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1260" windowWidth="15480" windowHeight="1032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" sheetId="175" r:id="rId44"/>
    <sheet name="Histórico ventas VIS 70-135sml" sheetId="178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3">#REF!</definedName>
    <definedName name="\a" localSheetId="44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3">#REF!</definedName>
    <definedName name="\y" localSheetId="44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3">#REF!</definedName>
    <definedName name="\z" localSheetId="44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3">#REF!</definedName>
    <definedName name="_C" localSheetId="44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3" hidden="1">#REF!</definedName>
    <definedName name="_Key1" localSheetId="44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3" hidden="1">#REF!</definedName>
    <definedName name="_Sort" localSheetId="44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3" hidden="1">#REF!</definedName>
    <definedName name="_Table1_In1" localSheetId="44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3" hidden="1">#REF!</definedName>
    <definedName name="_Table1_Out" localSheetId="44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3">#REF!</definedName>
    <definedName name="_TBL3" localSheetId="44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3">[1]BASE!#REF!</definedName>
    <definedName name="a" localSheetId="44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3">#REF!</definedName>
    <definedName name="A_IMPRESIÓN_IM" localSheetId="44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3">#REF!</definedName>
    <definedName name="AÑO" localSheetId="44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3">'Histórico ventas VIS'!$A$1:$L$47</definedName>
    <definedName name="_xlnm.Print_Area" localSheetId="44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3">#REF!</definedName>
    <definedName name="BASE" localSheetId="44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3">[8]BASE!#REF!</definedName>
    <definedName name="_xlnm.Database" localSheetId="44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3">#REF!</definedName>
    <definedName name="BasePermanentes" localSheetId="44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3">#REF!</definedName>
    <definedName name="BASETRANSITORIOS" localSheetId="44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3">#REF!</definedName>
    <definedName name="BASETRANSITORIOS1" localSheetId="44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3">#REF!</definedName>
    <definedName name="BaseTransitorios2" localSheetId="44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3">#REF!</definedName>
    <definedName name="BaseTransitorios3" localSheetId="44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3">#REF!</definedName>
    <definedName name="CRIT" localSheetId="44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3">#REF!</definedName>
    <definedName name="MES" localSheetId="44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3">#REF!</definedName>
    <definedName name="OCT._89" localSheetId="44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3">#REF!</definedName>
    <definedName name="s" localSheetId="44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3">[1]BASE!#REF!</definedName>
    <definedName name="sss" localSheetId="44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3">#REF!</definedName>
    <definedName name="z" localSheetId="44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calcChain.xml><?xml version="1.0" encoding="utf-8"?>
<calcChain xmlns="http://schemas.openxmlformats.org/spreadsheetml/2006/main">
  <c r="H25" i="200" l="1"/>
</calcChain>
</file>

<file path=xl/sharedStrings.xml><?xml version="1.0" encoding="utf-8"?>
<sst xmlns="http://schemas.openxmlformats.org/spreadsheetml/2006/main" count="2172" uniqueCount="342">
  <si>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</si>
  <si>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</si>
  <si>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</si>
  <si>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</si>
  <si>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</si>
  <si>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</si>
  <si>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</si>
  <si>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</si>
  <si>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</si>
  <si>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</si>
  <si>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</si>
  <si>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</si>
  <si>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</si>
  <si>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</si>
  <si>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</si>
  <si>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</si>
  <si>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</si>
  <si>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</si>
  <si>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</si>
  <si>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</si>
  <si>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</si>
  <si>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</si>
  <si>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</si>
  <si>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</si>
  <si>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</si>
  <si>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</si>
  <si>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</si>
  <si>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</si>
  <si>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</si>
  <si>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</si>
  <si>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</si>
  <si>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</si>
  <si>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</si>
  <si>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</si>
  <si>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</si>
  <si>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</si>
  <si>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</si>
  <si>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</si>
  <si>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</si>
  <si>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</si>
  <si>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</si>
  <si>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</si>
  <si>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</si>
  <si>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</si>
  <si>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</si>
  <si>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</si>
  <si>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</si>
  <si>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</si>
  <si>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</si>
  <si>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</si>
  <si>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</si>
  <si>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</si>
  <si>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</si>
  <si>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</si>
  <si>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</si>
  <si>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</si>
  <si>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</si>
  <si>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</si>
  <si>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</si>
  <si>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</si>
  <si>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</si>
  <si>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</si>
  <si>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</si>
  <si>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</si>
  <si>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</si>
  <si>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</si>
  <si>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</si>
  <si>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</si>
  <si>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</si>
  <si>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</si>
  <si>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</si>
  <si>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</si>
  <si>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</si>
  <si>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</si>
  <si>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</si>
  <si>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</si>
  <si>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</si>
  <si>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</si>
  <si>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</si>
  <si>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</si>
  <si>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</si>
  <si>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</si>
  <si>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</si>
  <si>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</si>
  <si>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</si>
  <si>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</si>
  <si>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</si>
  <si>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</si>
  <si>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</si>
  <si>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</si>
  <si>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</si>
  <si>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</si>
  <si>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</si>
  <si>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</si>
  <si>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</si>
  <si>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</si>
  <si>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</si>
  <si>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</si>
  <si>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</si>
  <si>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</si>
  <si>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</si>
  <si>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</si>
  <si>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</si>
  <si>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</si>
  <si>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</si>
  <si>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</si>
  <si>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</si>
  <si>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</si>
  <si>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</si>
  <si>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</si>
  <si>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</si>
  <si>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% Cambio   '13/'12</t>
  </si>
  <si>
    <t>Oferta</t>
  </si>
  <si>
    <t>% Cambio   '14/'13</t>
  </si>
  <si>
    <t>% del total '14</t>
  </si>
  <si>
    <t xml:space="preserve"> '14 como % de 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</si>
  <si>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</si>
  <si>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</si>
  <si>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</si>
  <si>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</si>
  <si>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</si>
  <si>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</si>
  <si>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</si>
  <si>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Fuente: LEGISCOMEX. Cálculos Dirección de Estudios Socioeconómicos y Regulatorios - SDDE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</si>
  <si>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</si>
  <si>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</si>
  <si>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</si>
  <si>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</si>
  <si>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</si>
  <si>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</si>
  <si>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</si>
  <si>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</si>
  <si>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</si>
  <si>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</si>
  <si>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</si>
  <si>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</si>
  <si>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</si>
  <si>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</si>
  <si>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</si>
  <si>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</si>
  <si>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</si>
  <si>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</si>
  <si>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</si>
  <si>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</si>
  <si>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</si>
  <si>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</si>
  <si>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</si>
  <si>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</si>
  <si>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</si>
  <si>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</si>
  <si>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</si>
  <si>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</si>
  <si>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</si>
  <si>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</si>
  <si>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</si>
  <si>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</si>
  <si>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</si>
  <si>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</si>
  <si>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</si>
  <si>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</si>
  <si>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</si>
  <si>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</si>
  <si>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</si>
  <si>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VIS 70-135 smlv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</si>
  <si>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</si>
  <si>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</si>
  <si>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</si>
  <si>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</si>
  <si>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</si>
  <si>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Fuente: DANE. Cálculos Dirección de Estudios Socioeconómicos y Regulatorios (SDDE)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</si>
  <si>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</si>
  <si>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</si>
  <si>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</si>
  <si>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</si>
  <si>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</si>
  <si>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</si>
  <si>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</si>
  <si>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</si>
  <si>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</si>
  <si>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</si>
  <si>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</si>
  <si>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</si>
  <si>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</si>
  <si>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</si>
  <si>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</si>
  <si>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</si>
  <si>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</si>
  <si>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</si>
  <si>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</si>
  <si>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</si>
  <si>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</si>
  <si>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</si>
  <si>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</si>
  <si>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</si>
  <si>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</si>
  <si>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</si>
  <si>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</si>
  <si>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</si>
  <si>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</si>
  <si>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</si>
  <si>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</si>
  <si>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</si>
  <si>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</si>
  <si>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</si>
  <si>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Miles de metros cuadrados, IV trimestre 2014</t>
  </si>
  <si>
    <t>Distribución del área censada según estado de obra, Bogotá</t>
  </si>
  <si>
    <t>Área censada en edificaciones, Bogotá</t>
  </si>
  <si>
    <t>Área censada en vivienda, Bogotá</t>
  </si>
  <si>
    <t xml:space="preserve"> Miles de metros cuadrados, IV trimestre 2014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</si>
  <si>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</si>
  <si>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</si>
  <si>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</si>
  <si>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</si>
  <si>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</si>
  <si>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</si>
  <si>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</si>
  <si>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</si>
  <si>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</si>
  <si>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</si>
  <si>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</si>
  <si>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</si>
  <si>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</si>
  <si>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</si>
  <si>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</si>
  <si>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</si>
  <si>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</si>
  <si>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</si>
  <si>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</si>
  <si>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</si>
  <si>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</si>
  <si>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</si>
  <si>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</si>
  <si>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</si>
  <si>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</si>
  <si>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</si>
  <si>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</si>
  <si>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smlmv,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</si>
  <si>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</si>
  <si>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</si>
  <si>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</si>
  <si>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</si>
  <si>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</si>
  <si>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</si>
  <si>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</si>
  <si>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</si>
  <si>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</si>
  <si>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</si>
  <si>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</si>
  <si>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</si>
  <si>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</si>
  <si>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</si>
  <si>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</si>
  <si>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</si>
  <si>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</si>
  <si>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</si>
  <si>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</si>
  <si>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</si>
  <si>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</si>
  <si>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</si>
  <si>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</si>
  <si>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</si>
  <si>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</si>
  <si>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</si>
  <si>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</si>
  <si>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</si>
  <si>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</si>
  <si>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</si>
  <si>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</si>
  <si>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</si>
  <si>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</si>
  <si>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</si>
  <si>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</si>
  <si>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</si>
  <si>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</si>
  <si>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</si>
  <si>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</si>
  <si>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</si>
  <si>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</si>
  <si>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</si>
  <si>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</si>
  <si>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</si>
  <si>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</si>
  <si>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</si>
  <si>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</si>
  <si>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</si>
  <si>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</si>
  <si>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</si>
  <si>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</si>
  <si>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</si>
  <si>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</si>
  <si>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</si>
  <si>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</si>
  <si>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Fuente: DANE. Cálculos Dirección de Estudios Socioeconómicos y Regulatorios (SDDE).</t>
  </si>
  <si>
    <t>en las ventas del mes.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</si>
  <si>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</si>
  <si>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</si>
  <si>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</si>
  <si>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</si>
  <si>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</si>
  <si>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</si>
  <si>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</si>
  <si>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</si>
  <si>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</si>
  <si>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</si>
  <si>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</si>
  <si>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</si>
  <si>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</si>
  <si>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</si>
  <si>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</si>
  <si>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</si>
  <si>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</si>
  <si>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</si>
  <si>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</si>
  <si>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Año corrido a marzo</t>
  </si>
  <si>
    <t>Marzo</t>
  </si>
  <si>
    <t>Miles de personas, trimestre móvil  febrero-abril 2010-2015</t>
  </si>
  <si>
    <r>
      <rPr>
        <vertAlign val="superscript"/>
        <sz val="10"/>
        <color theme="0"/>
        <rFont val="Arial"/>
        <family val="2"/>
      </rPr>
      <t>1</t>
    </r>
    <r>
      <rPr>
        <sz val="10"/>
        <color theme="0"/>
        <rFont val="Arial"/>
        <family val="2"/>
      </rPr>
      <t xml:space="preserve"> Corresponden al ICCV total "deflactado" por el IPC total de la ciudad.</t>
    </r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</si>
  <si>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</si>
  <si>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</si>
  <si>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</si>
  <si>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</si>
  <si>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</si>
  <si>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</si>
  <si>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</si>
  <si>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</si>
  <si>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</si>
  <si>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 xml:space="preserve">                                      Variaciones y contribuciones, marzo 2014-2015</t>
  </si>
  <si>
    <t>Miles de metros cuadrados 2014-2015</t>
  </si>
  <si>
    <t>Miles de metros cuadrados, trimestral 2009-2014</t>
  </si>
  <si>
    <t>Promedio móvil 4 trimestres, miles de metros cuadrados, diciembre 2009-2014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</si>
  <si>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</si>
  <si>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</si>
  <si>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</si>
  <si>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</si>
  <si>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</si>
  <si>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</si>
  <si>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</si>
  <si>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</si>
  <si>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</si>
  <si>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viviendas, año corrido 2015</t>
  </si>
  <si>
    <t>Miles de personas, febrero-abril 2010-2015</t>
  </si>
  <si>
    <t>Porcentaje acumulado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</si>
</sst>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0"/>
      <color theme="0"/>
      <name val="Arial"/>
      <family val="2"/>
    </font>
    <font>
      <vertAlign val="superscript"/>
      <sz val="10"/>
      <color theme="0"/>
      <name val="Arial"/>
      <family val="2"/>
    </font>
    <font>
      <sz val="10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50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0" fontId="16" fillId="2" borderId="0" xfId="1" applyFont="1" applyFill="1"/>
    <xf numFmtId="0" fontId="16" fillId="5" borderId="0" xfId="1" applyFont="1" applyFill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0" fontId="24" fillId="2" borderId="0" xfId="0" applyFont="1" applyFill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0" fontId="24" fillId="2" borderId="0" xfId="0" quotePrefix="1" applyNumberFormat="1" applyFont="1" applyFill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49" fontId="26" fillId="2" borderId="0" xfId="2" applyNumberFormat="1" applyFont="1" applyFill="1" applyBorder="1" applyAlignment="1">
      <alignment vertical="center" wrapText="1"/>
    </xf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0" fontId="31" fillId="2" borderId="0" xfId="1" applyFont="1" applyFill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33" fillId="2" borderId="0" xfId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34" fillId="2" borderId="0" xfId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31" fillId="4" borderId="0" xfId="1" applyFont="1" applyFill="1"/>
    <xf numFmtId="3" fontId="15" fillId="0" borderId="0" xfId="0" quotePrefix="1" applyNumberFormat="1" applyFont="1" applyBorder="1"/>
    <xf numFmtId="3" fontId="15" fillId="0" borderId="0" xfId="0" quotePrefix="1" applyNumberFormat="1" applyFont="1" applyFill="1" applyBorder="1"/>
    <xf numFmtId="0" fontId="3" fillId="5" borderId="0" xfId="1" applyFont="1" applyFill="1"/>
    <xf numFmtId="0" fontId="18" fillId="5" borderId="0" xfId="1" applyFont="1" applyFill="1"/>
    <xf numFmtId="0" fontId="31" fillId="5" borderId="0" xfId="1" applyFont="1" applyFill="1"/>
    <xf numFmtId="0" fontId="15" fillId="4" borderId="0" xfId="1" applyFont="1" applyFill="1"/>
    <xf numFmtId="0" fontId="34" fillId="4" borderId="0" xfId="1" applyFont="1" applyFill="1"/>
    <xf numFmtId="0" fontId="30" fillId="4" borderId="0" xfId="1" applyFont="1" applyFill="1"/>
    <xf numFmtId="0" fontId="33" fillId="4" borderId="0" xfId="1" applyFont="1" applyFill="1"/>
    <xf numFmtId="164" fontId="27" fillId="4" borderId="11" xfId="2" applyNumberFormat="1" applyFont="1" applyFill="1" applyBorder="1"/>
    <xf numFmtId="0" fontId="25" fillId="2" borderId="0" xfId="1" applyFont="1" applyFill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3" fontId="15" fillId="0" borderId="0" xfId="0" quotePrefix="1" applyNumberFormat="1" applyFont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2" xfId="2" applyNumberFormat="1" applyFont="1" applyFill="1" applyBorder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4" fontId="24" fillId="2" borderId="0" xfId="2" applyNumberFormat="1" applyFont="1" applyFill="1" applyBorder="1"/>
    <xf numFmtId="2" fontId="24" fillId="2" borderId="0" xfId="2" applyNumberFormat="1" applyFont="1" applyFill="1" applyBorder="1"/>
    <xf numFmtId="2" fontId="26" fillId="2" borderId="0" xfId="2" applyNumberFormat="1" applyFont="1" applyFill="1" applyBorder="1"/>
    <xf numFmtId="4" fontId="24" fillId="2" borderId="0" xfId="1" applyNumberFormat="1" applyFont="1" applyFill="1"/>
    <xf numFmtId="0" fontId="5" fillId="2" borderId="0" xfId="2" applyFont="1" applyFill="1" applyBorder="1" applyAlignment="1">
      <alignment horizontal="right"/>
    </xf>
    <xf numFmtId="3" fontId="24" fillId="2" borderId="0" xfId="0" applyNumberFormat="1" applyFont="1" applyFill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164" fontId="35" fillId="2" borderId="0" xfId="1" applyNumberFormat="1" applyFont="1" applyFill="1"/>
    <xf numFmtId="3" fontId="24" fillId="2" borderId="2" xfId="2" applyNumberFormat="1" applyFont="1" applyFill="1" applyBorder="1"/>
    <xf numFmtId="167" fontId="24" fillId="2" borderId="0" xfId="2" applyNumberFormat="1" applyFont="1" applyFill="1" applyBorder="1"/>
    <xf numFmtId="164" fontId="24" fillId="2" borderId="0" xfId="3" applyNumberFormat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0" fontId="13" fillId="2" borderId="0" xfId="1" applyFont="1" applyFill="1" applyBorder="1"/>
    <xf numFmtId="3" fontId="24" fillId="2" borderId="0" xfId="0" applyNumberFormat="1" applyFont="1" applyFill="1" applyBorder="1" applyAlignment="1">
      <alignment horizontal="right"/>
    </xf>
    <xf numFmtId="0" fontId="16" fillId="5" borderId="0" xfId="1" applyFont="1" applyFill="1" applyBorder="1"/>
    <xf numFmtId="0" fontId="17" fillId="4" borderId="1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16" fillId="2" borderId="1" xfId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164" fontId="24" fillId="2" borderId="0" xfId="1" applyNumberFormat="1" applyFont="1" applyFill="1"/>
    <xf numFmtId="49" fontId="27" fillId="4" borderId="0" xfId="2" applyNumberFormat="1" applyFont="1" applyFill="1" applyBorder="1" applyAlignment="1">
      <alignment vertical="center" wrapText="1"/>
    </xf>
    <xf numFmtId="0" fontId="18" fillId="0" borderId="0" xfId="1" applyFont="1" applyFill="1"/>
    <xf numFmtId="168" fontId="18" fillId="2" borderId="0" xfId="1" applyNumberFormat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9" fontId="24" fillId="4" borderId="0" xfId="30" applyNumberFormat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1" fontId="24" fillId="4" borderId="0" xfId="1" applyNumberFormat="1" applyFont="1" applyFill="1"/>
    <xf numFmtId="0" fontId="25" fillId="5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170" fontId="13" fillId="2" borderId="0" xfId="30" applyNumberFormat="1" applyFont="1" applyFill="1"/>
    <xf numFmtId="0" fontId="29" fillId="2" borderId="0" xfId="1" applyFont="1" applyFill="1" applyBorder="1"/>
    <xf numFmtId="4" fontId="29" fillId="2" borderId="0" xfId="1" applyNumberFormat="1" applyFont="1" applyFill="1"/>
    <xf numFmtId="164" fontId="29" fillId="2" borderId="0" xfId="1" applyNumberFormat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70" fontId="29" fillId="2" borderId="0" xfId="30" applyNumberFormat="1" applyFont="1" applyFill="1"/>
    <xf numFmtId="3" fontId="29" fillId="4" borderId="0" xfId="1" applyNumberFormat="1" applyFont="1" applyFill="1"/>
    <xf numFmtId="17" fontId="29" fillId="4" borderId="0" xfId="1" applyNumberFormat="1" applyFont="1" applyFill="1"/>
    <xf numFmtId="3" fontId="29" fillId="2" borderId="0" xfId="30" applyNumberFormat="1" applyFont="1" applyFill="1"/>
    <xf numFmtId="168" fontId="29" fillId="2" borderId="0" xfId="1" applyNumberFormat="1" applyFont="1" applyFill="1"/>
    <xf numFmtId="168" fontId="13" fillId="2" borderId="0" xfId="1" applyNumberFormat="1" applyFont="1" applyFill="1"/>
    <xf numFmtId="3" fontId="29" fillId="2" borderId="0" xfId="0" applyNumberFormat="1" applyFont="1" applyFill="1" applyAlignment="1">
      <alignment horizontal="right"/>
    </xf>
    <xf numFmtId="164" fontId="13" fillId="2" borderId="0" xfId="1" applyNumberFormat="1" applyFont="1" applyFill="1"/>
    <xf numFmtId="2" fontId="13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4" fontId="3" fillId="2" borderId="0" xfId="1" applyNumberFormat="1" applyFont="1" applyFill="1"/>
    <xf numFmtId="168" fontId="3" fillId="2" borderId="0" xfId="1" applyNumberFormat="1" applyFont="1" applyFill="1"/>
    <xf numFmtId="168" fontId="24" fillId="2" borderId="0" xfId="1" applyNumberFormat="1" applyFont="1" applyFill="1"/>
    <xf numFmtId="3" fontId="42" fillId="0" borderId="0" xfId="0" quotePrefix="1" applyNumberFormat="1" applyFont="1"/>
    <xf numFmtId="164" fontId="42" fillId="0" borderId="0" xfId="0" quotePrefix="1" applyNumberFormat="1" applyFont="1"/>
    <xf numFmtId="0" fontId="35" fillId="0" borderId="0" xfId="1" applyFont="1" applyFill="1" applyBorder="1"/>
    <xf numFmtId="3" fontId="17" fillId="0" borderId="0" xfId="2" applyNumberFormat="1" applyFont="1" applyFill="1" applyBorder="1"/>
    <xf numFmtId="168" fontId="36" fillId="2" borderId="0" xfId="1" applyNumberFormat="1" applyFont="1" applyFill="1"/>
    <xf numFmtId="168" fontId="25" fillId="2" borderId="0" xfId="1" applyNumberFormat="1" applyFont="1" applyFill="1"/>
    <xf numFmtId="168" fontId="16" fillId="2" borderId="0" xfId="1" applyNumberFormat="1" applyFont="1" applyFill="1"/>
    <xf numFmtId="168" fontId="25" fillId="4" borderId="0" xfId="1" applyNumberFormat="1" applyFont="1" applyFill="1"/>
    <xf numFmtId="164" fontId="42" fillId="2" borderId="0" xfId="0" applyNumberFormat="1" applyFont="1" applyFill="1" applyAlignment="1">
      <alignment horizontal="right"/>
    </xf>
    <xf numFmtId="3" fontId="43" fillId="0" borderId="0" xfId="0" applyNumberFormat="1" applyFont="1" applyBorder="1" applyAlignment="1" applyProtection="1"/>
    <xf numFmtId="3" fontId="42" fillId="2" borderId="0" xfId="0" applyNumberFormat="1" applyFont="1" applyFill="1" applyAlignment="1">
      <alignment horizontal="right"/>
    </xf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44" fillId="2" borderId="0" xfId="1" applyNumberFormat="1" applyFont="1" applyFill="1"/>
    <xf numFmtId="0" fontId="44" fillId="2" borderId="0" xfId="1" applyFont="1" applyFill="1"/>
    <xf numFmtId="3" fontId="45" fillId="2" borderId="0" xfId="1" applyNumberFormat="1" applyFont="1" applyFill="1"/>
    <xf numFmtId="3" fontId="45" fillId="2" borderId="0" xfId="30" applyNumberFormat="1" applyFont="1" applyFill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29" fillId="2" borderId="0" xfId="1" applyNumberFormat="1" applyFont="1" applyFill="1" applyBorder="1"/>
    <xf numFmtId="3" fontId="29" fillId="4" borderId="0" xfId="0" applyNumberFormat="1" applyFont="1" applyFill="1" applyBorder="1"/>
    <xf numFmtId="170" fontId="47" fillId="2" borderId="0" xfId="30" applyNumberFormat="1" applyFont="1" applyFill="1" applyAlignment="1">
      <alignment horizontal="center" vertical="center"/>
    </xf>
    <xf numFmtId="170" fontId="47" fillId="2" borderId="0" xfId="30" applyNumberFormat="1" applyFont="1" applyFill="1" applyBorder="1" applyAlignment="1">
      <alignment horizontal="center" vertical="center"/>
    </xf>
    <xf numFmtId="164" fontId="46" fillId="2" borderId="0" xfId="0" applyNumberFormat="1" applyFont="1" applyFill="1" applyAlignment="1">
      <alignment horizontal="right"/>
    </xf>
    <xf numFmtId="170" fontId="48" fillId="2" borderId="0" xfId="30" applyNumberFormat="1" applyFont="1" applyFill="1" applyBorder="1" applyAlignment="1">
      <alignment horizontal="center" vertical="center"/>
    </xf>
    <xf numFmtId="170" fontId="48" fillId="2" borderId="0" xfId="30" applyNumberFormat="1" applyFont="1" applyFill="1" applyAlignment="1">
      <alignment horizontal="center" vertical="center"/>
    </xf>
    <xf numFmtId="3" fontId="36" fillId="2" borderId="0" xfId="1" applyNumberFormat="1" applyFont="1" applyFill="1"/>
    <xf numFmtId="3" fontId="0" fillId="2" borderId="0" xfId="0" applyNumberFormat="1" applyFont="1" applyFill="1" applyAlignment="1">
      <alignment horizontal="right"/>
    </xf>
    <xf numFmtId="3" fontId="0" fillId="0" borderId="0" xfId="0" applyNumberFormat="1" applyFont="1" applyFill="1"/>
    <xf numFmtId="3" fontId="0" fillId="2" borderId="0" xfId="0" applyNumberFormat="1" applyFont="1" applyFill="1"/>
    <xf numFmtId="168" fontId="29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3" fontId="13" fillId="4" borderId="0" xfId="1" applyNumberFormat="1" applyFont="1" applyFill="1"/>
    <xf numFmtId="168" fontId="13" fillId="4" borderId="0" xfId="1" applyNumberFormat="1" applyFont="1" applyFill="1"/>
    <xf numFmtId="0" fontId="26" fillId="0" borderId="1" xfId="0" applyFont="1" applyBorder="1" applyAlignment="1">
      <alignment horizontal="center"/>
    </xf>
    <xf numFmtId="171" fontId="29" fillId="2" borderId="0" xfId="31" applyNumberFormat="1" applyFont="1" applyFill="1"/>
    <xf numFmtId="1" fontId="29" fillId="4" borderId="0" xfId="1" applyNumberFormat="1" applyFont="1" applyFill="1"/>
    <xf numFmtId="1" fontId="13" fillId="4" borderId="0" xfId="1" applyNumberFormat="1" applyFont="1" applyFill="1"/>
    <xf numFmtId="169" fontId="13" fillId="2" borderId="0" xfId="30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0" fontId="36" fillId="4" borderId="0" xfId="1" applyFont="1" applyFill="1"/>
    <xf numFmtId="9" fontId="49" fillId="4" borderId="0" xfId="3" applyFont="1" applyFill="1" applyBorder="1"/>
    <xf numFmtId="0" fontId="35" fillId="4" borderId="0" xfId="1" applyFont="1" applyFill="1"/>
    <xf numFmtId="164" fontId="49" fillId="4" borderId="0" xfId="2" applyNumberFormat="1" applyFont="1" applyFill="1" applyBorder="1"/>
    <xf numFmtId="168" fontId="35" fillId="4" borderId="0" xfId="1" applyNumberFormat="1" applyFont="1" applyFill="1"/>
    <xf numFmtId="3" fontId="35" fillId="4" borderId="0" xfId="1" applyNumberFormat="1" applyFont="1" applyFill="1"/>
    <xf numFmtId="1" fontId="24" fillId="2" borderId="0" xfId="1" applyNumberFormat="1" applyFont="1" applyFill="1"/>
    <xf numFmtId="164" fontId="13" fillId="4" borderId="0" xfId="1" applyNumberFormat="1" applyFont="1" applyFill="1"/>
    <xf numFmtId="9" fontId="28" fillId="4" borderId="0" xfId="3" applyFont="1" applyFill="1" applyBorder="1"/>
    <xf numFmtId="164" fontId="28" fillId="4" borderId="0" xfId="2" applyNumberFormat="1" applyFont="1" applyFill="1" applyBorder="1"/>
    <xf numFmtId="4" fontId="13" fillId="4" borderId="0" xfId="1" applyNumberFormat="1" applyFont="1" applyFill="1"/>
    <xf numFmtId="43" fontId="29" fillId="2" borderId="0" xfId="30" applyFont="1" applyFill="1"/>
    <xf numFmtId="164" fontId="29" fillId="2" borderId="0" xfId="0" applyNumberFormat="1" applyFont="1" applyFill="1" applyAlignment="1">
      <alignment horizontal="right"/>
    </xf>
    <xf numFmtId="3" fontId="15" fillId="2" borderId="2" xfId="2" applyNumberFormat="1" applyFont="1" applyFill="1" applyBorder="1"/>
    <xf numFmtId="164" fontId="15" fillId="2" borderId="2" xfId="2" applyNumberFormat="1" applyFont="1" applyFill="1" applyBorder="1"/>
    <xf numFmtId="3" fontId="28" fillId="0" borderId="0" xfId="2" applyNumberFormat="1" applyFont="1" applyFill="1" applyBorder="1"/>
    <xf numFmtId="164" fontId="50" fillId="0" borderId="0" xfId="1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170" fontId="51" fillId="2" borderId="0" xfId="30" applyNumberFormat="1" applyFont="1" applyFill="1" applyBorder="1" applyAlignment="1">
      <alignment horizontal="center" vertical="center"/>
    </xf>
    <xf numFmtId="170" fontId="51" fillId="2" borderId="0" xfId="30" applyNumberFormat="1" applyFont="1" applyFill="1" applyAlignment="1">
      <alignment horizontal="center" vertical="center"/>
    </xf>
    <xf numFmtId="0" fontId="13" fillId="0" borderId="0" xfId="1" applyFont="1" applyFill="1"/>
    <xf numFmtId="3" fontId="13" fillId="0" borderId="0" xfId="1" applyNumberFormat="1" applyFont="1" applyFill="1"/>
    <xf numFmtId="168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0" fontId="52" fillId="2" borderId="6" xfId="1" applyFont="1" applyFill="1" applyBorder="1"/>
    <xf numFmtId="0" fontId="52" fillId="2" borderId="8" xfId="1" applyFont="1" applyFill="1" applyBorder="1"/>
    <xf numFmtId="0" fontId="13" fillId="4" borderId="1" xfId="1" applyFont="1" applyFill="1" applyBorder="1"/>
    <xf numFmtId="4" fontId="29" fillId="4" borderId="0" xfId="1" applyNumberFormat="1" applyFont="1" applyFill="1"/>
    <xf numFmtId="167" fontId="24" fillId="2" borderId="0" xfId="1" applyNumberFormat="1" applyFont="1" applyFill="1"/>
    <xf numFmtId="4" fontId="24" fillId="2" borderId="2" xfId="2" applyNumberFormat="1" applyFont="1" applyFill="1" applyBorder="1"/>
    <xf numFmtId="4" fontId="24" fillId="0" borderId="2" xfId="2" applyNumberFormat="1" applyFont="1" applyFill="1" applyBorder="1"/>
    <xf numFmtId="164" fontId="54" fillId="2" borderId="0" xfId="30" applyNumberFormat="1" applyFont="1" applyFill="1"/>
    <xf numFmtId="164" fontId="54" fillId="2" borderId="0" xfId="1" applyNumberFormat="1" applyFont="1" applyFill="1"/>
    <xf numFmtId="3" fontId="24" fillId="4" borderId="0" xfId="1" applyNumberFormat="1" applyFont="1" applyFill="1"/>
    <xf numFmtId="164" fontId="24" fillId="4" borderId="0" xfId="1" applyNumberFormat="1" applyFont="1" applyFill="1"/>
    <xf numFmtId="164" fontId="29" fillId="4" borderId="0" xfId="1" applyNumberFormat="1" applyFont="1" applyFill="1"/>
    <xf numFmtId="0" fontId="36" fillId="2" borderId="0" xfId="1" applyFont="1" applyFill="1" applyBorder="1"/>
    <xf numFmtId="164" fontId="43" fillId="0" borderId="0" xfId="0" applyNumberFormat="1" applyFont="1" applyBorder="1" applyAlignment="1" applyProtection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63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causada'!$C$54:$C$74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'Área total causada'!$D$54:$D$74</c:f>
              <c:numCache>
                <c:formatCode>0</c:formatCode>
                <c:ptCount val="21"/>
                <c:pt idx="0">
                  <c:v>1170.9307672000002</c:v>
                </c:pt>
                <c:pt idx="1">
                  <c:v>1175.2393034000002</c:v>
                </c:pt>
                <c:pt idx="2">
                  <c:v>1142.2981267250002</c:v>
                </c:pt>
                <c:pt idx="3">
                  <c:v>1148.9102715500003</c:v>
                </c:pt>
                <c:pt idx="4">
                  <c:v>1138.9074045500001</c:v>
                </c:pt>
                <c:pt idx="5">
                  <c:v>1123.556250375</c:v>
                </c:pt>
                <c:pt idx="6">
                  <c:v>1151.9058977000002</c:v>
                </c:pt>
                <c:pt idx="7">
                  <c:v>1197.4940561999999</c:v>
                </c:pt>
                <c:pt idx="8">
                  <c:v>1168.1836336000003</c:v>
                </c:pt>
                <c:pt idx="9">
                  <c:v>1163.3419576750002</c:v>
                </c:pt>
                <c:pt idx="10">
                  <c:v>1158.3127806499999</c:v>
                </c:pt>
                <c:pt idx="11">
                  <c:v>1102.2414413250001</c:v>
                </c:pt>
                <c:pt idx="12">
                  <c:v>1124.7880326749998</c:v>
                </c:pt>
                <c:pt idx="13">
                  <c:v>1154.130425325</c:v>
                </c:pt>
                <c:pt idx="14">
                  <c:v>1162.3088683250003</c:v>
                </c:pt>
                <c:pt idx="15">
                  <c:v>1170.8361443250003</c:v>
                </c:pt>
                <c:pt idx="16">
                  <c:v>1147.1774418250002</c:v>
                </c:pt>
                <c:pt idx="17">
                  <c:v>1106.7382205750002</c:v>
                </c:pt>
                <c:pt idx="18">
                  <c:v>1072.5195707</c:v>
                </c:pt>
                <c:pt idx="19">
                  <c:v>1146.7059169000001</c:v>
                </c:pt>
                <c:pt idx="20">
                  <c:v>1142.3939072750002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853184"/>
        <c:axId val="274593408"/>
      </c:lineChart>
      <c:dateAx>
        <c:axId val="27785318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59340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4593408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853184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vivienda'!$D$53:$D$73</c:f>
              <c:numCache>
                <c:formatCode>0</c:formatCode>
                <c:ptCount val="21"/>
                <c:pt idx="0">
                  <c:v>813.86332942500007</c:v>
                </c:pt>
                <c:pt idx="1">
                  <c:v>818.17925137500026</c:v>
                </c:pt>
                <c:pt idx="2">
                  <c:v>818.9978188</c:v>
                </c:pt>
                <c:pt idx="3">
                  <c:v>824.54896852500008</c:v>
                </c:pt>
                <c:pt idx="4">
                  <c:v>831.56600689999993</c:v>
                </c:pt>
                <c:pt idx="5">
                  <c:v>836.19952969999997</c:v>
                </c:pt>
                <c:pt idx="6">
                  <c:v>860.4985754999999</c:v>
                </c:pt>
                <c:pt idx="7">
                  <c:v>899.03333784999984</c:v>
                </c:pt>
                <c:pt idx="8">
                  <c:v>886.99002445000008</c:v>
                </c:pt>
                <c:pt idx="9">
                  <c:v>891.63364475000014</c:v>
                </c:pt>
                <c:pt idx="10">
                  <c:v>902.90055185000006</c:v>
                </c:pt>
                <c:pt idx="11">
                  <c:v>872.80226082499996</c:v>
                </c:pt>
                <c:pt idx="12">
                  <c:v>884.79798117500002</c:v>
                </c:pt>
                <c:pt idx="13">
                  <c:v>897.97132037499989</c:v>
                </c:pt>
                <c:pt idx="14">
                  <c:v>892.38516745000004</c:v>
                </c:pt>
                <c:pt idx="15">
                  <c:v>875.33227965000015</c:v>
                </c:pt>
                <c:pt idx="16">
                  <c:v>857.1661088000003</c:v>
                </c:pt>
                <c:pt idx="17">
                  <c:v>812.9730593500002</c:v>
                </c:pt>
                <c:pt idx="18">
                  <c:v>780.57515960000012</c:v>
                </c:pt>
                <c:pt idx="19">
                  <c:v>817.82146432500019</c:v>
                </c:pt>
                <c:pt idx="20">
                  <c:v>795.32492517500009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854208"/>
        <c:axId val="277612224"/>
      </c:lineChart>
      <c:catAx>
        <c:axId val="277854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122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7612224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854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destinos'!$C$54:$C$74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otros destinos'!$D$54:$D$74</c:f>
              <c:numCache>
                <c:formatCode>0</c:formatCode>
                <c:ptCount val="21"/>
                <c:pt idx="0">
                  <c:v>357.06743777499997</c:v>
                </c:pt>
                <c:pt idx="1">
                  <c:v>357.060052025</c:v>
                </c:pt>
                <c:pt idx="2">
                  <c:v>323.30030792500003</c:v>
                </c:pt>
                <c:pt idx="3">
                  <c:v>324.36130302500004</c:v>
                </c:pt>
                <c:pt idx="4">
                  <c:v>307.34139764999998</c:v>
                </c:pt>
                <c:pt idx="5">
                  <c:v>287.35672067499996</c:v>
                </c:pt>
                <c:pt idx="6">
                  <c:v>291.40732220000001</c:v>
                </c:pt>
                <c:pt idx="7">
                  <c:v>298.46071834999998</c:v>
                </c:pt>
                <c:pt idx="8">
                  <c:v>281.19360914999999</c:v>
                </c:pt>
                <c:pt idx="9">
                  <c:v>271.70831292499997</c:v>
                </c:pt>
                <c:pt idx="10">
                  <c:v>255.41222880000001</c:v>
                </c:pt>
                <c:pt idx="11">
                  <c:v>229.43918050000002</c:v>
                </c:pt>
                <c:pt idx="12">
                  <c:v>239.99005149999996</c:v>
                </c:pt>
                <c:pt idx="13">
                  <c:v>256.15910495000003</c:v>
                </c:pt>
                <c:pt idx="14">
                  <c:v>269.92370087500001</c:v>
                </c:pt>
                <c:pt idx="15">
                  <c:v>295.50386467500005</c:v>
                </c:pt>
                <c:pt idx="16">
                  <c:v>290.011333025</c:v>
                </c:pt>
                <c:pt idx="17">
                  <c:v>293.76516122499999</c:v>
                </c:pt>
                <c:pt idx="18">
                  <c:v>291.94441109999997</c:v>
                </c:pt>
                <c:pt idx="19">
                  <c:v>328.88445257500001</c:v>
                </c:pt>
                <c:pt idx="20">
                  <c:v>347.06898210000003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753856"/>
        <c:axId val="277616832"/>
      </c:lineChart>
      <c:catAx>
        <c:axId val="2777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168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7616832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753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oficinas'!$D$53:$D$73</c:f>
              <c:numCache>
                <c:formatCode>0</c:formatCode>
                <c:ptCount val="21"/>
                <c:pt idx="0">
                  <c:v>131.30086742499998</c:v>
                </c:pt>
                <c:pt idx="1">
                  <c:v>129.67218459999998</c:v>
                </c:pt>
                <c:pt idx="2">
                  <c:v>102.31655614999998</c:v>
                </c:pt>
                <c:pt idx="3">
                  <c:v>95.744356625000009</c:v>
                </c:pt>
                <c:pt idx="4">
                  <c:v>80.62992795000001</c:v>
                </c:pt>
                <c:pt idx="5">
                  <c:v>71.443866325000002</c:v>
                </c:pt>
                <c:pt idx="6">
                  <c:v>73.308495350000001</c:v>
                </c:pt>
                <c:pt idx="7">
                  <c:v>82.363086200000012</c:v>
                </c:pt>
                <c:pt idx="8">
                  <c:v>79.755767274999997</c:v>
                </c:pt>
                <c:pt idx="9">
                  <c:v>74.867110149999988</c:v>
                </c:pt>
                <c:pt idx="10">
                  <c:v>66.122924075</c:v>
                </c:pt>
                <c:pt idx="11">
                  <c:v>48.639514849999991</c:v>
                </c:pt>
                <c:pt idx="12">
                  <c:v>53.735055200000005</c:v>
                </c:pt>
                <c:pt idx="13">
                  <c:v>55.972702750000003</c:v>
                </c:pt>
                <c:pt idx="14">
                  <c:v>72.431316400000014</c:v>
                </c:pt>
                <c:pt idx="15">
                  <c:v>81.951928600000016</c:v>
                </c:pt>
                <c:pt idx="16">
                  <c:v>76.598867374999998</c:v>
                </c:pt>
                <c:pt idx="17">
                  <c:v>81.73666482500002</c:v>
                </c:pt>
                <c:pt idx="18">
                  <c:v>81.790857499999987</c:v>
                </c:pt>
                <c:pt idx="19">
                  <c:v>100.85746895000001</c:v>
                </c:pt>
                <c:pt idx="20">
                  <c:v>112.53577312500001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755904"/>
        <c:axId val="277661952"/>
      </c:lineChart>
      <c:catAx>
        <c:axId val="277755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619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7661952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755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comercio'!$D$53:$D$73</c:f>
              <c:numCache>
                <c:formatCode>0</c:formatCode>
                <c:ptCount val="21"/>
                <c:pt idx="0">
                  <c:v>90.456458750000024</c:v>
                </c:pt>
                <c:pt idx="1">
                  <c:v>84.822123200000007</c:v>
                </c:pt>
                <c:pt idx="2">
                  <c:v>75.620486350000007</c:v>
                </c:pt>
                <c:pt idx="3">
                  <c:v>70.837790499999997</c:v>
                </c:pt>
                <c:pt idx="4">
                  <c:v>71.447614425000012</c:v>
                </c:pt>
                <c:pt idx="5">
                  <c:v>67.556223275000008</c:v>
                </c:pt>
                <c:pt idx="6">
                  <c:v>75.757741899999999</c:v>
                </c:pt>
                <c:pt idx="7">
                  <c:v>81.732382575000003</c:v>
                </c:pt>
                <c:pt idx="8">
                  <c:v>78.53466865</c:v>
                </c:pt>
                <c:pt idx="9">
                  <c:v>80.215452549999995</c:v>
                </c:pt>
                <c:pt idx="10">
                  <c:v>77.147512575000007</c:v>
                </c:pt>
                <c:pt idx="11">
                  <c:v>70.568480249999993</c:v>
                </c:pt>
                <c:pt idx="12">
                  <c:v>63.783213050000008</c:v>
                </c:pt>
                <c:pt idx="13">
                  <c:v>68.285586800000004</c:v>
                </c:pt>
                <c:pt idx="14">
                  <c:v>57.590745699999992</c:v>
                </c:pt>
                <c:pt idx="15">
                  <c:v>59.529252575000001</c:v>
                </c:pt>
                <c:pt idx="16">
                  <c:v>55.938896624999991</c:v>
                </c:pt>
                <c:pt idx="17">
                  <c:v>47.406264249999992</c:v>
                </c:pt>
                <c:pt idx="18">
                  <c:v>47.665226399999995</c:v>
                </c:pt>
                <c:pt idx="19">
                  <c:v>58.575921399999991</c:v>
                </c:pt>
                <c:pt idx="20">
                  <c:v>64.007506049999989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962176"/>
        <c:axId val="277665984"/>
      </c:lineChart>
      <c:catAx>
        <c:axId val="278962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659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766598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962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bodegas'!$D$53:$D$73</c:f>
              <c:numCache>
                <c:formatCode>0</c:formatCode>
                <c:ptCount val="21"/>
                <c:pt idx="0">
                  <c:v>39.003916275000002</c:v>
                </c:pt>
                <c:pt idx="1">
                  <c:v>38.649710850000005</c:v>
                </c:pt>
                <c:pt idx="2">
                  <c:v>39.517040675000004</c:v>
                </c:pt>
                <c:pt idx="3">
                  <c:v>41.180596200000011</c:v>
                </c:pt>
                <c:pt idx="4">
                  <c:v>36.478732625000006</c:v>
                </c:pt>
                <c:pt idx="5">
                  <c:v>34.050508975</c:v>
                </c:pt>
                <c:pt idx="6">
                  <c:v>32.377787599999998</c:v>
                </c:pt>
                <c:pt idx="7">
                  <c:v>30.347922650000001</c:v>
                </c:pt>
                <c:pt idx="8">
                  <c:v>25.891669950000001</c:v>
                </c:pt>
                <c:pt idx="9">
                  <c:v>25.320598324999999</c:v>
                </c:pt>
                <c:pt idx="10">
                  <c:v>25.189357500000003</c:v>
                </c:pt>
                <c:pt idx="11">
                  <c:v>23.438056850000002</c:v>
                </c:pt>
                <c:pt idx="12">
                  <c:v>29.359184250000006</c:v>
                </c:pt>
                <c:pt idx="13">
                  <c:v>32.065133250000009</c:v>
                </c:pt>
                <c:pt idx="14">
                  <c:v>35.854414549999994</c:v>
                </c:pt>
                <c:pt idx="15">
                  <c:v>41.849319874999999</c:v>
                </c:pt>
                <c:pt idx="16">
                  <c:v>37.773016974999997</c:v>
                </c:pt>
                <c:pt idx="17">
                  <c:v>34.866797349999992</c:v>
                </c:pt>
                <c:pt idx="18">
                  <c:v>29.033235325000007</c:v>
                </c:pt>
                <c:pt idx="19">
                  <c:v>24.276202275000003</c:v>
                </c:pt>
                <c:pt idx="20">
                  <c:v>22.786095075000002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381568"/>
        <c:axId val="279087360"/>
      </c:lineChart>
      <c:catAx>
        <c:axId val="270381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90873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9087360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381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educación'!$D$53:$D$73</c:f>
              <c:numCache>
                <c:formatCode>0</c:formatCode>
                <c:ptCount val="21"/>
                <c:pt idx="0">
                  <c:v>26.943297149999999</c:v>
                </c:pt>
                <c:pt idx="1">
                  <c:v>26.248625924999999</c:v>
                </c:pt>
                <c:pt idx="2">
                  <c:v>25.793128150000001</c:v>
                </c:pt>
                <c:pt idx="3">
                  <c:v>27.285002074999998</c:v>
                </c:pt>
                <c:pt idx="4">
                  <c:v>32.134827125000001</c:v>
                </c:pt>
                <c:pt idx="5">
                  <c:v>32.981536124999998</c:v>
                </c:pt>
                <c:pt idx="6">
                  <c:v>32.837419024999996</c:v>
                </c:pt>
                <c:pt idx="7">
                  <c:v>29.524457274999993</c:v>
                </c:pt>
                <c:pt idx="8">
                  <c:v>25.202487599999998</c:v>
                </c:pt>
                <c:pt idx="9">
                  <c:v>22.674583274999996</c:v>
                </c:pt>
                <c:pt idx="10">
                  <c:v>19.192042125</c:v>
                </c:pt>
                <c:pt idx="11">
                  <c:v>20.018856425000003</c:v>
                </c:pt>
                <c:pt idx="12">
                  <c:v>24.264444950000001</c:v>
                </c:pt>
                <c:pt idx="13">
                  <c:v>23.667392624999998</c:v>
                </c:pt>
                <c:pt idx="14">
                  <c:v>23.073655749999997</c:v>
                </c:pt>
                <c:pt idx="15">
                  <c:v>20.515503175000003</c:v>
                </c:pt>
                <c:pt idx="16">
                  <c:v>18.324119</c:v>
                </c:pt>
                <c:pt idx="17">
                  <c:v>21.029236700000002</c:v>
                </c:pt>
                <c:pt idx="18">
                  <c:v>23.272030700000002</c:v>
                </c:pt>
                <c:pt idx="19">
                  <c:v>27.59712025</c:v>
                </c:pt>
                <c:pt idx="20">
                  <c:v>31.416996624999999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964736"/>
        <c:axId val="279091392"/>
      </c:lineChart>
      <c:catAx>
        <c:axId val="278964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90913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9091392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964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hoteles'!$D$53:$D$73</c:f>
              <c:numCache>
                <c:formatCode>0</c:formatCode>
                <c:ptCount val="21"/>
                <c:pt idx="0">
                  <c:v>24.390863</c:v>
                </c:pt>
                <c:pt idx="1">
                  <c:v>25.707806349999998</c:v>
                </c:pt>
                <c:pt idx="2">
                  <c:v>21.763826475000002</c:v>
                </c:pt>
                <c:pt idx="3">
                  <c:v>24.730184775000001</c:v>
                </c:pt>
                <c:pt idx="4">
                  <c:v>22.282007250000003</c:v>
                </c:pt>
                <c:pt idx="5">
                  <c:v>22.862282150000002</c:v>
                </c:pt>
                <c:pt idx="6">
                  <c:v>23.156507125000001</c:v>
                </c:pt>
                <c:pt idx="7">
                  <c:v>24.750705399999998</c:v>
                </c:pt>
                <c:pt idx="8">
                  <c:v>23.948912425</c:v>
                </c:pt>
                <c:pt idx="9">
                  <c:v>24.500124200000002</c:v>
                </c:pt>
                <c:pt idx="10">
                  <c:v>24.719054649999997</c:v>
                </c:pt>
                <c:pt idx="11">
                  <c:v>23.06796645</c:v>
                </c:pt>
                <c:pt idx="12">
                  <c:v>22.826018875000003</c:v>
                </c:pt>
                <c:pt idx="13">
                  <c:v>20.099665300000002</c:v>
                </c:pt>
                <c:pt idx="14">
                  <c:v>21.341157600000003</c:v>
                </c:pt>
                <c:pt idx="15">
                  <c:v>22.304311649999999</c:v>
                </c:pt>
                <c:pt idx="16">
                  <c:v>22.491539499999998</c:v>
                </c:pt>
                <c:pt idx="17">
                  <c:v>26.613663049999996</c:v>
                </c:pt>
                <c:pt idx="18">
                  <c:v>22.791976374999997</c:v>
                </c:pt>
                <c:pt idx="19">
                  <c:v>20.897050000000004</c:v>
                </c:pt>
                <c:pt idx="20">
                  <c:v>18.224767074999999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317888"/>
        <c:axId val="281356544"/>
      </c:lineChart>
      <c:catAx>
        <c:axId val="281317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3565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81356544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317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hospitales'!$D$53:$D$73</c:f>
              <c:numCache>
                <c:formatCode>0</c:formatCode>
                <c:ptCount val="21"/>
                <c:pt idx="0">
                  <c:v>6.6843373750000001</c:v>
                </c:pt>
                <c:pt idx="1">
                  <c:v>7.225051950000001</c:v>
                </c:pt>
                <c:pt idx="2">
                  <c:v>8.7802773750000007</c:v>
                </c:pt>
                <c:pt idx="3">
                  <c:v>8.4364710000000009</c:v>
                </c:pt>
                <c:pt idx="4">
                  <c:v>11.697780875000001</c:v>
                </c:pt>
                <c:pt idx="5">
                  <c:v>11.179941400000001</c:v>
                </c:pt>
                <c:pt idx="6">
                  <c:v>11.833910249999999</c:v>
                </c:pt>
                <c:pt idx="7">
                  <c:v>12.76938625</c:v>
                </c:pt>
                <c:pt idx="8">
                  <c:v>11.244634249999999</c:v>
                </c:pt>
                <c:pt idx="9">
                  <c:v>10.601429849999999</c:v>
                </c:pt>
                <c:pt idx="10">
                  <c:v>10.166293999999999</c:v>
                </c:pt>
                <c:pt idx="11">
                  <c:v>8.7530122499999994</c:v>
                </c:pt>
                <c:pt idx="12">
                  <c:v>6.7377981250000003</c:v>
                </c:pt>
                <c:pt idx="13">
                  <c:v>7.7174534999999995</c:v>
                </c:pt>
                <c:pt idx="14">
                  <c:v>6.9706872499999992</c:v>
                </c:pt>
                <c:pt idx="15">
                  <c:v>7.0314104999999998</c:v>
                </c:pt>
                <c:pt idx="16">
                  <c:v>8.4055248999999996</c:v>
                </c:pt>
                <c:pt idx="17">
                  <c:v>9.9734774999999996</c:v>
                </c:pt>
                <c:pt idx="18">
                  <c:v>10.178929074999999</c:v>
                </c:pt>
                <c:pt idx="19">
                  <c:v>11.128467874999998</c:v>
                </c:pt>
                <c:pt idx="20">
                  <c:v>12.042532100000001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319936"/>
        <c:axId val="281360576"/>
      </c:lineChart>
      <c:catAx>
        <c:axId val="2813199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3605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81360576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31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administrativo púb'!$D$53:$D$73</c:f>
              <c:numCache>
                <c:formatCode>0</c:formatCode>
                <c:ptCount val="21"/>
                <c:pt idx="0">
                  <c:v>19.722698149999996</c:v>
                </c:pt>
                <c:pt idx="1">
                  <c:v>22.825218150000001</c:v>
                </c:pt>
                <c:pt idx="2">
                  <c:v>28.296114399999997</c:v>
                </c:pt>
                <c:pt idx="3">
                  <c:v>32.299011249999992</c:v>
                </c:pt>
                <c:pt idx="4">
                  <c:v>30.149929149999995</c:v>
                </c:pt>
                <c:pt idx="5">
                  <c:v>26.660257100000003</c:v>
                </c:pt>
                <c:pt idx="6">
                  <c:v>20.303494599999997</c:v>
                </c:pt>
                <c:pt idx="7">
                  <c:v>17.9760849</c:v>
                </c:pt>
                <c:pt idx="8">
                  <c:v>19.357935449999999</c:v>
                </c:pt>
                <c:pt idx="9">
                  <c:v>15.1839186</c:v>
                </c:pt>
                <c:pt idx="10">
                  <c:v>13.889828500000002</c:v>
                </c:pt>
                <c:pt idx="11">
                  <c:v>10.580221850000001</c:v>
                </c:pt>
                <c:pt idx="12">
                  <c:v>6.9926026250000008</c:v>
                </c:pt>
                <c:pt idx="13">
                  <c:v>7.9559856500000006</c:v>
                </c:pt>
                <c:pt idx="14">
                  <c:v>10.020388000000001</c:v>
                </c:pt>
                <c:pt idx="15">
                  <c:v>13.576682</c:v>
                </c:pt>
                <c:pt idx="16">
                  <c:v>17.984266874999999</c:v>
                </c:pt>
                <c:pt idx="17">
                  <c:v>19.06871915</c:v>
                </c:pt>
                <c:pt idx="18">
                  <c:v>18.356158950000001</c:v>
                </c:pt>
                <c:pt idx="19">
                  <c:v>23.148916249999999</c:v>
                </c:pt>
                <c:pt idx="20">
                  <c:v>24.455147499999999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559552"/>
        <c:axId val="282134784"/>
      </c:lineChart>
      <c:catAx>
        <c:axId val="281559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347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82134784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559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otros'!$D$53:$D$73</c:f>
              <c:numCache>
                <c:formatCode>0</c:formatCode>
                <c:ptCount val="21"/>
                <c:pt idx="0">
                  <c:v>18.564999650000001</c:v>
                </c:pt>
                <c:pt idx="1">
                  <c:v>21.909331000000002</c:v>
                </c:pt>
                <c:pt idx="2">
                  <c:v>21.21287835</c:v>
                </c:pt>
                <c:pt idx="3">
                  <c:v>23.847890599999999</c:v>
                </c:pt>
                <c:pt idx="4">
                  <c:v>22.52057825</c:v>
                </c:pt>
                <c:pt idx="5">
                  <c:v>20.622105324999996</c:v>
                </c:pt>
                <c:pt idx="6">
                  <c:v>21.831966349999998</c:v>
                </c:pt>
                <c:pt idx="7">
                  <c:v>18.996693100000002</c:v>
                </c:pt>
                <c:pt idx="8">
                  <c:v>17.257533550000002</c:v>
                </c:pt>
                <c:pt idx="9">
                  <c:v>18.345095975</c:v>
                </c:pt>
                <c:pt idx="10">
                  <c:v>18.985215375000003</c:v>
                </c:pt>
                <c:pt idx="11">
                  <c:v>24.373071575000004</c:v>
                </c:pt>
                <c:pt idx="12">
                  <c:v>32.291734425000001</c:v>
                </c:pt>
                <c:pt idx="13">
                  <c:v>40.395185075000008</c:v>
                </c:pt>
                <c:pt idx="14">
                  <c:v>42.641335624999996</c:v>
                </c:pt>
                <c:pt idx="15">
                  <c:v>48.745456300000008</c:v>
                </c:pt>
                <c:pt idx="16">
                  <c:v>52.495101774999995</c:v>
                </c:pt>
                <c:pt idx="17">
                  <c:v>53.07033839999999</c:v>
                </c:pt>
                <c:pt idx="18">
                  <c:v>58.855996775000001</c:v>
                </c:pt>
                <c:pt idx="19">
                  <c:v>62.403305575000005</c:v>
                </c:pt>
                <c:pt idx="20">
                  <c:v>61.600164550000002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561600"/>
        <c:axId val="282138816"/>
      </c:lineChart>
      <c:catAx>
        <c:axId val="281561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388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82138816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561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5469.9880000000003</c:v>
                </c:pt>
                <c:pt idx="1">
                  <c:v>5987.99</c:v>
                </c:pt>
                <c:pt idx="2">
                  <c:v>6199.402</c:v>
                </c:pt>
                <c:pt idx="3">
                  <c:v>6344.6869999999999</c:v>
                </c:pt>
                <c:pt idx="4">
                  <c:v>6214.3779999999997</c:v>
                </c:pt>
                <c:pt idx="5">
                  <c:v>7815.2370000000001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1848.6679999999999</c:v>
                </c:pt>
                <c:pt idx="1">
                  <c:v>1261.55</c:v>
                </c:pt>
                <c:pt idx="2">
                  <c:v>1302.2429999999999</c:v>
                </c:pt>
                <c:pt idx="3">
                  <c:v>1084.662</c:v>
                </c:pt>
                <c:pt idx="4">
                  <c:v>1227.3789999999999</c:v>
                </c:pt>
                <c:pt idx="5">
                  <c:v>1403.0340000000001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674.16</c:v>
                </c:pt>
                <c:pt idx="1">
                  <c:v>728.072</c:v>
                </c:pt>
                <c:pt idx="2">
                  <c:v>779.32299999999998</c:v>
                </c:pt>
                <c:pt idx="3">
                  <c:v>755.45299999999997</c:v>
                </c:pt>
                <c:pt idx="4">
                  <c:v>825.97</c:v>
                </c:pt>
                <c:pt idx="5">
                  <c:v>969.11500000000001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81779712"/>
        <c:axId val="282224896"/>
      </c:barChart>
      <c:catAx>
        <c:axId val="2817797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2224896"/>
        <c:crosses val="autoZero"/>
        <c:auto val="1"/>
        <c:lblAlgn val="ctr"/>
        <c:lblOffset val="100"/>
        <c:noMultiLvlLbl val="0"/>
      </c:catAx>
      <c:valAx>
        <c:axId val="28222489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77971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3631.9720000000002</c:v>
                </c:pt>
                <c:pt idx="1">
                  <c:v>4192.116</c:v>
                </c:pt>
                <c:pt idx="2">
                  <c:v>4661.5860000000002</c:v>
                </c:pt>
                <c:pt idx="3">
                  <c:v>4589.3040000000001</c:v>
                </c:pt>
                <c:pt idx="4">
                  <c:v>4155.5450000000001</c:v>
                </c:pt>
                <c:pt idx="5">
                  <c:v>4813.0950000000003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1349.3869999999999</c:v>
                </c:pt>
                <c:pt idx="1">
                  <c:v>944.995</c:v>
                </c:pt>
                <c:pt idx="2">
                  <c:v>811.63599999999997</c:v>
                </c:pt>
                <c:pt idx="3">
                  <c:v>866.18600000000004</c:v>
                </c:pt>
                <c:pt idx="4">
                  <c:v>909.15200000000004</c:v>
                </c:pt>
                <c:pt idx="5">
                  <c:v>998.60799999999995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316.36</c:v>
                </c:pt>
                <c:pt idx="1">
                  <c:v>306.36599999999999</c:v>
                </c:pt>
                <c:pt idx="2">
                  <c:v>390.58699999999999</c:v>
                </c:pt>
                <c:pt idx="3">
                  <c:v>292.654</c:v>
                </c:pt>
                <c:pt idx="4">
                  <c:v>331.74200000000002</c:v>
                </c:pt>
                <c:pt idx="5">
                  <c:v>483.88299999999998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81962496"/>
        <c:axId val="282227200"/>
      </c:barChart>
      <c:catAx>
        <c:axId val="2819624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2227200"/>
        <c:crosses val="autoZero"/>
        <c:auto val="1"/>
        <c:lblAlgn val="ctr"/>
        <c:lblOffset val="100"/>
        <c:noMultiLvlLbl val="0"/>
      </c:catAx>
      <c:valAx>
        <c:axId val="28222720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9624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edificaciones'!$C$50:$C$71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edificaciones'!$D$50:$D$71</c:f>
              <c:numCache>
                <c:formatCode>#,##0</c:formatCode>
                <c:ptCount val="22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6332.8252499999999</c:v>
                </c:pt>
                <c:pt idx="13">
                  <c:v>6369.1464999999998</c:v>
                </c:pt>
                <c:pt idx="14">
                  <c:v>6253.7407499999999</c:v>
                </c:pt>
                <c:pt idx="15">
                  <c:v>6210.5124999999998</c:v>
                </c:pt>
                <c:pt idx="16">
                  <c:v>6227.8389999999999</c:v>
                </c:pt>
                <c:pt idx="17">
                  <c:v>6195.2617499999997</c:v>
                </c:pt>
                <c:pt idx="18">
                  <c:v>6419.8665000000001</c:v>
                </c:pt>
                <c:pt idx="19">
                  <c:v>6887.1374999999998</c:v>
                </c:pt>
                <c:pt idx="20">
                  <c:v>7322.95525</c:v>
                </c:pt>
                <c:pt idx="21">
                  <c:v>7723.17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963520"/>
        <c:axId val="281897216"/>
      </c:lineChart>
      <c:dateAx>
        <c:axId val="281963520"/>
        <c:scaling>
          <c:orientation val="minMax"/>
          <c:max val="41974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897216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81897216"/>
        <c:scaling>
          <c:orientation val="minMax"/>
          <c:max val="80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96352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vivienda'!$C$51:$C$71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'Area proceso vivienda'!$D$51:$D$71</c:f>
              <c:numCache>
                <c:formatCode>#,##0</c:formatCode>
                <c:ptCount val="21"/>
                <c:pt idx="0">
                  <c:v>4162.8734999999997</c:v>
                </c:pt>
                <c:pt idx="1">
                  <c:v>3981.3645000000001</c:v>
                </c:pt>
                <c:pt idx="2">
                  <c:v>3967.2665000000002</c:v>
                </c:pt>
                <c:pt idx="3">
                  <c:v>4018.76325</c:v>
                </c:pt>
                <c:pt idx="4">
                  <c:v>4158.79925</c:v>
                </c:pt>
                <c:pt idx="5">
                  <c:v>4160.1315000000004</c:v>
                </c:pt>
                <c:pt idx="6">
                  <c:v>4217.9665000000005</c:v>
                </c:pt>
                <c:pt idx="7">
                  <c:v>4307.9989999999998</c:v>
                </c:pt>
                <c:pt idx="8">
                  <c:v>4425.3665000000001</c:v>
                </c:pt>
                <c:pt idx="9">
                  <c:v>4632.05375</c:v>
                </c:pt>
                <c:pt idx="10">
                  <c:v>4736.5339999999997</c:v>
                </c:pt>
                <c:pt idx="11">
                  <c:v>4796.0342499999997</c:v>
                </c:pt>
                <c:pt idx="12">
                  <c:v>4777.9637499999999</c:v>
                </c:pt>
                <c:pt idx="13">
                  <c:v>4648.5770000000002</c:v>
                </c:pt>
                <c:pt idx="14">
                  <c:v>4507.2250000000004</c:v>
                </c:pt>
                <c:pt idx="15">
                  <c:v>4370.5545000000002</c:v>
                </c:pt>
                <c:pt idx="16">
                  <c:v>4262.1147499999997</c:v>
                </c:pt>
                <c:pt idx="17">
                  <c:v>4346.8237499999996</c:v>
                </c:pt>
                <c:pt idx="18">
                  <c:v>4535.08025</c:v>
                </c:pt>
                <c:pt idx="19">
                  <c:v>4724.7389999999996</c:v>
                </c:pt>
                <c:pt idx="20">
                  <c:v>4889.1265000000003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964032"/>
        <c:axId val="281900096"/>
      </c:lineChart>
      <c:dateAx>
        <c:axId val="281964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90009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1900096"/>
        <c:scaling>
          <c:orientation val="minMax"/>
          <c:max val="5000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96403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destinos'!$C$50:$C$71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destinos'!$C$50:$C$71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otros destinos'!$D$50:$D$71</c:f>
              <c:numCache>
                <c:formatCode>#,##0</c:formatCode>
                <c:ptCount val="22"/>
                <c:pt idx="0">
                  <c:v>2104.3597500000001</c:v>
                </c:pt>
                <c:pt idx="1">
                  <c:v>2043.056</c:v>
                </c:pt>
                <c:pt idx="2">
                  <c:v>1964.913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1842.13625</c:v>
                </c:pt>
                <c:pt idx="8">
                  <c:v>1812.0717500000001</c:v>
                </c:pt>
                <c:pt idx="9">
                  <c:v>1747.5572500000001</c:v>
                </c:pt>
                <c:pt idx="10">
                  <c:v>1712.6579999999999</c:v>
                </c:pt>
                <c:pt idx="11">
                  <c:v>1620.6777500000001</c:v>
                </c:pt>
                <c:pt idx="12">
                  <c:v>1536.7909999999999</c:v>
                </c:pt>
                <c:pt idx="13">
                  <c:v>1591.1827499999999</c:v>
                </c:pt>
                <c:pt idx="14">
                  <c:v>1605.1637499999999</c:v>
                </c:pt>
                <c:pt idx="15">
                  <c:v>1703.2874999999999</c:v>
                </c:pt>
                <c:pt idx="16">
                  <c:v>1857.2845</c:v>
                </c:pt>
                <c:pt idx="17">
                  <c:v>1933.1469999999999</c:v>
                </c:pt>
                <c:pt idx="18">
                  <c:v>2073.0427500000001</c:v>
                </c:pt>
                <c:pt idx="19">
                  <c:v>2352.0572499999998</c:v>
                </c:pt>
                <c:pt idx="20">
                  <c:v>2598.2162499999999</c:v>
                </c:pt>
                <c:pt idx="21">
                  <c:v>2834.0435000000002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481152"/>
        <c:axId val="282331968"/>
      </c:lineChart>
      <c:dateAx>
        <c:axId val="282481152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33196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2331968"/>
        <c:scaling>
          <c:orientation val="minMax"/>
          <c:max val="30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481152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edificaciones'!$C$52:$C$73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edificaciones'!$D$52:$D$73</c:f>
              <c:numCache>
                <c:formatCode>#,##0</c:formatCode>
                <c:ptCount val="22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1086.296</c:v>
                </c:pt>
                <c:pt idx="13">
                  <c:v>1078.4727499999999</c:v>
                </c:pt>
                <c:pt idx="14">
                  <c:v>992.25250000000005</c:v>
                </c:pt>
                <c:pt idx="15">
                  <c:v>1055.7215000000001</c:v>
                </c:pt>
                <c:pt idx="16">
                  <c:v>1102.835</c:v>
                </c:pt>
                <c:pt idx="17">
                  <c:v>1096.6369999999999</c:v>
                </c:pt>
                <c:pt idx="18">
                  <c:v>1160.7556666666667</c:v>
                </c:pt>
                <c:pt idx="19">
                  <c:v>1147.7616666666668</c:v>
                </c:pt>
                <c:pt idx="20">
                  <c:v>1262.6033333333332</c:v>
                </c:pt>
                <c:pt idx="21">
                  <c:v>1298.049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481664"/>
        <c:axId val="282335424"/>
      </c:lineChart>
      <c:dateAx>
        <c:axId val="28248166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3354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2335424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481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vivienda'!$C$53:$C$73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'Área nueva vivienda'!$D$53:$D$73</c:f>
              <c:numCache>
                <c:formatCode>#,##0</c:formatCode>
                <c:ptCount val="21"/>
                <c:pt idx="0">
                  <c:v>656.90949999999998</c:v>
                </c:pt>
                <c:pt idx="1">
                  <c:v>735.04674999999997</c:v>
                </c:pt>
                <c:pt idx="2">
                  <c:v>823.53300000000002</c:v>
                </c:pt>
                <c:pt idx="3">
                  <c:v>918.90425000000005</c:v>
                </c:pt>
                <c:pt idx="4">
                  <c:v>922.13149999999996</c:v>
                </c:pt>
                <c:pt idx="5">
                  <c:v>858.06925000000001</c:v>
                </c:pt>
                <c:pt idx="6">
                  <c:v>911.62549999999999</c:v>
                </c:pt>
                <c:pt idx="7">
                  <c:v>946.51824999999997</c:v>
                </c:pt>
                <c:pt idx="8">
                  <c:v>950.49725000000001</c:v>
                </c:pt>
                <c:pt idx="9">
                  <c:v>1034.83</c:v>
                </c:pt>
                <c:pt idx="10">
                  <c:v>916.08074999999997</c:v>
                </c:pt>
                <c:pt idx="11">
                  <c:v>876.23649999999998</c:v>
                </c:pt>
                <c:pt idx="12">
                  <c:v>807.98199999999997</c:v>
                </c:pt>
                <c:pt idx="13">
                  <c:v>731.13374999999996</c:v>
                </c:pt>
                <c:pt idx="14">
                  <c:v>746.85275000000001</c:v>
                </c:pt>
                <c:pt idx="15">
                  <c:v>741.79975000000002</c:v>
                </c:pt>
                <c:pt idx="16">
                  <c:v>780.01724999999999</c:v>
                </c:pt>
                <c:pt idx="17">
                  <c:v>832.68150000000003</c:v>
                </c:pt>
                <c:pt idx="18">
                  <c:v>833.93</c:v>
                </c:pt>
                <c:pt idx="19">
                  <c:v>812.95450000000005</c:v>
                </c:pt>
                <c:pt idx="20">
                  <c:v>806.24549999999999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482176"/>
        <c:axId val="282371200"/>
      </c:lineChart>
      <c:dateAx>
        <c:axId val="282482176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37120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2371200"/>
        <c:scaling>
          <c:orientation val="minMax"/>
          <c:max val="12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482176"/>
        <c:crosses val="autoZero"/>
        <c:crossBetween val="midCat"/>
        <c:majorUnit val="200"/>
        <c:minorUnit val="4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VIS'!$C$53:$C$74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VIS'!$D$53:$D$74</c:f>
              <c:numCache>
                <c:formatCode>#,##0</c:formatCode>
                <c:ptCount val="22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163.529</c:v>
                </c:pt>
                <c:pt idx="14">
                  <c:v>139.41425000000001</c:v>
                </c:pt>
                <c:pt idx="15">
                  <c:v>135.39574999999999</c:v>
                </c:pt>
                <c:pt idx="16">
                  <c:v>129.09424999999999</c:v>
                </c:pt>
                <c:pt idx="17">
                  <c:v>105.655</c:v>
                </c:pt>
                <c:pt idx="18">
                  <c:v>118.98875</c:v>
                </c:pt>
                <c:pt idx="19">
                  <c:v>127.63249999999999</c:v>
                </c:pt>
                <c:pt idx="20">
                  <c:v>186.90549999999999</c:v>
                </c:pt>
                <c:pt idx="21">
                  <c:v>202.00624999999999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556416"/>
        <c:axId val="282376384"/>
      </c:lineChart>
      <c:dateAx>
        <c:axId val="282556416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28237638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82376384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556416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993262987875503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VIS'!$C$54:$C$75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No VIS'!$D$54:$D$75</c:f>
              <c:numCache>
                <c:formatCode>#,##0</c:formatCode>
                <c:ptCount val="22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698.69899999999996</c:v>
                </c:pt>
                <c:pt idx="13">
                  <c:v>644.45299999999997</c:v>
                </c:pt>
                <c:pt idx="14">
                  <c:v>591.71950000000004</c:v>
                </c:pt>
                <c:pt idx="15">
                  <c:v>611.45699999999999</c:v>
                </c:pt>
                <c:pt idx="16">
                  <c:v>612.70550000000003</c:v>
                </c:pt>
                <c:pt idx="17">
                  <c:v>674.36225000000002</c:v>
                </c:pt>
                <c:pt idx="18">
                  <c:v>713.69275000000005</c:v>
                </c:pt>
                <c:pt idx="19">
                  <c:v>706.29750000000001</c:v>
                </c:pt>
                <c:pt idx="20">
                  <c:v>626.04899999999998</c:v>
                </c:pt>
                <c:pt idx="21">
                  <c:v>604.23924999999997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232384"/>
        <c:axId val="282986752"/>
      </c:lineChart>
      <c:dateAx>
        <c:axId val="28123238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298675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2986752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232384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VIP'!$C$53:$C$74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VIP'!$D$53:$D$74</c:f>
              <c:numCache>
                <c:formatCode>#,##0</c:formatCode>
                <c:ptCount val="22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61.03275</c:v>
                </c:pt>
                <c:pt idx="11">
                  <c:v>56.810250000000003</c:v>
                </c:pt>
                <c:pt idx="12">
                  <c:v>53.034500000000001</c:v>
                </c:pt>
                <c:pt idx="13">
                  <c:v>53.807499999999997</c:v>
                </c:pt>
                <c:pt idx="14">
                  <c:v>29.31175</c:v>
                </c:pt>
                <c:pt idx="15">
                  <c:v>25.43525</c:v>
                </c:pt>
                <c:pt idx="16">
                  <c:v>27.985499999999998</c:v>
                </c:pt>
                <c:pt idx="17">
                  <c:v>22.192250000000001</c:v>
                </c:pt>
                <c:pt idx="18">
                  <c:v>44.271250000000002</c:v>
                </c:pt>
                <c:pt idx="19">
                  <c:v>53.541249999999998</c:v>
                </c:pt>
                <c:pt idx="20">
                  <c:v>95.174999999999997</c:v>
                </c:pt>
                <c:pt idx="21">
                  <c:v>106.58799999999999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234944"/>
        <c:axId val="282990784"/>
      </c:lineChart>
      <c:dateAx>
        <c:axId val="28123494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29907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2990784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234944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70-135smlm'!$C$54:$C$75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VIS 70-135smlm'!$D$54:$D$75</c:f>
              <c:numCache>
                <c:formatCode>0</c:formatCode>
                <c:ptCount val="22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170.20124999999999</c:v>
                </c:pt>
                <c:pt idx="11">
                  <c:v>127.12824999999999</c:v>
                </c:pt>
                <c:pt idx="12">
                  <c:v>124.503</c:v>
                </c:pt>
                <c:pt idx="13">
                  <c:v>109.72150000000001</c:v>
                </c:pt>
                <c:pt idx="14">
                  <c:v>110.10250000000001</c:v>
                </c:pt>
                <c:pt idx="15">
                  <c:v>109.9605</c:v>
                </c:pt>
                <c:pt idx="16">
                  <c:v>101.10875</c:v>
                </c:pt>
                <c:pt idx="17">
                  <c:v>83.46275</c:v>
                </c:pt>
                <c:pt idx="18">
                  <c:v>74.717500000000001</c:v>
                </c:pt>
                <c:pt idx="19">
                  <c:v>74.091250000000002</c:v>
                </c:pt>
                <c:pt idx="20">
                  <c:v>91.730500000000006</c:v>
                </c:pt>
                <c:pt idx="21">
                  <c:v>95.41825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182080"/>
        <c:axId val="283052288"/>
      </c:lineChart>
      <c:dateAx>
        <c:axId val="283182080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30522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305228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182080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destinos'!$C$54:$C$75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otros destinos'!$D$54:$D$75</c:f>
              <c:numCache>
                <c:formatCode>0</c:formatCode>
                <c:ptCount val="22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270.49074999999999</c:v>
                </c:pt>
                <c:pt idx="14">
                  <c:v>261.11874999999998</c:v>
                </c:pt>
                <c:pt idx="15">
                  <c:v>308.86874999999998</c:v>
                </c:pt>
                <c:pt idx="16">
                  <c:v>361.03525000000002</c:v>
                </c:pt>
                <c:pt idx="17">
                  <c:v>316.61975000000001</c:v>
                </c:pt>
                <c:pt idx="18">
                  <c:v>323.17824999999999</c:v>
                </c:pt>
                <c:pt idx="19">
                  <c:v>433.72775000000001</c:v>
                </c:pt>
                <c:pt idx="20">
                  <c:v>415.40525000000002</c:v>
                </c:pt>
                <c:pt idx="21">
                  <c:v>421.24149999999997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182592"/>
        <c:axId val="283056320"/>
      </c:lineChart>
      <c:dateAx>
        <c:axId val="283182592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30563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3056320"/>
        <c:scaling>
          <c:orientation val="minMax"/>
          <c:max val="450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18259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0.69637377508926979</c:v>
                </c:pt>
                <c:pt idx="1">
                  <c:v>0.30362622491073032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0.38614891838545706</c:v>
                </c:pt>
                <c:pt idx="1">
                  <c:v>0.61385108161454294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0.922759</c:v>
                </c:pt>
                <c:pt idx="1">
                  <c:v>1.0853999999999999</c:v>
                </c:pt>
                <c:pt idx="2">
                  <c:v>1.019144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0.27687</c:v>
                </c:pt>
                <c:pt idx="1">
                  <c:v>8.5886000000000004E-2</c:v>
                </c:pt>
                <c:pt idx="2">
                  <c:v>0.113802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2050560"/>
        <c:axId val="283080320"/>
      </c:barChart>
      <c:catAx>
        <c:axId val="282050560"/>
        <c:scaling>
          <c:orientation val="minMax"/>
        </c:scaling>
        <c:delete val="0"/>
        <c:axPos val="b"/>
        <c:majorTickMark val="out"/>
        <c:minorTickMark val="none"/>
        <c:tickLblPos val="low"/>
        <c:crossAx val="283080320"/>
        <c:crosses val="autoZero"/>
        <c:auto val="1"/>
        <c:lblAlgn val="ctr"/>
        <c:lblOffset val="100"/>
        <c:noMultiLvlLbl val="0"/>
      </c:catAx>
      <c:valAx>
        <c:axId val="2830803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82050560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5.3783595663280351E-2"/>
          <c:w val="0.85029140588195706"/>
          <c:h val="0.607553561618751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2.3513938300000001</c:v>
                </c:pt>
                <c:pt idx="1">
                  <c:v>2.4849226600000001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1.10401091</c:v>
                </c:pt>
                <c:pt idx="1">
                  <c:v>1.2986496000000001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2052096"/>
        <c:axId val="283426816"/>
      </c:barChart>
      <c:catAx>
        <c:axId val="282052096"/>
        <c:scaling>
          <c:orientation val="minMax"/>
        </c:scaling>
        <c:delete val="0"/>
        <c:axPos val="b"/>
        <c:majorTickMark val="out"/>
        <c:minorTickMark val="none"/>
        <c:tickLblPos val="nextTo"/>
        <c:crossAx val="283426816"/>
        <c:crosses val="autoZero"/>
        <c:auto val="1"/>
        <c:lblAlgn val="ctr"/>
        <c:lblOffset val="100"/>
        <c:noMultiLvlLbl val="0"/>
      </c:catAx>
      <c:valAx>
        <c:axId val="283426816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crossAx val="2820520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978.03000000000009</c:v>
                </c:pt>
                <c:pt idx="1">
                  <c:v>1096.357</c:v>
                </c:pt>
                <c:pt idx="2">
                  <c:v>1283.6883333333333</c:v>
                </c:pt>
                <c:pt idx="3">
                  <c:v>1121.9803333333332</c:v>
                </c:pt>
                <c:pt idx="4">
                  <c:v>1251.7560000000001</c:v>
                </c:pt>
                <c:pt idx="5">
                  <c:v>1369.5540000000001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054144"/>
        <c:axId val="28343142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184.36694765032215</c:v>
                </c:pt>
                <c:pt idx="1">
                  <c:v>246.85838761686432</c:v>
                </c:pt>
                <c:pt idx="2">
                  <c:v>280.82733333333334</c:v>
                </c:pt>
                <c:pt idx="3">
                  <c:v>204.32766666666666</c:v>
                </c:pt>
                <c:pt idx="4">
                  <c:v>230.27666666666667</c:v>
                </c:pt>
                <c:pt idx="5">
                  <c:v>247.38733333333334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004864"/>
        <c:axId val="283432000"/>
      </c:lineChart>
      <c:catAx>
        <c:axId val="28205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3431424"/>
        <c:crosses val="autoZero"/>
        <c:auto val="1"/>
        <c:lblAlgn val="ctr"/>
        <c:lblOffset val="100"/>
        <c:noMultiLvlLbl val="0"/>
      </c:catAx>
      <c:valAx>
        <c:axId val="28343142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054144"/>
        <c:crosses val="autoZero"/>
        <c:crossBetween val="between"/>
        <c:majorUnit val="100"/>
        <c:minorUnit val="1"/>
      </c:valAx>
      <c:valAx>
        <c:axId val="28343200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004864"/>
        <c:crosses val="max"/>
        <c:crossBetween val="between"/>
        <c:majorUnit val="40"/>
      </c:valAx>
      <c:catAx>
        <c:axId val="2840048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8343200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1207.1016666666667</c:v>
                </c:pt>
                <c:pt idx="1">
                  <c:v>1263.9489999999998</c:v>
                </c:pt>
                <c:pt idx="2">
                  <c:v>1248.1310000000001</c:v>
                </c:pt>
                <c:pt idx="3">
                  <c:v>1440.6610000000001</c:v>
                </c:pt>
                <c:pt idx="4">
                  <c:v>1486.951</c:v>
                </c:pt>
                <c:pt idx="5">
                  <c:v>1597.9936666666665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005888"/>
        <c:axId val="28343430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460.33082874616326</c:v>
                </c:pt>
                <c:pt idx="1">
                  <c:v>478.22554150753837</c:v>
                </c:pt>
                <c:pt idx="2">
                  <c:v>443.99166666666662</c:v>
                </c:pt>
                <c:pt idx="3">
                  <c:v>531.86366666666675</c:v>
                </c:pt>
                <c:pt idx="4">
                  <c:v>580.8176666666667</c:v>
                </c:pt>
                <c:pt idx="5">
                  <c:v>613.96333333333325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006912"/>
        <c:axId val="284082176"/>
      </c:lineChart>
      <c:catAx>
        <c:axId val="284005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3434304"/>
        <c:crosses val="autoZero"/>
        <c:auto val="1"/>
        <c:lblAlgn val="ctr"/>
        <c:lblOffset val="100"/>
        <c:noMultiLvlLbl val="0"/>
      </c:catAx>
      <c:valAx>
        <c:axId val="28343430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005888"/>
        <c:crosses val="autoZero"/>
        <c:crossBetween val="between"/>
        <c:majorUnit val="100"/>
        <c:minorUnit val="1"/>
      </c:valAx>
      <c:valAx>
        <c:axId val="284082176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006912"/>
        <c:crosses val="max"/>
        <c:crossBetween val="between"/>
        <c:majorUnit val="50"/>
      </c:valAx>
      <c:catAx>
        <c:axId val="284006912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28408217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1045</c:v>
                </c:pt>
                <c:pt idx="1">
                  <c:v>3848</c:v>
                </c:pt>
                <c:pt idx="2">
                  <c:v>4000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812</c:v>
                </c:pt>
                <c:pt idx="1">
                  <c:v>3449</c:v>
                </c:pt>
                <c:pt idx="2">
                  <c:v>3362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3955200"/>
        <c:axId val="284086784"/>
      </c:barChart>
      <c:catAx>
        <c:axId val="283955200"/>
        <c:scaling>
          <c:orientation val="minMax"/>
        </c:scaling>
        <c:delete val="0"/>
        <c:axPos val="b"/>
        <c:majorTickMark val="out"/>
        <c:minorTickMark val="none"/>
        <c:tickLblPos val="nextTo"/>
        <c:crossAx val="284086784"/>
        <c:crosses val="autoZero"/>
        <c:auto val="1"/>
        <c:lblAlgn val="ctr"/>
        <c:lblOffset val="100"/>
        <c:noMultiLvlLbl val="0"/>
      </c:catAx>
      <c:valAx>
        <c:axId val="2840867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83955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cemento'!$D$112:$D$173</c:f>
              <c:numCache>
                <c:formatCode>mmm\-yy</c:formatCode>
                <c:ptCount val="62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</c:numCache>
            </c:numRef>
          </c:cat>
          <c:val>
            <c:numRef>
              <c:f>'Despachos cemento'!$E$112:$E$173</c:f>
              <c:numCache>
                <c:formatCode>_(* #,##0_);_(* \(#,##0\);_(* "-"??_);_(@_)</c:formatCode>
                <c:ptCount val="62"/>
                <c:pt idx="0">
                  <c:v>133.81826283333331</c:v>
                </c:pt>
                <c:pt idx="1">
                  <c:v>133.54185095833336</c:v>
                </c:pt>
                <c:pt idx="2">
                  <c:v>132.71468458333334</c:v>
                </c:pt>
                <c:pt idx="3">
                  <c:v>132.23484333333334</c:v>
                </c:pt>
                <c:pt idx="4">
                  <c:v>133.06778645833333</c:v>
                </c:pt>
                <c:pt idx="5">
                  <c:v>133.30757479166667</c:v>
                </c:pt>
                <c:pt idx="6">
                  <c:v>133.44753941666664</c:v>
                </c:pt>
                <c:pt idx="7">
                  <c:v>133.20953900000001</c:v>
                </c:pt>
                <c:pt idx="8">
                  <c:v>134.34359908333334</c:v>
                </c:pt>
                <c:pt idx="9">
                  <c:v>135.62281929166664</c:v>
                </c:pt>
                <c:pt idx="10">
                  <c:v>136.06460145833336</c:v>
                </c:pt>
                <c:pt idx="11">
                  <c:v>137.57574120833331</c:v>
                </c:pt>
                <c:pt idx="12">
                  <c:v>137.38935441666666</c:v>
                </c:pt>
                <c:pt idx="13">
                  <c:v>139.41702691666666</c:v>
                </c:pt>
                <c:pt idx="14">
                  <c:v>141.06153233333336</c:v>
                </c:pt>
                <c:pt idx="15">
                  <c:v>143.02568087500001</c:v>
                </c:pt>
                <c:pt idx="16">
                  <c:v>144.10722941666671</c:v>
                </c:pt>
                <c:pt idx="17">
                  <c:v>145.29496525000005</c:v>
                </c:pt>
                <c:pt idx="18">
                  <c:v>148.02516837500002</c:v>
                </c:pt>
                <c:pt idx="19">
                  <c:v>149.38319108333332</c:v>
                </c:pt>
                <c:pt idx="20">
                  <c:v>149.61876712499998</c:v>
                </c:pt>
                <c:pt idx="21">
                  <c:v>148.98551329166665</c:v>
                </c:pt>
                <c:pt idx="22">
                  <c:v>149.73855962499997</c:v>
                </c:pt>
                <c:pt idx="23">
                  <c:v>150.04553841666669</c:v>
                </c:pt>
                <c:pt idx="24">
                  <c:v>150.21406299999998</c:v>
                </c:pt>
                <c:pt idx="25">
                  <c:v>149.47322008333336</c:v>
                </c:pt>
                <c:pt idx="26">
                  <c:v>148.27937091666666</c:v>
                </c:pt>
                <c:pt idx="27">
                  <c:v>147.61283174999997</c:v>
                </c:pt>
                <c:pt idx="28">
                  <c:v>146.56483133333336</c:v>
                </c:pt>
                <c:pt idx="29">
                  <c:v>144.64427279166665</c:v>
                </c:pt>
                <c:pt idx="30">
                  <c:v>142.22146037499999</c:v>
                </c:pt>
                <c:pt idx="31">
                  <c:v>139.207496625</c:v>
                </c:pt>
                <c:pt idx="32">
                  <c:v>137.35995962500002</c:v>
                </c:pt>
                <c:pt idx="33">
                  <c:v>136.92917554166667</c:v>
                </c:pt>
                <c:pt idx="34">
                  <c:v>134.89380645833333</c:v>
                </c:pt>
                <c:pt idx="35">
                  <c:v>132.65290241666665</c:v>
                </c:pt>
                <c:pt idx="36">
                  <c:v>130.95923616666667</c:v>
                </c:pt>
                <c:pt idx="37">
                  <c:v>127.77423533333332</c:v>
                </c:pt>
                <c:pt idx="38">
                  <c:v>128.55365008333331</c:v>
                </c:pt>
                <c:pt idx="39">
                  <c:v>126.6171755</c:v>
                </c:pt>
                <c:pt idx="40">
                  <c:v>125.90870645833334</c:v>
                </c:pt>
                <c:pt idx="41">
                  <c:v>126.17309458333334</c:v>
                </c:pt>
                <c:pt idx="42">
                  <c:v>125.08360279166668</c:v>
                </c:pt>
                <c:pt idx="43">
                  <c:v>125.50526837499999</c:v>
                </c:pt>
                <c:pt idx="44">
                  <c:v>126.03489054166666</c:v>
                </c:pt>
                <c:pt idx="45">
                  <c:v>125.39930533333333</c:v>
                </c:pt>
                <c:pt idx="46">
                  <c:v>125.79296020833333</c:v>
                </c:pt>
                <c:pt idx="47">
                  <c:v>125.98941054166667</c:v>
                </c:pt>
                <c:pt idx="48">
                  <c:v>126.30080429166668</c:v>
                </c:pt>
                <c:pt idx="49">
                  <c:v>128.32378858333337</c:v>
                </c:pt>
                <c:pt idx="50">
                  <c:v>127.94213279166667</c:v>
                </c:pt>
                <c:pt idx="51">
                  <c:v>129.517455125</c:v>
                </c:pt>
                <c:pt idx="52">
                  <c:v>128.62872645833332</c:v>
                </c:pt>
                <c:pt idx="53">
                  <c:v>128.7907281666667</c:v>
                </c:pt>
                <c:pt idx="54">
                  <c:v>129.11093354166664</c:v>
                </c:pt>
                <c:pt idx="55">
                  <c:v>129.67319658333332</c:v>
                </c:pt>
                <c:pt idx="56">
                  <c:v>130.72425724999999</c:v>
                </c:pt>
                <c:pt idx="57">
                  <c:v>131.78063137499998</c:v>
                </c:pt>
                <c:pt idx="58">
                  <c:v>132.17081491666664</c:v>
                </c:pt>
                <c:pt idx="59">
                  <c:v>132.54162249999996</c:v>
                </c:pt>
                <c:pt idx="60">
                  <c:v>133.54162249999999</c:v>
                </c:pt>
                <c:pt idx="61">
                  <c:v>133.94797854166666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007424"/>
        <c:axId val="284779648"/>
      </c:lineChart>
      <c:dateAx>
        <c:axId val="284007424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779648"/>
        <c:crosses val="autoZero"/>
        <c:auto val="1"/>
        <c:lblOffset val="100"/>
        <c:baseTimeUnit val="months"/>
        <c:majorUnit val="12"/>
        <c:minorUnit val="12"/>
        <c:minorTimeUnit val="months"/>
      </c:dateAx>
      <c:valAx>
        <c:axId val="28477964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00742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importados'!$D$100:$D$160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'Insumos importados'!$E$100:$E$160</c:f>
              <c:numCache>
                <c:formatCode>0.0</c:formatCode>
                <c:ptCount val="61"/>
                <c:pt idx="0">
                  <c:v>25.075898251666668</c:v>
                </c:pt>
                <c:pt idx="1">
                  <c:v>25.729620953333335</c:v>
                </c:pt>
                <c:pt idx="2">
                  <c:v>26.929979839166666</c:v>
                </c:pt>
                <c:pt idx="3">
                  <c:v>28.279663630833326</c:v>
                </c:pt>
                <c:pt idx="4">
                  <c:v>29.778559067499998</c:v>
                </c:pt>
                <c:pt idx="5">
                  <c:v>31.412312074999999</c:v>
                </c:pt>
                <c:pt idx="6">
                  <c:v>33.625344715833336</c:v>
                </c:pt>
                <c:pt idx="7">
                  <c:v>36.313346145833336</c:v>
                </c:pt>
                <c:pt idx="8">
                  <c:v>37.82488336083334</c:v>
                </c:pt>
                <c:pt idx="9">
                  <c:v>39.191065238333337</c:v>
                </c:pt>
                <c:pt idx="10">
                  <c:v>40.441735169166677</c:v>
                </c:pt>
                <c:pt idx="11">
                  <c:v>40.543227065833328</c:v>
                </c:pt>
                <c:pt idx="12">
                  <c:v>41.440700618333331</c:v>
                </c:pt>
                <c:pt idx="13">
                  <c:v>44.598033757499998</c:v>
                </c:pt>
                <c:pt idx="14">
                  <c:v>48.569004864166658</c:v>
                </c:pt>
                <c:pt idx="15">
                  <c:v>49.529554669999996</c:v>
                </c:pt>
                <c:pt idx="16">
                  <c:v>50.393293119999996</c:v>
                </c:pt>
                <c:pt idx="17">
                  <c:v>51.522068154999999</c:v>
                </c:pt>
                <c:pt idx="18">
                  <c:v>51.625161490000011</c:v>
                </c:pt>
                <c:pt idx="19">
                  <c:v>54.146042070833332</c:v>
                </c:pt>
                <c:pt idx="20">
                  <c:v>56.350636008333332</c:v>
                </c:pt>
                <c:pt idx="21">
                  <c:v>61.958848300833338</c:v>
                </c:pt>
                <c:pt idx="22">
                  <c:v>63.977133860833341</c:v>
                </c:pt>
                <c:pt idx="23">
                  <c:v>66.947886504166675</c:v>
                </c:pt>
                <c:pt idx="24">
                  <c:v>67.703779769166673</c:v>
                </c:pt>
                <c:pt idx="25">
                  <c:v>67.78715848166668</c:v>
                </c:pt>
                <c:pt idx="26">
                  <c:v>66.792925002499999</c:v>
                </c:pt>
                <c:pt idx="27">
                  <c:v>67.600102824166669</c:v>
                </c:pt>
                <c:pt idx="28">
                  <c:v>69.43599516416667</c:v>
                </c:pt>
                <c:pt idx="29">
                  <c:v>70.712140700833331</c:v>
                </c:pt>
                <c:pt idx="30">
                  <c:v>71.976176115833326</c:v>
                </c:pt>
                <c:pt idx="31">
                  <c:v>69.905713567500015</c:v>
                </c:pt>
                <c:pt idx="32">
                  <c:v>69.826986605833341</c:v>
                </c:pt>
                <c:pt idx="33">
                  <c:v>65.746210700833331</c:v>
                </c:pt>
                <c:pt idx="34">
                  <c:v>65.382789326666654</c:v>
                </c:pt>
                <c:pt idx="35">
                  <c:v>64.730654578333329</c:v>
                </c:pt>
                <c:pt idx="36">
                  <c:v>64.093600460833329</c:v>
                </c:pt>
                <c:pt idx="37">
                  <c:v>64.275582208333319</c:v>
                </c:pt>
                <c:pt idx="38">
                  <c:v>64.452420889999999</c:v>
                </c:pt>
                <c:pt idx="39">
                  <c:v>65.043425385833331</c:v>
                </c:pt>
                <c:pt idx="40">
                  <c:v>64.289454186666674</c:v>
                </c:pt>
                <c:pt idx="41">
                  <c:v>62.942235064166688</c:v>
                </c:pt>
                <c:pt idx="42">
                  <c:v>66.085052735000019</c:v>
                </c:pt>
                <c:pt idx="43">
                  <c:v>67.250431589166666</c:v>
                </c:pt>
                <c:pt idx="44">
                  <c:v>65.680053934166665</c:v>
                </c:pt>
                <c:pt idx="45">
                  <c:v>65.468174158333326</c:v>
                </c:pt>
                <c:pt idx="46">
                  <c:v>65.761031471666655</c:v>
                </c:pt>
                <c:pt idx="47">
                  <c:v>65.180813786666647</c:v>
                </c:pt>
                <c:pt idx="48">
                  <c:v>66.708341372500001</c:v>
                </c:pt>
                <c:pt idx="49">
                  <c:v>65.911686072500018</c:v>
                </c:pt>
                <c:pt idx="50">
                  <c:v>65.756537622500005</c:v>
                </c:pt>
                <c:pt idx="51">
                  <c:v>65.621083220833327</c:v>
                </c:pt>
                <c:pt idx="52">
                  <c:v>65.709648626666677</c:v>
                </c:pt>
                <c:pt idx="53">
                  <c:v>66.570792910833347</c:v>
                </c:pt>
                <c:pt idx="54">
                  <c:v>62.321844519166667</c:v>
                </c:pt>
                <c:pt idx="55">
                  <c:v>61.143377551666667</c:v>
                </c:pt>
                <c:pt idx="56">
                  <c:v>62.21222372166666</c:v>
                </c:pt>
                <c:pt idx="57">
                  <c:v>63.216868065833303</c:v>
                </c:pt>
                <c:pt idx="58">
                  <c:v>63.35135481999999</c:v>
                </c:pt>
                <c:pt idx="59">
                  <c:v>63.913005764999994</c:v>
                </c:pt>
                <c:pt idx="60" formatCode="#,##0.0">
                  <c:v>62.976190222499987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394496"/>
        <c:axId val="284783680"/>
      </c:lineChart>
      <c:dateAx>
        <c:axId val="284394496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783680"/>
        <c:crosses val="autoZero"/>
        <c:auto val="1"/>
        <c:lblOffset val="100"/>
        <c:baseTimeUnit val="months"/>
        <c:majorUnit val="12"/>
        <c:minorUnit val="12"/>
      </c:dateAx>
      <c:valAx>
        <c:axId val="284783680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39449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edif.'!$D$100:$D$160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'Insumos importados edif.'!$E$100:$E$160</c:f>
              <c:numCache>
                <c:formatCode>0.0</c:formatCode>
                <c:ptCount val="61"/>
                <c:pt idx="0">
                  <c:v>13.977094495833336</c:v>
                </c:pt>
                <c:pt idx="1">
                  <c:v>14.068848998333335</c:v>
                </c:pt>
                <c:pt idx="2">
                  <c:v>14.736292669166669</c:v>
                </c:pt>
                <c:pt idx="3">
                  <c:v>15.428386348333335</c:v>
                </c:pt>
                <c:pt idx="4">
                  <c:v>15.881999625000001</c:v>
                </c:pt>
                <c:pt idx="5">
                  <c:v>16.692792556666667</c:v>
                </c:pt>
                <c:pt idx="6">
                  <c:v>17.197194432500002</c:v>
                </c:pt>
                <c:pt idx="7">
                  <c:v>17.948413705833339</c:v>
                </c:pt>
                <c:pt idx="8">
                  <c:v>18.614630472500004</c:v>
                </c:pt>
                <c:pt idx="9">
                  <c:v>19.17780178166667</c:v>
                </c:pt>
                <c:pt idx="10">
                  <c:v>19.806229365833339</c:v>
                </c:pt>
                <c:pt idx="11">
                  <c:v>20.108497902499998</c:v>
                </c:pt>
                <c:pt idx="12">
                  <c:v>20.729748406666669</c:v>
                </c:pt>
                <c:pt idx="13">
                  <c:v>21.576163405000003</c:v>
                </c:pt>
                <c:pt idx="14">
                  <c:v>22.232021049166669</c:v>
                </c:pt>
                <c:pt idx="15">
                  <c:v>22.691459831666666</c:v>
                </c:pt>
                <c:pt idx="16">
                  <c:v>23.188406027500005</c:v>
                </c:pt>
                <c:pt idx="17">
                  <c:v>23.294304420833338</c:v>
                </c:pt>
                <c:pt idx="18">
                  <c:v>23.898585525000005</c:v>
                </c:pt>
                <c:pt idx="19">
                  <c:v>23.719747728333335</c:v>
                </c:pt>
                <c:pt idx="20">
                  <c:v>24.142119144166667</c:v>
                </c:pt>
                <c:pt idx="21">
                  <c:v>24.347264820000003</c:v>
                </c:pt>
                <c:pt idx="22">
                  <c:v>25.064920984166665</c:v>
                </c:pt>
                <c:pt idx="23">
                  <c:v>25.8156807075</c:v>
                </c:pt>
                <c:pt idx="24">
                  <c:v>25.783623656666666</c:v>
                </c:pt>
                <c:pt idx="25">
                  <c:v>25.97865104666667</c:v>
                </c:pt>
                <c:pt idx="26">
                  <c:v>26.733899410833342</c:v>
                </c:pt>
                <c:pt idx="27">
                  <c:v>27.230579715000005</c:v>
                </c:pt>
                <c:pt idx="28">
                  <c:v>27.691118522500005</c:v>
                </c:pt>
                <c:pt idx="29">
                  <c:v>28.58985271333334</c:v>
                </c:pt>
                <c:pt idx="30">
                  <c:v>28.675000907499999</c:v>
                </c:pt>
                <c:pt idx="31">
                  <c:v>29.863310639166663</c:v>
                </c:pt>
                <c:pt idx="32">
                  <c:v>30.084548319166672</c:v>
                </c:pt>
                <c:pt idx="33">
                  <c:v>30.374782265</c:v>
                </c:pt>
                <c:pt idx="34">
                  <c:v>30.55108309833334</c:v>
                </c:pt>
                <c:pt idx="35">
                  <c:v>30.884943875000005</c:v>
                </c:pt>
                <c:pt idx="36">
                  <c:v>31.351071346666664</c:v>
                </c:pt>
                <c:pt idx="37">
                  <c:v>31.64472714916667</c:v>
                </c:pt>
                <c:pt idx="38">
                  <c:v>31.506733971666677</c:v>
                </c:pt>
                <c:pt idx="39">
                  <c:v>31.930840925000012</c:v>
                </c:pt>
                <c:pt idx="40">
                  <c:v>32.388476118333344</c:v>
                </c:pt>
                <c:pt idx="41">
                  <c:v>32.064520925000004</c:v>
                </c:pt>
                <c:pt idx="42">
                  <c:v>31.977568185833345</c:v>
                </c:pt>
                <c:pt idx="43">
                  <c:v>31.873713544166673</c:v>
                </c:pt>
                <c:pt idx="44">
                  <c:v>31.925875171666679</c:v>
                </c:pt>
                <c:pt idx="45">
                  <c:v>32.772765930833337</c:v>
                </c:pt>
                <c:pt idx="46">
                  <c:v>33.008509427500002</c:v>
                </c:pt>
                <c:pt idx="47">
                  <c:v>33.767783670000007</c:v>
                </c:pt>
                <c:pt idx="48">
                  <c:v>34.593977885000008</c:v>
                </c:pt>
                <c:pt idx="49">
                  <c:v>35.071706479166664</c:v>
                </c:pt>
                <c:pt idx="50">
                  <c:v>35.057007368333338</c:v>
                </c:pt>
                <c:pt idx="51">
                  <c:v>34.853030642500009</c:v>
                </c:pt>
                <c:pt idx="52">
                  <c:v>35.302700546666671</c:v>
                </c:pt>
                <c:pt idx="53">
                  <c:v>35.853779326666675</c:v>
                </c:pt>
                <c:pt idx="54">
                  <c:v>35.968272015833342</c:v>
                </c:pt>
                <c:pt idx="55">
                  <c:v>35.567772671666674</c:v>
                </c:pt>
                <c:pt idx="56">
                  <c:v>35.571930040000005</c:v>
                </c:pt>
                <c:pt idx="57">
                  <c:v>35.282923256666678</c:v>
                </c:pt>
                <c:pt idx="58">
                  <c:v>35.315212324166673</c:v>
                </c:pt>
                <c:pt idx="59">
                  <c:v>34.769415604000002</c:v>
                </c:pt>
                <c:pt idx="60">
                  <c:v>34.582420066666671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458496"/>
        <c:axId val="283772032"/>
      </c:lineChart>
      <c:dateAx>
        <c:axId val="284458496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772032"/>
        <c:crosses val="autoZero"/>
        <c:auto val="1"/>
        <c:lblOffset val="100"/>
        <c:baseTimeUnit val="months"/>
        <c:majorUnit val="12"/>
        <c:minorUnit val="12"/>
      </c:dateAx>
      <c:valAx>
        <c:axId val="283772032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45849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c.'!$D$100:$D$160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'Insumos importados obras c.'!$E$100:$E$160</c:f>
              <c:numCache>
                <c:formatCode>0.0</c:formatCode>
                <c:ptCount val="61"/>
                <c:pt idx="0">
                  <c:v>11.098803755833334</c:v>
                </c:pt>
                <c:pt idx="1">
                  <c:v>11.660771955</c:v>
                </c:pt>
                <c:pt idx="2">
                  <c:v>12.19368717</c:v>
                </c:pt>
                <c:pt idx="3">
                  <c:v>12.851277282499998</c:v>
                </c:pt>
                <c:pt idx="4">
                  <c:v>13.896559442500001</c:v>
                </c:pt>
                <c:pt idx="5">
                  <c:v>14.71951951833333</c:v>
                </c:pt>
                <c:pt idx="6">
                  <c:v>16.428150283333334</c:v>
                </c:pt>
                <c:pt idx="7">
                  <c:v>18.36493244</c:v>
                </c:pt>
                <c:pt idx="8">
                  <c:v>19.210252888333336</c:v>
                </c:pt>
                <c:pt idx="9">
                  <c:v>20.013263456666667</c:v>
                </c:pt>
                <c:pt idx="10">
                  <c:v>20.635505803333334</c:v>
                </c:pt>
                <c:pt idx="11">
                  <c:v>20.434729163333333</c:v>
                </c:pt>
                <c:pt idx="12">
                  <c:v>20.710952211666669</c:v>
                </c:pt>
                <c:pt idx="13">
                  <c:v>23.021870352500002</c:v>
                </c:pt>
                <c:pt idx="14">
                  <c:v>26.336983815</c:v>
                </c:pt>
                <c:pt idx="15">
                  <c:v>26.838094838333337</c:v>
                </c:pt>
                <c:pt idx="16">
                  <c:v>27.204887092500005</c:v>
                </c:pt>
                <c:pt idx="17">
                  <c:v>28.227763734166668</c:v>
                </c:pt>
                <c:pt idx="18">
                  <c:v>27.726575965000002</c:v>
                </c:pt>
                <c:pt idx="19">
                  <c:v>30.426294342500004</c:v>
                </c:pt>
                <c:pt idx="20">
                  <c:v>32.208516864166675</c:v>
                </c:pt>
                <c:pt idx="21">
                  <c:v>37.611583480833346</c:v>
                </c:pt>
                <c:pt idx="22">
                  <c:v>38.912212876666672</c:v>
                </c:pt>
                <c:pt idx="23">
                  <c:v>41.132205796666675</c:v>
                </c:pt>
                <c:pt idx="24">
                  <c:v>41.920156112499988</c:v>
                </c:pt>
                <c:pt idx="25">
                  <c:v>41.808507435000003</c:v>
                </c:pt>
                <c:pt idx="26">
                  <c:v>40.059025591666661</c:v>
                </c:pt>
                <c:pt idx="27">
                  <c:v>40.369523109166657</c:v>
                </c:pt>
                <c:pt idx="28">
                  <c:v>41.744876641666657</c:v>
                </c:pt>
                <c:pt idx="29">
                  <c:v>42.122287987499995</c:v>
                </c:pt>
                <c:pt idx="30">
                  <c:v>43.301175208333326</c:v>
                </c:pt>
                <c:pt idx="31">
                  <c:v>40.042402928333331</c:v>
                </c:pt>
                <c:pt idx="32">
                  <c:v>39.742438286666669</c:v>
                </c:pt>
                <c:pt idx="33">
                  <c:v>35.371428435833337</c:v>
                </c:pt>
                <c:pt idx="34">
                  <c:v>34.831706228333339</c:v>
                </c:pt>
                <c:pt idx="35">
                  <c:v>33.845710703333339</c:v>
                </c:pt>
                <c:pt idx="36">
                  <c:v>32.742529114166665</c:v>
                </c:pt>
                <c:pt idx="37">
                  <c:v>32.630855059166663</c:v>
                </c:pt>
                <c:pt idx="38">
                  <c:v>32.94568691833333</c:v>
                </c:pt>
                <c:pt idx="39">
                  <c:v>33.112584460833332</c:v>
                </c:pt>
                <c:pt idx="40">
                  <c:v>31.900978068333341</c:v>
                </c:pt>
                <c:pt idx="41">
                  <c:v>30.877714139166667</c:v>
                </c:pt>
                <c:pt idx="42">
                  <c:v>34.107484549166671</c:v>
                </c:pt>
                <c:pt idx="43">
                  <c:v>35.376718044999997</c:v>
                </c:pt>
                <c:pt idx="44">
                  <c:v>33.754178762499997</c:v>
                </c:pt>
                <c:pt idx="45">
                  <c:v>32.695408227499989</c:v>
                </c:pt>
                <c:pt idx="46">
                  <c:v>32.752522044166668</c:v>
                </c:pt>
                <c:pt idx="47">
                  <c:v>31.413030116666672</c:v>
                </c:pt>
                <c:pt idx="48">
                  <c:v>32.1143634875</c:v>
                </c:pt>
                <c:pt idx="49">
                  <c:v>30.839979593333332</c:v>
                </c:pt>
                <c:pt idx="50">
                  <c:v>30.699530254166664</c:v>
                </c:pt>
                <c:pt idx="51">
                  <c:v>30.768052578333329</c:v>
                </c:pt>
                <c:pt idx="52">
                  <c:v>30.406948079999999</c:v>
                </c:pt>
                <c:pt idx="53">
                  <c:v>30.717013584166665</c:v>
                </c:pt>
                <c:pt idx="54">
                  <c:v>26.353572503333332</c:v>
                </c:pt>
                <c:pt idx="55">
                  <c:v>25.57560488</c:v>
                </c:pt>
                <c:pt idx="56">
                  <c:v>26.640293681666662</c:v>
                </c:pt>
                <c:pt idx="57">
                  <c:v>27.933944809166665</c:v>
                </c:pt>
                <c:pt idx="58">
                  <c:v>28.036142495833335</c:v>
                </c:pt>
                <c:pt idx="59">
                  <c:v>28.648543230000001</c:v>
                </c:pt>
                <c:pt idx="60">
                  <c:v>28.393770155833334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665344"/>
        <c:axId val="283777216"/>
      </c:lineChart>
      <c:dateAx>
        <c:axId val="284665344"/>
        <c:scaling>
          <c:orientation val="minMax"/>
          <c:max val="42036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777216"/>
        <c:crosses val="autoZero"/>
        <c:auto val="1"/>
        <c:lblOffset val="100"/>
        <c:baseTimeUnit val="months"/>
        <c:majorUnit val="12"/>
        <c:minorUnit val="12"/>
      </c:dateAx>
      <c:valAx>
        <c:axId val="28377721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66534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concreto'!$D$65:$D$101</c:f>
              <c:numCache>
                <c:formatCode>mmm\-yy</c:formatCode>
                <c:ptCount val="37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</c:numCache>
            </c:numRef>
          </c:cat>
          <c:val>
            <c:numRef>
              <c:f>'Producción concreto'!$C$65:$C$101</c:f>
              <c:numCache>
                <c:formatCode>0.0</c:formatCode>
                <c:ptCount val="37"/>
                <c:pt idx="0">
                  <c:v>243.95872498687393</c:v>
                </c:pt>
                <c:pt idx="1">
                  <c:v>243.91528418284994</c:v>
                </c:pt>
                <c:pt idx="2">
                  <c:v>244.25867807227573</c:v>
                </c:pt>
                <c:pt idx="3">
                  <c:v>244.54036336135599</c:v>
                </c:pt>
                <c:pt idx="4">
                  <c:v>243.51354615376741</c:v>
                </c:pt>
                <c:pt idx="5">
                  <c:v>242.58133434110965</c:v>
                </c:pt>
                <c:pt idx="6">
                  <c:v>239.57342521696779</c:v>
                </c:pt>
                <c:pt idx="7">
                  <c:v>239.35155521135334</c:v>
                </c:pt>
                <c:pt idx="8">
                  <c:v>238.79757215211026</c:v>
                </c:pt>
                <c:pt idx="9">
                  <c:v>236.4216801696449</c:v>
                </c:pt>
                <c:pt idx="10">
                  <c:v>234.6577183604889</c:v>
                </c:pt>
                <c:pt idx="11">
                  <c:v>232.12217404291093</c:v>
                </c:pt>
                <c:pt idx="12">
                  <c:v>227.59667051205867</c:v>
                </c:pt>
                <c:pt idx="13">
                  <c:v>229.93348653096612</c:v>
                </c:pt>
                <c:pt idx="14">
                  <c:v>229.88504207352207</c:v>
                </c:pt>
                <c:pt idx="15">
                  <c:v>229.58914852399715</c:v>
                </c:pt>
                <c:pt idx="16">
                  <c:v>231.46371720442056</c:v>
                </c:pt>
                <c:pt idx="17">
                  <c:v>230.06506342050872</c:v>
                </c:pt>
                <c:pt idx="18">
                  <c:v>229.94393296131724</c:v>
                </c:pt>
                <c:pt idx="19">
                  <c:v>230.4518290040331</c:v>
                </c:pt>
                <c:pt idx="20">
                  <c:v>229.14514299151199</c:v>
                </c:pt>
                <c:pt idx="21">
                  <c:v>229.91678397250479</c:v>
                </c:pt>
                <c:pt idx="22">
                  <c:v>229.70395148293352</c:v>
                </c:pt>
                <c:pt idx="23">
                  <c:v>229.07227859479426</c:v>
                </c:pt>
                <c:pt idx="24">
                  <c:v>232.43906794874758</c:v>
                </c:pt>
                <c:pt idx="25">
                  <c:v>232.97904981719739</c:v>
                </c:pt>
                <c:pt idx="26">
                  <c:v>234.71771580188241</c:v>
                </c:pt>
                <c:pt idx="27">
                  <c:v>233.40146364566033</c:v>
                </c:pt>
                <c:pt idx="28">
                  <c:v>235.61073092282555</c:v>
                </c:pt>
                <c:pt idx="29">
                  <c:v>238.34866610272849</c:v>
                </c:pt>
                <c:pt idx="30">
                  <c:v>243.16448610272849</c:v>
                </c:pt>
                <c:pt idx="31">
                  <c:v>246.48659526939517</c:v>
                </c:pt>
                <c:pt idx="32">
                  <c:v>249.64890690616031</c:v>
                </c:pt>
                <c:pt idx="33">
                  <c:v>252.64441264525962</c:v>
                </c:pt>
                <c:pt idx="34">
                  <c:v>254.78996849861102</c:v>
                </c:pt>
                <c:pt idx="35">
                  <c:v>258.99241091666664</c:v>
                </c:pt>
                <c:pt idx="36">
                  <c:v>261.62000675000002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320320"/>
        <c:axId val="283814144"/>
      </c:lineChart>
      <c:dateAx>
        <c:axId val="283320320"/>
        <c:scaling>
          <c:orientation val="minMax"/>
          <c:min val="409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814144"/>
        <c:crosses val="autoZero"/>
        <c:auto val="1"/>
        <c:lblOffset val="100"/>
        <c:baseTimeUnit val="months"/>
        <c:majorUnit val="12"/>
        <c:minorUnit val="12"/>
      </c:dateAx>
      <c:valAx>
        <c:axId val="283814144"/>
        <c:scaling>
          <c:orientation val="minMax"/>
          <c:max val="255"/>
          <c:min val="2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320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vivienda'!$D$65:$D$101</c:f>
              <c:numCache>
                <c:formatCode>mmm\-yy</c:formatCode>
                <c:ptCount val="37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</c:numCache>
            </c:numRef>
          </c:cat>
          <c:val>
            <c:numRef>
              <c:f>'Producción concreto vivienda'!$C$65:$C$101</c:f>
              <c:numCache>
                <c:formatCode>0.0</c:formatCode>
                <c:ptCount val="37"/>
                <c:pt idx="0">
                  <c:v>124.35472887606156</c:v>
                </c:pt>
                <c:pt idx="1">
                  <c:v>126.08149394145066</c:v>
                </c:pt>
                <c:pt idx="2">
                  <c:v>128.01165750134172</c:v>
                </c:pt>
                <c:pt idx="3">
                  <c:v>130.76057009732156</c:v>
                </c:pt>
                <c:pt idx="4">
                  <c:v>133.23069178351886</c:v>
                </c:pt>
                <c:pt idx="5">
                  <c:v>135.28406330860201</c:v>
                </c:pt>
                <c:pt idx="6">
                  <c:v>135.51624581472106</c:v>
                </c:pt>
                <c:pt idx="7">
                  <c:v>136.59909632569818</c:v>
                </c:pt>
                <c:pt idx="8">
                  <c:v>137.02963373642831</c:v>
                </c:pt>
                <c:pt idx="9">
                  <c:v>136.24675902470241</c:v>
                </c:pt>
                <c:pt idx="10">
                  <c:v>135.8315135617182</c:v>
                </c:pt>
                <c:pt idx="11">
                  <c:v>134.98896560486577</c:v>
                </c:pt>
                <c:pt idx="12">
                  <c:v>132.23797959243501</c:v>
                </c:pt>
                <c:pt idx="13">
                  <c:v>133.72167587019325</c:v>
                </c:pt>
                <c:pt idx="14">
                  <c:v>134.27671052120749</c:v>
                </c:pt>
                <c:pt idx="15">
                  <c:v>134.21689799101532</c:v>
                </c:pt>
                <c:pt idx="16">
                  <c:v>134.57801477784167</c:v>
                </c:pt>
                <c:pt idx="17">
                  <c:v>133.51415062606046</c:v>
                </c:pt>
                <c:pt idx="18">
                  <c:v>132.57996683934263</c:v>
                </c:pt>
                <c:pt idx="19">
                  <c:v>132.753941007245</c:v>
                </c:pt>
                <c:pt idx="20">
                  <c:v>131.80337248402873</c:v>
                </c:pt>
                <c:pt idx="21">
                  <c:v>132.67877607890762</c:v>
                </c:pt>
                <c:pt idx="22">
                  <c:v>132.94877057115724</c:v>
                </c:pt>
                <c:pt idx="23">
                  <c:v>132.70608533855932</c:v>
                </c:pt>
                <c:pt idx="24">
                  <c:v>135.02013120878627</c:v>
                </c:pt>
                <c:pt idx="25">
                  <c:v>134.79412578551336</c:v>
                </c:pt>
                <c:pt idx="26">
                  <c:v>134.66597130968142</c:v>
                </c:pt>
                <c:pt idx="27">
                  <c:v>132.67462073243078</c:v>
                </c:pt>
                <c:pt idx="28">
                  <c:v>132.87473369472212</c:v>
                </c:pt>
                <c:pt idx="29">
                  <c:v>132.1590322028373</c:v>
                </c:pt>
                <c:pt idx="30">
                  <c:v>133.1353122028373</c:v>
                </c:pt>
                <c:pt idx="31">
                  <c:v>133.10209636950395</c:v>
                </c:pt>
                <c:pt idx="32">
                  <c:v>133.80388420342885</c:v>
                </c:pt>
                <c:pt idx="33">
                  <c:v>133.91173669840876</c:v>
                </c:pt>
                <c:pt idx="34">
                  <c:v>133.59228677897673</c:v>
                </c:pt>
                <c:pt idx="35">
                  <c:v>133.42279164213235</c:v>
                </c:pt>
                <c:pt idx="36">
                  <c:v>133.79802008333331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322368"/>
        <c:axId val="283818176"/>
      </c:lineChart>
      <c:dateAx>
        <c:axId val="283322368"/>
        <c:scaling>
          <c:orientation val="minMax"/>
          <c:max val="42064"/>
          <c:min val="409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818176"/>
        <c:crosses val="autoZero"/>
        <c:auto val="1"/>
        <c:lblOffset val="100"/>
        <c:baseTimeUnit val="months"/>
        <c:majorUnit val="12"/>
        <c:minorUnit val="12"/>
      </c:dateAx>
      <c:valAx>
        <c:axId val="2838181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32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edificacion'!$D$67:$D$103</c:f>
              <c:numCache>
                <c:formatCode>mmm\-yy</c:formatCode>
                <c:ptCount val="37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</c:numCache>
            </c:numRef>
          </c:cat>
          <c:val>
            <c:numRef>
              <c:f>'Producción concreto edificacion'!$C$67:$C$103</c:f>
              <c:numCache>
                <c:formatCode>0.0</c:formatCode>
                <c:ptCount val="37"/>
                <c:pt idx="0">
                  <c:v>62.305244657093915</c:v>
                </c:pt>
                <c:pt idx="1">
                  <c:v>61.93726260637154</c:v>
                </c:pt>
                <c:pt idx="2">
                  <c:v>61.479106937342245</c:v>
                </c:pt>
                <c:pt idx="3">
                  <c:v>60.385515764952231</c:v>
                </c:pt>
                <c:pt idx="4">
                  <c:v>59.682620175296577</c:v>
                </c:pt>
                <c:pt idx="5">
                  <c:v>59.260132408695171</c:v>
                </c:pt>
                <c:pt idx="6">
                  <c:v>58.349158441784553</c:v>
                </c:pt>
                <c:pt idx="7">
                  <c:v>58.790130122062074</c:v>
                </c:pt>
                <c:pt idx="8">
                  <c:v>59.478584969211894</c:v>
                </c:pt>
                <c:pt idx="9">
                  <c:v>59.509399741981532</c:v>
                </c:pt>
                <c:pt idx="10">
                  <c:v>59.441848425095529</c:v>
                </c:pt>
                <c:pt idx="11">
                  <c:v>58.882946097270448</c:v>
                </c:pt>
                <c:pt idx="12">
                  <c:v>58.430757360601397</c:v>
                </c:pt>
                <c:pt idx="13">
                  <c:v>59.539576701697435</c:v>
                </c:pt>
                <c:pt idx="14">
                  <c:v>59.307702126634268</c:v>
                </c:pt>
                <c:pt idx="15">
                  <c:v>59.353771768209185</c:v>
                </c:pt>
                <c:pt idx="16">
                  <c:v>59.980383057009426</c:v>
                </c:pt>
                <c:pt idx="17">
                  <c:v>59.65687348747295</c:v>
                </c:pt>
                <c:pt idx="18">
                  <c:v>60.213696938888575</c:v>
                </c:pt>
                <c:pt idx="19">
                  <c:v>60.903358522494969</c:v>
                </c:pt>
                <c:pt idx="20">
                  <c:v>60.791199569785526</c:v>
                </c:pt>
                <c:pt idx="21">
                  <c:v>60.581204930084787</c:v>
                </c:pt>
                <c:pt idx="22">
                  <c:v>60.561265731139954</c:v>
                </c:pt>
                <c:pt idx="23">
                  <c:v>60.21727727078877</c:v>
                </c:pt>
                <c:pt idx="24">
                  <c:v>60.739019236197201</c:v>
                </c:pt>
                <c:pt idx="25">
                  <c:v>61.144217820775253</c:v>
                </c:pt>
                <c:pt idx="26">
                  <c:v>62.761904970533045</c:v>
                </c:pt>
                <c:pt idx="27">
                  <c:v>64.054707798204547</c:v>
                </c:pt>
                <c:pt idx="28">
                  <c:v>66.276181244067487</c:v>
                </c:pt>
                <c:pt idx="29">
                  <c:v>69.670440834053522</c:v>
                </c:pt>
                <c:pt idx="30">
                  <c:v>73.47985583405351</c:v>
                </c:pt>
                <c:pt idx="31">
                  <c:v>76.767497500720182</c:v>
                </c:pt>
                <c:pt idx="32">
                  <c:v>79.278394148824404</c:v>
                </c:pt>
                <c:pt idx="33">
                  <c:v>82.207388043085018</c:v>
                </c:pt>
                <c:pt idx="34">
                  <c:v>84.59143941358748</c:v>
                </c:pt>
                <c:pt idx="35">
                  <c:v>87.905948333333313</c:v>
                </c:pt>
                <c:pt idx="36">
                  <c:v>91.614063333333334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321344"/>
        <c:axId val="284969216"/>
      </c:lineChart>
      <c:dateAx>
        <c:axId val="283321344"/>
        <c:scaling>
          <c:orientation val="minMax"/>
          <c:max val="42064"/>
          <c:min val="409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969216"/>
        <c:crosses val="autoZero"/>
        <c:auto val="1"/>
        <c:lblOffset val="100"/>
        <c:baseTimeUnit val="months"/>
        <c:majorUnit val="12"/>
        <c:minorUnit val="12"/>
      </c:dateAx>
      <c:valAx>
        <c:axId val="284969216"/>
        <c:scaling>
          <c:orientation val="minMax"/>
          <c:max val="8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321344"/>
        <c:crosses val="autoZero"/>
        <c:crossBetween val="midCat"/>
        <c:majorUnit val="4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civil'!$D$68:$D$104</c:f>
              <c:numCache>
                <c:formatCode>mmm\-yy</c:formatCode>
                <c:ptCount val="37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</c:numCache>
            </c:numRef>
          </c:cat>
          <c:val>
            <c:numRef>
              <c:f>'Producción concreto obras civil'!$C$68:$C$104</c:f>
              <c:numCache>
                <c:formatCode>0.0</c:formatCode>
                <c:ptCount val="37"/>
                <c:pt idx="0">
                  <c:v>43.818197795907821</c:v>
                </c:pt>
                <c:pt idx="1">
                  <c:v>42.3075100149359</c:v>
                </c:pt>
                <c:pt idx="2">
                  <c:v>41.119885020643231</c:v>
                </c:pt>
                <c:pt idx="3">
                  <c:v>39.934021731921547</c:v>
                </c:pt>
                <c:pt idx="4">
                  <c:v>37.461139271437659</c:v>
                </c:pt>
                <c:pt idx="5">
                  <c:v>35.265469700382624</c:v>
                </c:pt>
                <c:pt idx="6">
                  <c:v>33.578084366492853</c:v>
                </c:pt>
                <c:pt idx="7">
                  <c:v>32.196666401833063</c:v>
                </c:pt>
                <c:pt idx="8">
                  <c:v>30.93321607726476</c:v>
                </c:pt>
                <c:pt idx="9">
                  <c:v>29.7712854756806</c:v>
                </c:pt>
                <c:pt idx="10">
                  <c:v>29.049441143170345</c:v>
                </c:pt>
                <c:pt idx="11">
                  <c:v>28.197288414683221</c:v>
                </c:pt>
                <c:pt idx="12">
                  <c:v>27.177350745096906</c:v>
                </c:pt>
                <c:pt idx="13">
                  <c:v>26.799985192152263</c:v>
                </c:pt>
                <c:pt idx="14">
                  <c:v>26.511525391465426</c:v>
                </c:pt>
                <c:pt idx="15">
                  <c:v>25.981550896679266</c:v>
                </c:pt>
                <c:pt idx="16">
                  <c:v>26.645657654618304</c:v>
                </c:pt>
                <c:pt idx="17">
                  <c:v>26.631834186088327</c:v>
                </c:pt>
                <c:pt idx="18">
                  <c:v>26.772714693227531</c:v>
                </c:pt>
                <c:pt idx="19">
                  <c:v>26.589784834120028</c:v>
                </c:pt>
                <c:pt idx="20">
                  <c:v>26.445049114677705</c:v>
                </c:pt>
                <c:pt idx="21">
                  <c:v>26.511121548836844</c:v>
                </c:pt>
                <c:pt idx="22">
                  <c:v>25.941602080216249</c:v>
                </c:pt>
                <c:pt idx="23">
                  <c:v>25.933606177507002</c:v>
                </c:pt>
                <c:pt idx="24">
                  <c:v>26.543530690409405</c:v>
                </c:pt>
                <c:pt idx="25">
                  <c:v>27.09179680390368</c:v>
                </c:pt>
                <c:pt idx="26">
                  <c:v>27.291186497350765</c:v>
                </c:pt>
                <c:pt idx="27">
                  <c:v>26.970922344874289</c:v>
                </c:pt>
                <c:pt idx="28">
                  <c:v>26.971684446536742</c:v>
                </c:pt>
                <c:pt idx="29">
                  <c:v>26.954802361213911</c:v>
                </c:pt>
                <c:pt idx="30">
                  <c:v>26.933948194547249</c:v>
                </c:pt>
                <c:pt idx="31">
                  <c:v>26.765385694547248</c:v>
                </c:pt>
                <c:pt idx="32">
                  <c:v>26.607052806335098</c:v>
                </c:pt>
                <c:pt idx="33">
                  <c:v>26.385885662118405</c:v>
                </c:pt>
                <c:pt idx="34">
                  <c:v>26.265516269131158</c:v>
                </c:pt>
                <c:pt idx="35">
                  <c:v>26.177080833333331</c:v>
                </c:pt>
                <c:pt idx="36">
                  <c:v>25.475978333333334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323392"/>
        <c:axId val="284973248"/>
      </c:lineChart>
      <c:dateAx>
        <c:axId val="283323392"/>
        <c:scaling>
          <c:orientation val="minMax"/>
          <c:max val="42064"/>
          <c:min val="409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973248"/>
        <c:crosses val="autoZero"/>
        <c:auto val="1"/>
        <c:lblOffset val="100"/>
        <c:baseTimeUnit val="months"/>
        <c:majorUnit val="12"/>
        <c:minorUnit val="12"/>
      </c:dateAx>
      <c:valAx>
        <c:axId val="284973248"/>
        <c:scaling>
          <c:orientation val="minMax"/>
          <c:max val="5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323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total'!$D$113:$D$173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total'!$E$113:$E$173</c:f>
              <c:numCache>
                <c:formatCode>0</c:formatCode>
                <c:ptCount val="61"/>
                <c:pt idx="0">
                  <c:v>312.38274999999999</c:v>
                </c:pt>
                <c:pt idx="1">
                  <c:v>310.77100000000002</c:v>
                </c:pt>
                <c:pt idx="2">
                  <c:v>326.72858333333329</c:v>
                </c:pt>
                <c:pt idx="3">
                  <c:v>339.65516666666667</c:v>
                </c:pt>
                <c:pt idx="4">
                  <c:v>338.46991666666668</c:v>
                </c:pt>
                <c:pt idx="5">
                  <c:v>337.88916666666671</c:v>
                </c:pt>
                <c:pt idx="6">
                  <c:v>345.66458333333333</c:v>
                </c:pt>
                <c:pt idx="7">
                  <c:v>355.82633333333331</c:v>
                </c:pt>
                <c:pt idx="8">
                  <c:v>387.39316666666667</c:v>
                </c:pt>
                <c:pt idx="9">
                  <c:v>446.53691666666668</c:v>
                </c:pt>
                <c:pt idx="10">
                  <c:v>462.13833333333332</c:v>
                </c:pt>
                <c:pt idx="11">
                  <c:v>473.33283333333333</c:v>
                </c:pt>
                <c:pt idx="12">
                  <c:v>504.1804166666667</c:v>
                </c:pt>
                <c:pt idx="13">
                  <c:v>529.66466666666668</c:v>
                </c:pt>
                <c:pt idx="14">
                  <c:v>595.53625</c:v>
                </c:pt>
                <c:pt idx="15">
                  <c:v>628.0148333333334</c:v>
                </c:pt>
                <c:pt idx="16">
                  <c:v>647.27341666666666</c:v>
                </c:pt>
                <c:pt idx="17">
                  <c:v>656.3150833333334</c:v>
                </c:pt>
                <c:pt idx="18">
                  <c:v>634.66641666666658</c:v>
                </c:pt>
                <c:pt idx="19">
                  <c:v>623.48416666666662</c:v>
                </c:pt>
                <c:pt idx="20">
                  <c:v>597.62474999999995</c:v>
                </c:pt>
                <c:pt idx="21">
                  <c:v>533.12791666666658</c:v>
                </c:pt>
                <c:pt idx="22">
                  <c:v>503.70241666666669</c:v>
                </c:pt>
                <c:pt idx="23">
                  <c:v>492.84508333333332</c:v>
                </c:pt>
                <c:pt idx="24">
                  <c:v>453.86891666666668</c:v>
                </c:pt>
                <c:pt idx="25">
                  <c:v>431.68349999999998</c:v>
                </c:pt>
                <c:pt idx="26">
                  <c:v>368.64091666666667</c:v>
                </c:pt>
                <c:pt idx="27">
                  <c:v>351.31433333333331</c:v>
                </c:pt>
                <c:pt idx="28">
                  <c:v>343.45333333333332</c:v>
                </c:pt>
                <c:pt idx="29">
                  <c:v>361.27516666666668</c:v>
                </c:pt>
                <c:pt idx="30">
                  <c:v>377.81666666666666</c:v>
                </c:pt>
                <c:pt idx="31">
                  <c:v>388.20558333333332</c:v>
                </c:pt>
                <c:pt idx="32">
                  <c:v>392.90591666666671</c:v>
                </c:pt>
                <c:pt idx="33">
                  <c:v>400.1204166666667</c:v>
                </c:pt>
                <c:pt idx="34">
                  <c:v>429.2119166666667</c:v>
                </c:pt>
                <c:pt idx="35">
                  <c:v>447.94141666666667</c:v>
                </c:pt>
                <c:pt idx="36">
                  <c:v>479.31358333333333</c:v>
                </c:pt>
                <c:pt idx="37">
                  <c:v>486.6851666666667</c:v>
                </c:pt>
                <c:pt idx="38">
                  <c:v>507.00125000000003</c:v>
                </c:pt>
                <c:pt idx="39">
                  <c:v>497.38749999999999</c:v>
                </c:pt>
                <c:pt idx="40">
                  <c:v>504.33741666666668</c:v>
                </c:pt>
                <c:pt idx="41">
                  <c:v>498.80250000000001</c:v>
                </c:pt>
                <c:pt idx="42">
                  <c:v>527.16716666666662</c:v>
                </c:pt>
                <c:pt idx="43">
                  <c:v>518.47775000000001</c:v>
                </c:pt>
                <c:pt idx="44">
                  <c:v>527.0963333333334</c:v>
                </c:pt>
                <c:pt idx="45">
                  <c:v>530.82941666666659</c:v>
                </c:pt>
                <c:pt idx="46">
                  <c:v>529.90099999999995</c:v>
                </c:pt>
                <c:pt idx="47">
                  <c:v>538.5003333333334</c:v>
                </c:pt>
                <c:pt idx="48">
                  <c:v>562.5388333333334</c:v>
                </c:pt>
                <c:pt idx="49">
                  <c:v>618.09891666666658</c:v>
                </c:pt>
                <c:pt idx="50">
                  <c:v>608.48433333333332</c:v>
                </c:pt>
                <c:pt idx="51">
                  <c:v>621.67391666666663</c:v>
                </c:pt>
                <c:pt idx="52">
                  <c:v>604.23058333333336</c:v>
                </c:pt>
                <c:pt idx="53">
                  <c:v>586.71491666666668</c:v>
                </c:pt>
                <c:pt idx="54">
                  <c:v>540.31991666666659</c:v>
                </c:pt>
                <c:pt idx="55">
                  <c:v>544.89916666666659</c:v>
                </c:pt>
                <c:pt idx="56">
                  <c:v>529.50433333333342</c:v>
                </c:pt>
                <c:pt idx="57">
                  <c:v>518.75991666666664</c:v>
                </c:pt>
                <c:pt idx="58">
                  <c:v>489.25333333333333</c:v>
                </c:pt>
                <c:pt idx="59" formatCode="#,##0">
                  <c:v>485.90174999999999</c:v>
                </c:pt>
                <c:pt idx="60">
                  <c:v>482.550166666667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352448"/>
        <c:axId val="283764992"/>
      </c:lineChart>
      <c:dateAx>
        <c:axId val="285352448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764992"/>
        <c:crosses val="autoZero"/>
        <c:auto val="1"/>
        <c:lblOffset val="100"/>
        <c:baseTimeUnit val="months"/>
        <c:majorUnit val="12"/>
        <c:minorUnit val="12"/>
      </c:dateAx>
      <c:valAx>
        <c:axId val="283764992"/>
        <c:scaling>
          <c:orientation val="minMax"/>
          <c:max val="7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35244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vivienda'!$E$112:$E$172</c:f>
              <c:numCache>
                <c:formatCode>0</c:formatCode>
                <c:ptCount val="61"/>
                <c:pt idx="0">
                  <c:v>229.20949999999999</c:v>
                </c:pt>
                <c:pt idx="1">
                  <c:v>227.31016666666665</c:v>
                </c:pt>
                <c:pt idx="2">
                  <c:v>239.14683333333335</c:v>
                </c:pt>
                <c:pt idx="3">
                  <c:v>248.52791666666667</c:v>
                </c:pt>
                <c:pt idx="4">
                  <c:v>250.85341666666665</c:v>
                </c:pt>
                <c:pt idx="5">
                  <c:v>257.10325</c:v>
                </c:pt>
                <c:pt idx="6">
                  <c:v>263.67466666666667</c:v>
                </c:pt>
                <c:pt idx="7">
                  <c:v>273.73258333333331</c:v>
                </c:pt>
                <c:pt idx="8">
                  <c:v>306.66475000000003</c:v>
                </c:pt>
                <c:pt idx="9">
                  <c:v>360.49608333333333</c:v>
                </c:pt>
                <c:pt idx="10">
                  <c:v>383.25441666666671</c:v>
                </c:pt>
                <c:pt idx="11">
                  <c:v>388.35975000000002</c:v>
                </c:pt>
                <c:pt idx="12">
                  <c:v>411.28899999999999</c:v>
                </c:pt>
                <c:pt idx="13">
                  <c:v>439.78733333333332</c:v>
                </c:pt>
                <c:pt idx="14">
                  <c:v>498.57566666666668</c:v>
                </c:pt>
                <c:pt idx="15">
                  <c:v>529.69550000000004</c:v>
                </c:pt>
                <c:pt idx="16">
                  <c:v>552.33233333333339</c:v>
                </c:pt>
                <c:pt idx="17">
                  <c:v>559.67558333333341</c:v>
                </c:pt>
                <c:pt idx="18">
                  <c:v>544.29025000000001</c:v>
                </c:pt>
                <c:pt idx="19">
                  <c:v>531.43408333333332</c:v>
                </c:pt>
                <c:pt idx="20">
                  <c:v>498.95650000000001</c:v>
                </c:pt>
                <c:pt idx="21">
                  <c:v>437.04233333333332</c:v>
                </c:pt>
                <c:pt idx="22">
                  <c:v>412.30250000000001</c:v>
                </c:pt>
                <c:pt idx="23">
                  <c:v>406.04575</c:v>
                </c:pt>
                <c:pt idx="24">
                  <c:v>374.64616666666666</c:v>
                </c:pt>
                <c:pt idx="25">
                  <c:v>349.18558333333334</c:v>
                </c:pt>
                <c:pt idx="26">
                  <c:v>295.06625000000003</c:v>
                </c:pt>
                <c:pt idx="27">
                  <c:v>275.42275000000001</c:v>
                </c:pt>
                <c:pt idx="28">
                  <c:v>258.73858333333334</c:v>
                </c:pt>
                <c:pt idx="29">
                  <c:v>262.03833333333336</c:v>
                </c:pt>
                <c:pt idx="30">
                  <c:v>277.13216666666671</c:v>
                </c:pt>
                <c:pt idx="31">
                  <c:v>283.84683333333334</c:v>
                </c:pt>
                <c:pt idx="32">
                  <c:v>285.34308333333331</c:v>
                </c:pt>
                <c:pt idx="33">
                  <c:v>289.95016666666669</c:v>
                </c:pt>
                <c:pt idx="34">
                  <c:v>301.34516666666667</c:v>
                </c:pt>
                <c:pt idx="35">
                  <c:v>317.9085</c:v>
                </c:pt>
                <c:pt idx="36">
                  <c:v>332.8631666666667</c:v>
                </c:pt>
                <c:pt idx="37">
                  <c:v>328.786</c:v>
                </c:pt>
                <c:pt idx="38">
                  <c:v>345.75416666666666</c:v>
                </c:pt>
                <c:pt idx="39">
                  <c:v>337.46050000000002</c:v>
                </c:pt>
                <c:pt idx="40">
                  <c:v>344.5888333333333</c:v>
                </c:pt>
                <c:pt idx="41">
                  <c:v>351.04883333333333</c:v>
                </c:pt>
                <c:pt idx="42">
                  <c:v>348.3963333333333</c:v>
                </c:pt>
                <c:pt idx="43">
                  <c:v>346.91924999999998</c:v>
                </c:pt>
                <c:pt idx="44">
                  <c:v>356.64491666666669</c:v>
                </c:pt>
                <c:pt idx="45">
                  <c:v>353.93466666666666</c:v>
                </c:pt>
                <c:pt idx="46">
                  <c:v>357.15958333333333</c:v>
                </c:pt>
                <c:pt idx="47">
                  <c:v>363.91924999999998</c:v>
                </c:pt>
                <c:pt idx="48">
                  <c:v>387.86433333333332</c:v>
                </c:pt>
                <c:pt idx="49">
                  <c:v>409.43708333333331</c:v>
                </c:pt>
                <c:pt idx="50">
                  <c:v>382.96050000000002</c:v>
                </c:pt>
                <c:pt idx="51">
                  <c:v>371.1030833333333</c:v>
                </c:pt>
                <c:pt idx="52">
                  <c:v>354.92166666666668</c:v>
                </c:pt>
                <c:pt idx="53">
                  <c:v>336.6993333333333</c:v>
                </c:pt>
                <c:pt idx="54">
                  <c:v>324.8775</c:v>
                </c:pt>
                <c:pt idx="55">
                  <c:v>323.9135</c:v>
                </c:pt>
                <c:pt idx="56">
                  <c:v>314.90025000000003</c:v>
                </c:pt>
                <c:pt idx="57">
                  <c:v>316.81099999999998</c:v>
                </c:pt>
                <c:pt idx="58">
                  <c:v>300.34766666666667</c:v>
                </c:pt>
                <c:pt idx="59">
                  <c:v>293.09741666666667</c:v>
                </c:pt>
                <c:pt idx="60">
                  <c:v>262.2836666666667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791744"/>
        <c:axId val="283769024"/>
      </c:lineChart>
      <c:dateAx>
        <c:axId val="28579174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769024"/>
        <c:crosses val="autoZero"/>
        <c:auto val="0"/>
        <c:lblOffset val="100"/>
        <c:baseTimeUnit val="months"/>
        <c:majorUnit val="12"/>
        <c:minorUnit val="12"/>
      </c:dateAx>
      <c:valAx>
        <c:axId val="283769024"/>
        <c:scaling>
          <c:orientation val="minMax"/>
          <c:max val="6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791744"/>
        <c:crossesAt val="1"/>
        <c:crossBetween val="midCat"/>
        <c:majorUnit val="1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VIS'!$E$112:$E$172</c:f>
              <c:numCache>
                <c:formatCode>0</c:formatCode>
                <c:ptCount val="61"/>
                <c:pt idx="0">
                  <c:v>73.896166666666673</c:v>
                </c:pt>
                <c:pt idx="1">
                  <c:v>68.427916666666675</c:v>
                </c:pt>
                <c:pt idx="2">
                  <c:v>77.742999999999995</c:v>
                </c:pt>
                <c:pt idx="3">
                  <c:v>77.322916666666671</c:v>
                </c:pt>
                <c:pt idx="4">
                  <c:v>76.479583333333323</c:v>
                </c:pt>
                <c:pt idx="5">
                  <c:v>80.173666666666676</c:v>
                </c:pt>
                <c:pt idx="6">
                  <c:v>79.364999999999995</c:v>
                </c:pt>
                <c:pt idx="7">
                  <c:v>79.742500000000007</c:v>
                </c:pt>
                <c:pt idx="8">
                  <c:v>92.687333333333328</c:v>
                </c:pt>
                <c:pt idx="9">
                  <c:v>117.80575</c:v>
                </c:pt>
                <c:pt idx="10">
                  <c:v>123.90066666666667</c:v>
                </c:pt>
                <c:pt idx="11">
                  <c:v>125.30566666666667</c:v>
                </c:pt>
                <c:pt idx="12">
                  <c:v>126.68816666666667</c:v>
                </c:pt>
                <c:pt idx="13">
                  <c:v>136.86033333333333</c:v>
                </c:pt>
                <c:pt idx="14">
                  <c:v>157.41583333333335</c:v>
                </c:pt>
                <c:pt idx="15">
                  <c:v>168.87191666666666</c:v>
                </c:pt>
                <c:pt idx="16">
                  <c:v>179.82341666666665</c:v>
                </c:pt>
                <c:pt idx="17">
                  <c:v>175.11449999999999</c:v>
                </c:pt>
                <c:pt idx="18">
                  <c:v>168.77916666666667</c:v>
                </c:pt>
                <c:pt idx="19">
                  <c:v>166.53524999999999</c:v>
                </c:pt>
                <c:pt idx="20">
                  <c:v>155.84383333333335</c:v>
                </c:pt>
                <c:pt idx="21">
                  <c:v>124.58991666666667</c:v>
                </c:pt>
                <c:pt idx="22">
                  <c:v>120.08558333333333</c:v>
                </c:pt>
                <c:pt idx="23">
                  <c:v>118.73258333333332</c:v>
                </c:pt>
                <c:pt idx="24">
                  <c:v>112.80708333333332</c:v>
                </c:pt>
                <c:pt idx="25">
                  <c:v>102.96375</c:v>
                </c:pt>
                <c:pt idx="26">
                  <c:v>76.049083333333328</c:v>
                </c:pt>
                <c:pt idx="27">
                  <c:v>77.273166666666668</c:v>
                </c:pt>
                <c:pt idx="28">
                  <c:v>70.227249999999998</c:v>
                </c:pt>
                <c:pt idx="29">
                  <c:v>76.921750000000003</c:v>
                </c:pt>
                <c:pt idx="30">
                  <c:v>76.069666666666677</c:v>
                </c:pt>
                <c:pt idx="31">
                  <c:v>75.828999999999994</c:v>
                </c:pt>
                <c:pt idx="32">
                  <c:v>74.296999999999997</c:v>
                </c:pt>
                <c:pt idx="33">
                  <c:v>76.336083333333335</c:v>
                </c:pt>
                <c:pt idx="34">
                  <c:v>76.540333333333322</c:v>
                </c:pt>
                <c:pt idx="35">
                  <c:v>82.579666666666668</c:v>
                </c:pt>
                <c:pt idx="36">
                  <c:v>83.364166666666677</c:v>
                </c:pt>
                <c:pt idx="37">
                  <c:v>81.466250000000002</c:v>
                </c:pt>
                <c:pt idx="38">
                  <c:v>87.293000000000006</c:v>
                </c:pt>
                <c:pt idx="39">
                  <c:v>74.149666666666675</c:v>
                </c:pt>
                <c:pt idx="40">
                  <c:v>77.579666666666668</c:v>
                </c:pt>
                <c:pt idx="41">
                  <c:v>86.922749999999994</c:v>
                </c:pt>
                <c:pt idx="42">
                  <c:v>95.924333333333323</c:v>
                </c:pt>
                <c:pt idx="43">
                  <c:v>99.130083333333332</c:v>
                </c:pt>
                <c:pt idx="44">
                  <c:v>97.854749999999996</c:v>
                </c:pt>
                <c:pt idx="45">
                  <c:v>94.804666666666677</c:v>
                </c:pt>
                <c:pt idx="46">
                  <c:v>96.211166666666671</c:v>
                </c:pt>
                <c:pt idx="47">
                  <c:v>96.197416666666669</c:v>
                </c:pt>
                <c:pt idx="48">
                  <c:v>101.3955</c:v>
                </c:pt>
                <c:pt idx="49">
                  <c:v>103.39016666666667</c:v>
                </c:pt>
                <c:pt idx="50">
                  <c:v>91.393166666666673</c:v>
                </c:pt>
                <c:pt idx="51">
                  <c:v>89.126000000000005</c:v>
                </c:pt>
                <c:pt idx="52">
                  <c:v>82.34375</c:v>
                </c:pt>
                <c:pt idx="53">
                  <c:v>73.3155</c:v>
                </c:pt>
                <c:pt idx="54">
                  <c:v>65.525750000000002</c:v>
                </c:pt>
                <c:pt idx="55">
                  <c:v>73.242999999999995</c:v>
                </c:pt>
                <c:pt idx="56">
                  <c:v>81.537750000000003</c:v>
                </c:pt>
                <c:pt idx="57">
                  <c:v>85.45108333333333</c:v>
                </c:pt>
                <c:pt idx="58">
                  <c:v>88.551333333333332</c:v>
                </c:pt>
                <c:pt idx="59">
                  <c:v>94.456999999999994</c:v>
                </c:pt>
                <c:pt idx="60" formatCode="#,##0">
                  <c:v>89.320916666666676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413888"/>
        <c:axId val="285255936"/>
      </c:lineChart>
      <c:dateAx>
        <c:axId val="285413888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2559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525593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41388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No VIS'!$E$112:$E$172</c:f>
              <c:numCache>
                <c:formatCode>0</c:formatCode>
                <c:ptCount val="61"/>
                <c:pt idx="0">
                  <c:v>155.31333333333333</c:v>
                </c:pt>
                <c:pt idx="1">
                  <c:v>158.88225</c:v>
                </c:pt>
                <c:pt idx="2">
                  <c:v>161.40383333333335</c:v>
                </c:pt>
                <c:pt idx="3">
                  <c:v>171.20500000000001</c:v>
                </c:pt>
                <c:pt idx="4">
                  <c:v>174.37383333333335</c:v>
                </c:pt>
                <c:pt idx="5">
                  <c:v>176.92958333333334</c:v>
                </c:pt>
                <c:pt idx="6">
                  <c:v>184.30966666666666</c:v>
                </c:pt>
                <c:pt idx="7">
                  <c:v>193.99008333333333</c:v>
                </c:pt>
                <c:pt idx="8">
                  <c:v>213.97741666666667</c:v>
                </c:pt>
                <c:pt idx="9">
                  <c:v>242.69033333333334</c:v>
                </c:pt>
                <c:pt idx="10">
                  <c:v>259.35374999999999</c:v>
                </c:pt>
                <c:pt idx="11">
                  <c:v>263.05408333333332</c:v>
                </c:pt>
                <c:pt idx="12">
                  <c:v>284.6008333333333</c:v>
                </c:pt>
                <c:pt idx="13">
                  <c:v>302.92700000000002</c:v>
                </c:pt>
                <c:pt idx="14">
                  <c:v>341.15983333333332</c:v>
                </c:pt>
                <c:pt idx="15">
                  <c:v>360.82358333333332</c:v>
                </c:pt>
                <c:pt idx="16">
                  <c:v>372.50891666666666</c:v>
                </c:pt>
                <c:pt idx="17">
                  <c:v>384.56108333333333</c:v>
                </c:pt>
                <c:pt idx="18">
                  <c:v>375.51108333333332</c:v>
                </c:pt>
                <c:pt idx="19">
                  <c:v>364.8988333333333</c:v>
                </c:pt>
                <c:pt idx="20">
                  <c:v>343.11266666666671</c:v>
                </c:pt>
                <c:pt idx="21">
                  <c:v>312.45241666666669</c:v>
                </c:pt>
                <c:pt idx="22">
                  <c:v>292.21691666666669</c:v>
                </c:pt>
                <c:pt idx="23">
                  <c:v>287.31316666666669</c:v>
                </c:pt>
                <c:pt idx="24">
                  <c:v>261.83908333333335</c:v>
                </c:pt>
                <c:pt idx="25">
                  <c:v>246.22183333333334</c:v>
                </c:pt>
                <c:pt idx="26">
                  <c:v>219.01716666666667</c:v>
                </c:pt>
                <c:pt idx="27">
                  <c:v>198.14958333333334</c:v>
                </c:pt>
                <c:pt idx="28">
                  <c:v>188.51133333333334</c:v>
                </c:pt>
                <c:pt idx="29">
                  <c:v>185.11658333333335</c:v>
                </c:pt>
                <c:pt idx="30">
                  <c:v>201.0625</c:v>
                </c:pt>
                <c:pt idx="31">
                  <c:v>208.01783333333336</c:v>
                </c:pt>
                <c:pt idx="32">
                  <c:v>211.04608333333334</c:v>
                </c:pt>
                <c:pt idx="33">
                  <c:v>213.61408333333335</c:v>
                </c:pt>
                <c:pt idx="34">
                  <c:v>224.80483333333333</c:v>
                </c:pt>
                <c:pt idx="35">
                  <c:v>235.32883333333334</c:v>
                </c:pt>
                <c:pt idx="36">
                  <c:v>249.499</c:v>
                </c:pt>
                <c:pt idx="37">
                  <c:v>247.31975</c:v>
                </c:pt>
                <c:pt idx="38">
                  <c:v>258.46116666666666</c:v>
                </c:pt>
                <c:pt idx="39">
                  <c:v>263.31083333333333</c:v>
                </c:pt>
                <c:pt idx="40">
                  <c:v>267.00916666666666</c:v>
                </c:pt>
                <c:pt idx="41">
                  <c:v>264.12608333333333</c:v>
                </c:pt>
                <c:pt idx="42">
                  <c:v>252.47200000000001</c:v>
                </c:pt>
                <c:pt idx="43">
                  <c:v>247.78916666666666</c:v>
                </c:pt>
                <c:pt idx="44">
                  <c:v>258.79016666666666</c:v>
                </c:pt>
                <c:pt idx="45">
                  <c:v>259.13</c:v>
                </c:pt>
                <c:pt idx="46">
                  <c:v>260.94841666666667</c:v>
                </c:pt>
                <c:pt idx="47">
                  <c:v>267.72183333333334</c:v>
                </c:pt>
                <c:pt idx="48">
                  <c:v>286.46883333333329</c:v>
                </c:pt>
                <c:pt idx="49">
                  <c:v>306.04691666666668</c:v>
                </c:pt>
                <c:pt idx="50">
                  <c:v>291.56733333333329</c:v>
                </c:pt>
                <c:pt idx="51">
                  <c:v>281.97708333333333</c:v>
                </c:pt>
                <c:pt idx="52">
                  <c:v>272.57791666666668</c:v>
                </c:pt>
                <c:pt idx="53">
                  <c:v>263.38383333333331</c:v>
                </c:pt>
                <c:pt idx="54">
                  <c:v>259.35174999999998</c:v>
                </c:pt>
                <c:pt idx="55">
                  <c:v>250.6705</c:v>
                </c:pt>
                <c:pt idx="56">
                  <c:v>233.36250000000001</c:v>
                </c:pt>
                <c:pt idx="57">
                  <c:v>231.35991666666666</c:v>
                </c:pt>
                <c:pt idx="58">
                  <c:v>211.79633333333334</c:v>
                </c:pt>
                <c:pt idx="59">
                  <c:v>198.64041666666665</c:v>
                </c:pt>
                <c:pt idx="60" formatCode="#,##0">
                  <c:v>172.96275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925888"/>
        <c:axId val="285259968"/>
      </c:lineChart>
      <c:dateAx>
        <c:axId val="285925888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259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525996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92588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dest'!$D$113:$D$173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otros dest'!$E$113:$E$173</c:f>
              <c:numCache>
                <c:formatCode>0</c:formatCode>
                <c:ptCount val="61"/>
                <c:pt idx="0">
                  <c:v>83.173249999999996</c:v>
                </c:pt>
                <c:pt idx="1">
                  <c:v>83.460833333333326</c:v>
                </c:pt>
                <c:pt idx="2">
                  <c:v>87.58175</c:v>
                </c:pt>
                <c:pt idx="3">
                  <c:v>91.127250000000004</c:v>
                </c:pt>
                <c:pt idx="4">
                  <c:v>87.616500000000002</c:v>
                </c:pt>
                <c:pt idx="5">
                  <c:v>80.785916666666665</c:v>
                </c:pt>
                <c:pt idx="6">
                  <c:v>81.989916666666673</c:v>
                </c:pt>
                <c:pt idx="7">
                  <c:v>82.09375</c:v>
                </c:pt>
                <c:pt idx="8">
                  <c:v>80.728416666666675</c:v>
                </c:pt>
                <c:pt idx="9">
                  <c:v>86.040833333333325</c:v>
                </c:pt>
                <c:pt idx="10">
                  <c:v>78.883916666666678</c:v>
                </c:pt>
                <c:pt idx="11">
                  <c:v>84.973083333333335</c:v>
                </c:pt>
                <c:pt idx="12">
                  <c:v>92.891416666666672</c:v>
                </c:pt>
                <c:pt idx="13">
                  <c:v>89.877333333333326</c:v>
                </c:pt>
                <c:pt idx="14">
                  <c:v>96.960583333333332</c:v>
                </c:pt>
                <c:pt idx="15">
                  <c:v>98.319333333333333</c:v>
                </c:pt>
                <c:pt idx="16">
                  <c:v>94.941083333333324</c:v>
                </c:pt>
                <c:pt idx="17">
                  <c:v>96.639499999999998</c:v>
                </c:pt>
                <c:pt idx="18">
                  <c:v>90.376166666666677</c:v>
                </c:pt>
                <c:pt idx="19">
                  <c:v>92.050083333333333</c:v>
                </c:pt>
                <c:pt idx="20">
                  <c:v>98.66825</c:v>
                </c:pt>
                <c:pt idx="21">
                  <c:v>96.085583333333332</c:v>
                </c:pt>
                <c:pt idx="22">
                  <c:v>91.39991666666667</c:v>
                </c:pt>
                <c:pt idx="23">
                  <c:v>86.799333333333323</c:v>
                </c:pt>
                <c:pt idx="24">
                  <c:v>79.222750000000005</c:v>
                </c:pt>
                <c:pt idx="25">
                  <c:v>82.497916666666669</c:v>
                </c:pt>
                <c:pt idx="26">
                  <c:v>73.574666666666673</c:v>
                </c:pt>
                <c:pt idx="27">
                  <c:v>75.89158333333333</c:v>
                </c:pt>
                <c:pt idx="28">
                  <c:v>84.714749999999995</c:v>
                </c:pt>
                <c:pt idx="29">
                  <c:v>99.236833333333323</c:v>
                </c:pt>
                <c:pt idx="30">
                  <c:v>100.6845</c:v>
                </c:pt>
                <c:pt idx="31">
                  <c:v>104.35875</c:v>
                </c:pt>
                <c:pt idx="32">
                  <c:v>107.56283333333333</c:v>
                </c:pt>
                <c:pt idx="33">
                  <c:v>110.17025</c:v>
                </c:pt>
                <c:pt idx="34">
                  <c:v>127.86675</c:v>
                </c:pt>
                <c:pt idx="35">
                  <c:v>130.03291666666667</c:v>
                </c:pt>
                <c:pt idx="36">
                  <c:v>146.45041666666665</c:v>
                </c:pt>
                <c:pt idx="37">
                  <c:v>157.89916666666664</c:v>
                </c:pt>
                <c:pt idx="38">
                  <c:v>161.24708333333334</c:v>
                </c:pt>
                <c:pt idx="39">
                  <c:v>159.92699999999999</c:v>
                </c:pt>
                <c:pt idx="40">
                  <c:v>159.74858333333333</c:v>
                </c:pt>
                <c:pt idx="41">
                  <c:v>147.75366666666665</c:v>
                </c:pt>
                <c:pt idx="42">
                  <c:v>178.77083333333334</c:v>
                </c:pt>
                <c:pt idx="43">
                  <c:v>171.55850000000001</c:v>
                </c:pt>
                <c:pt idx="44">
                  <c:v>170.45141666666666</c:v>
                </c:pt>
                <c:pt idx="45">
                  <c:v>176.89474999999999</c:v>
                </c:pt>
                <c:pt idx="46">
                  <c:v>172.74141666666665</c:v>
                </c:pt>
                <c:pt idx="47">
                  <c:v>174.58108333333334</c:v>
                </c:pt>
                <c:pt idx="48">
                  <c:v>174.67449999999999</c:v>
                </c:pt>
                <c:pt idx="49">
                  <c:v>208.66183333333333</c:v>
                </c:pt>
                <c:pt idx="50">
                  <c:v>225.52383333333336</c:v>
                </c:pt>
                <c:pt idx="51">
                  <c:v>250.57083333333335</c:v>
                </c:pt>
                <c:pt idx="52">
                  <c:v>249.30891666666665</c:v>
                </c:pt>
                <c:pt idx="53">
                  <c:v>250.01558333333335</c:v>
                </c:pt>
                <c:pt idx="54">
                  <c:v>215.44241666666665</c:v>
                </c:pt>
                <c:pt idx="55">
                  <c:v>220.98566666666665</c:v>
                </c:pt>
                <c:pt idx="56">
                  <c:v>214.60408333333334</c:v>
                </c:pt>
                <c:pt idx="57">
                  <c:v>201.94891666666666</c:v>
                </c:pt>
                <c:pt idx="58">
                  <c:v>188.90566666666666</c:v>
                </c:pt>
                <c:pt idx="59">
                  <c:v>143.4331</c:v>
                </c:pt>
                <c:pt idx="60">
                  <c:v>184.54349999999999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415936"/>
        <c:axId val="284510464"/>
      </c:lineChart>
      <c:dateAx>
        <c:axId val="285415936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5104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4510464"/>
        <c:scaling>
          <c:orientation val="minMax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415936"/>
        <c:crosses val="autoZero"/>
        <c:crossBetween val="midCat"/>
        <c:majorUnit val="3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proyectos'!$E$112:$E$172</c:f>
              <c:numCache>
                <c:formatCode>0</c:formatCode>
                <c:ptCount val="61"/>
                <c:pt idx="0">
                  <c:v>670.75</c:v>
                </c:pt>
                <c:pt idx="1">
                  <c:v>661</c:v>
                </c:pt>
                <c:pt idx="2">
                  <c:v>650.66666666666663</c:v>
                </c:pt>
                <c:pt idx="3">
                  <c:v>640.08333333333337</c:v>
                </c:pt>
                <c:pt idx="4">
                  <c:v>630.25</c:v>
                </c:pt>
                <c:pt idx="5">
                  <c:v>620.16666666666663</c:v>
                </c:pt>
                <c:pt idx="6">
                  <c:v>609.91666666666663</c:v>
                </c:pt>
                <c:pt idx="7">
                  <c:v>599.75</c:v>
                </c:pt>
                <c:pt idx="8">
                  <c:v>592.25</c:v>
                </c:pt>
                <c:pt idx="9">
                  <c:v>584.33333333333337</c:v>
                </c:pt>
                <c:pt idx="10">
                  <c:v>576.16666666666663</c:v>
                </c:pt>
                <c:pt idx="11">
                  <c:v>570</c:v>
                </c:pt>
                <c:pt idx="12">
                  <c:v>565.41666666666663</c:v>
                </c:pt>
                <c:pt idx="13">
                  <c:v>560.75</c:v>
                </c:pt>
                <c:pt idx="14">
                  <c:v>556.75</c:v>
                </c:pt>
                <c:pt idx="15">
                  <c:v>553.33333333333337</c:v>
                </c:pt>
                <c:pt idx="16">
                  <c:v>550.75</c:v>
                </c:pt>
                <c:pt idx="17">
                  <c:v>549.41666666666663</c:v>
                </c:pt>
                <c:pt idx="18">
                  <c:v>549.25</c:v>
                </c:pt>
                <c:pt idx="19">
                  <c:v>548.75</c:v>
                </c:pt>
                <c:pt idx="20">
                  <c:v>548</c:v>
                </c:pt>
                <c:pt idx="21">
                  <c:v>548.08333333333337</c:v>
                </c:pt>
                <c:pt idx="22">
                  <c:v>548.16666666666663</c:v>
                </c:pt>
                <c:pt idx="23">
                  <c:v>548</c:v>
                </c:pt>
                <c:pt idx="24">
                  <c:v>547.08333333333337</c:v>
                </c:pt>
                <c:pt idx="25">
                  <c:v>546.75</c:v>
                </c:pt>
                <c:pt idx="26">
                  <c:v>547.25</c:v>
                </c:pt>
                <c:pt idx="27">
                  <c:v>549</c:v>
                </c:pt>
                <c:pt idx="28">
                  <c:v>549.25</c:v>
                </c:pt>
                <c:pt idx="29">
                  <c:v>549.5</c:v>
                </c:pt>
                <c:pt idx="30">
                  <c:v>550.16666666666663</c:v>
                </c:pt>
                <c:pt idx="31">
                  <c:v>551.08333333333337</c:v>
                </c:pt>
                <c:pt idx="32">
                  <c:v>550.91666666666663</c:v>
                </c:pt>
                <c:pt idx="33">
                  <c:v>549.83333333333337</c:v>
                </c:pt>
                <c:pt idx="34">
                  <c:v>549.58333333333337</c:v>
                </c:pt>
                <c:pt idx="35">
                  <c:v>548.66666666666663</c:v>
                </c:pt>
                <c:pt idx="36">
                  <c:v>548.5</c:v>
                </c:pt>
                <c:pt idx="37">
                  <c:v>548.58333333333337</c:v>
                </c:pt>
                <c:pt idx="38">
                  <c:v>548</c:v>
                </c:pt>
                <c:pt idx="39">
                  <c:v>545.41666666666663</c:v>
                </c:pt>
                <c:pt idx="40">
                  <c:v>542.33333333333337</c:v>
                </c:pt>
                <c:pt idx="41">
                  <c:v>539.58333333333337</c:v>
                </c:pt>
                <c:pt idx="42">
                  <c:v>536.16666666666663</c:v>
                </c:pt>
                <c:pt idx="43">
                  <c:v>533.08333333333337</c:v>
                </c:pt>
                <c:pt idx="44">
                  <c:v>530.16666666666663</c:v>
                </c:pt>
                <c:pt idx="45">
                  <c:v>527.83333333333337</c:v>
                </c:pt>
                <c:pt idx="46">
                  <c:v>525.5</c:v>
                </c:pt>
                <c:pt idx="47">
                  <c:v>524.33333333333337</c:v>
                </c:pt>
                <c:pt idx="48">
                  <c:v>522.83333333333337</c:v>
                </c:pt>
                <c:pt idx="49">
                  <c:v>521.5</c:v>
                </c:pt>
                <c:pt idx="50">
                  <c:v>519.41666666666663</c:v>
                </c:pt>
                <c:pt idx="51">
                  <c:v>519</c:v>
                </c:pt>
                <c:pt idx="52">
                  <c:v>520.83333333333337</c:v>
                </c:pt>
                <c:pt idx="53">
                  <c:v>522.25</c:v>
                </c:pt>
                <c:pt idx="54">
                  <c:v>525</c:v>
                </c:pt>
                <c:pt idx="55">
                  <c:v>527.5</c:v>
                </c:pt>
                <c:pt idx="56">
                  <c:v>529.33333333333337</c:v>
                </c:pt>
                <c:pt idx="57">
                  <c:v>530.5</c:v>
                </c:pt>
                <c:pt idx="58">
                  <c:v>532.5</c:v>
                </c:pt>
                <c:pt idx="59">
                  <c:v>533.5</c:v>
                </c:pt>
                <c:pt idx="60">
                  <c:v>534.58333333333337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698560"/>
        <c:axId val="284514496"/>
      </c:lineChart>
      <c:dateAx>
        <c:axId val="28569856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514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4514496"/>
        <c:scaling>
          <c:orientation val="minMax"/>
          <c:max val="75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69856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ventas vivienda'!$E$112:$E$172</c:f>
              <c:numCache>
                <c:formatCode>_(* #,##0.0_);_(* \(#,##0.0\);_(* "-"??_);_(@_)</c:formatCode>
                <c:ptCount val="61"/>
                <c:pt idx="0">
                  <c:v>3.4371666666666667</c:v>
                </c:pt>
                <c:pt idx="1">
                  <c:v>3.5343333333333335</c:v>
                </c:pt>
                <c:pt idx="2">
                  <c:v>3.5263333333333335</c:v>
                </c:pt>
                <c:pt idx="3">
                  <c:v>3.4744999999999999</c:v>
                </c:pt>
                <c:pt idx="4">
                  <c:v>3.4121666666666663</c:v>
                </c:pt>
                <c:pt idx="5">
                  <c:v>3.4049999999999998</c:v>
                </c:pt>
                <c:pt idx="6">
                  <c:v>3.2385000000000002</c:v>
                </c:pt>
                <c:pt idx="7">
                  <c:v>3.1675833333333334</c:v>
                </c:pt>
                <c:pt idx="8">
                  <c:v>3.1951666666666667</c:v>
                </c:pt>
                <c:pt idx="9">
                  <c:v>3.2408333333333337</c:v>
                </c:pt>
                <c:pt idx="10">
                  <c:v>3.2190833333333333</c:v>
                </c:pt>
                <c:pt idx="11">
                  <c:v>3.2362500000000001</c:v>
                </c:pt>
                <c:pt idx="12">
                  <c:v>3.1831666666666667</c:v>
                </c:pt>
                <c:pt idx="13">
                  <c:v>3.21</c:v>
                </c:pt>
                <c:pt idx="14">
                  <c:v>3.2331666666666665</c:v>
                </c:pt>
                <c:pt idx="15">
                  <c:v>3.2946666666666666</c:v>
                </c:pt>
                <c:pt idx="16">
                  <c:v>3.34</c:v>
                </c:pt>
                <c:pt idx="17">
                  <c:v>3.3434166666666667</c:v>
                </c:pt>
                <c:pt idx="18">
                  <c:v>3.3271666666666664</c:v>
                </c:pt>
                <c:pt idx="19">
                  <c:v>3.3405833333333335</c:v>
                </c:pt>
                <c:pt idx="20">
                  <c:v>3.2482500000000001</c:v>
                </c:pt>
                <c:pt idx="21">
                  <c:v>3.1755</c:v>
                </c:pt>
                <c:pt idx="22">
                  <c:v>3.1500833333333333</c:v>
                </c:pt>
                <c:pt idx="23">
                  <c:v>3.0854166666666667</c:v>
                </c:pt>
                <c:pt idx="24">
                  <c:v>3.0394166666666664</c:v>
                </c:pt>
                <c:pt idx="25">
                  <c:v>2.9410833333333333</c:v>
                </c:pt>
                <c:pt idx="26">
                  <c:v>2.8732500000000001</c:v>
                </c:pt>
                <c:pt idx="27">
                  <c:v>2.80125</c:v>
                </c:pt>
                <c:pt idx="28">
                  <c:v>2.7263333333333333</c:v>
                </c:pt>
                <c:pt idx="29">
                  <c:v>2.6612499999999999</c:v>
                </c:pt>
                <c:pt idx="30">
                  <c:v>2.6044166666666664</c:v>
                </c:pt>
                <c:pt idx="31">
                  <c:v>2.5259999999999998</c:v>
                </c:pt>
                <c:pt idx="32">
                  <c:v>2.4688333333333334</c:v>
                </c:pt>
                <c:pt idx="33">
                  <c:v>2.4370833333333333</c:v>
                </c:pt>
                <c:pt idx="34">
                  <c:v>2.4097499999999998</c:v>
                </c:pt>
                <c:pt idx="35">
                  <c:v>2.3760833333333333</c:v>
                </c:pt>
                <c:pt idx="36">
                  <c:v>2.3559166666666664</c:v>
                </c:pt>
                <c:pt idx="37">
                  <c:v>2.2983333333333333</c:v>
                </c:pt>
                <c:pt idx="38">
                  <c:v>2.2971666666666666</c:v>
                </c:pt>
                <c:pt idx="39">
                  <c:v>2.2894999999999999</c:v>
                </c:pt>
                <c:pt idx="40">
                  <c:v>2.2690000000000001</c:v>
                </c:pt>
                <c:pt idx="41">
                  <c:v>2.2828333333333335</c:v>
                </c:pt>
                <c:pt idx="42">
                  <c:v>2.3195833333333336</c:v>
                </c:pt>
                <c:pt idx="43">
                  <c:v>2.3915833333333336</c:v>
                </c:pt>
                <c:pt idx="44">
                  <c:v>2.4105833333333333</c:v>
                </c:pt>
                <c:pt idx="45">
                  <c:v>2.4250833333333337</c:v>
                </c:pt>
                <c:pt idx="46">
                  <c:v>2.4405833333333335</c:v>
                </c:pt>
                <c:pt idx="47">
                  <c:v>2.4451666666666667</c:v>
                </c:pt>
                <c:pt idx="48">
                  <c:v>2.4990000000000001</c:v>
                </c:pt>
                <c:pt idx="49">
                  <c:v>2.5260833333333337</c:v>
                </c:pt>
                <c:pt idx="50">
                  <c:v>2.5420833333333337</c:v>
                </c:pt>
                <c:pt idx="51">
                  <c:v>2.5551666666666666</c:v>
                </c:pt>
                <c:pt idx="52">
                  <c:v>2.5425833333333334</c:v>
                </c:pt>
                <c:pt idx="53">
                  <c:v>2.4913333333333334</c:v>
                </c:pt>
                <c:pt idx="54">
                  <c:v>2.4319166666666665</c:v>
                </c:pt>
                <c:pt idx="55">
                  <c:v>2.3276666666666666</c:v>
                </c:pt>
                <c:pt idx="56">
                  <c:v>2.286</c:v>
                </c:pt>
                <c:pt idx="57">
                  <c:v>2.2482500000000001</c:v>
                </c:pt>
                <c:pt idx="58">
                  <c:v>2.2942499999999999</c:v>
                </c:pt>
                <c:pt idx="59">
                  <c:v>2.2581666666666664</c:v>
                </c:pt>
                <c:pt idx="60">
                  <c:v>2.1635833333333334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696000"/>
        <c:axId val="284551424"/>
      </c:lineChart>
      <c:dateAx>
        <c:axId val="285696000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551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4551424"/>
        <c:scaling>
          <c:orientation val="minMax"/>
          <c:max val="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696000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VIP'!$D$113:$D$173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ventas VIP'!$E$113:$E$173</c:f>
              <c:numCache>
                <c:formatCode>0.0</c:formatCode>
                <c:ptCount val="61"/>
                <c:pt idx="0">
                  <c:v>0.56499999999999995</c:v>
                </c:pt>
                <c:pt idx="1">
                  <c:v>0.57158333333333333</c:v>
                </c:pt>
                <c:pt idx="2">
                  <c:v>0.53358333333333341</c:v>
                </c:pt>
                <c:pt idx="3">
                  <c:v>0.49591666666666667</c:v>
                </c:pt>
                <c:pt idx="4">
                  <c:v>0.47533333333333333</c:v>
                </c:pt>
                <c:pt idx="5">
                  <c:v>0.46350000000000002</c:v>
                </c:pt>
                <c:pt idx="6">
                  <c:v>0.41233333333333333</c:v>
                </c:pt>
                <c:pt idx="7">
                  <c:v>0.3751666666666667</c:v>
                </c:pt>
                <c:pt idx="8">
                  <c:v>0.37558333333333332</c:v>
                </c:pt>
                <c:pt idx="9">
                  <c:v>0.39374999999999999</c:v>
                </c:pt>
                <c:pt idx="10">
                  <c:v>0.39083333333333331</c:v>
                </c:pt>
                <c:pt idx="11">
                  <c:v>0.38408333333333333</c:v>
                </c:pt>
                <c:pt idx="12">
                  <c:v>0.3756666666666667</c:v>
                </c:pt>
                <c:pt idx="13">
                  <c:v>0.39700000000000002</c:v>
                </c:pt>
                <c:pt idx="14">
                  <c:v>0.4110833333333333</c:v>
                </c:pt>
                <c:pt idx="15">
                  <c:v>0.46416666666666667</c:v>
                </c:pt>
                <c:pt idx="16">
                  <c:v>0.4760833333333333</c:v>
                </c:pt>
                <c:pt idx="17">
                  <c:v>0.48075000000000001</c:v>
                </c:pt>
                <c:pt idx="18">
                  <c:v>0.48149999999999998</c:v>
                </c:pt>
                <c:pt idx="19">
                  <c:v>0.47575000000000001</c:v>
                </c:pt>
                <c:pt idx="20">
                  <c:v>0.42008333333333331</c:v>
                </c:pt>
                <c:pt idx="21">
                  <c:v>0.3775</c:v>
                </c:pt>
                <c:pt idx="22">
                  <c:v>0.36258333333333331</c:v>
                </c:pt>
                <c:pt idx="23">
                  <c:v>0.34733333333333333</c:v>
                </c:pt>
                <c:pt idx="24">
                  <c:v>0.3203333333333333</c:v>
                </c:pt>
                <c:pt idx="25">
                  <c:v>0.2860833333333333</c:v>
                </c:pt>
                <c:pt idx="26">
                  <c:v>0.26516666666666666</c:v>
                </c:pt>
                <c:pt idx="27">
                  <c:v>0.21024999999999999</c:v>
                </c:pt>
                <c:pt idx="28">
                  <c:v>0.17616666666666667</c:v>
                </c:pt>
                <c:pt idx="29">
                  <c:v>0.13500000000000001</c:v>
                </c:pt>
                <c:pt idx="30">
                  <c:v>0.1135</c:v>
                </c:pt>
                <c:pt idx="31">
                  <c:v>9.7000000000000003E-2</c:v>
                </c:pt>
                <c:pt idx="32">
                  <c:v>9.3083333333333323E-2</c:v>
                </c:pt>
                <c:pt idx="33">
                  <c:v>8.4083333333333329E-2</c:v>
                </c:pt>
                <c:pt idx="34">
                  <c:v>7.9333333333333325E-2</c:v>
                </c:pt>
                <c:pt idx="35">
                  <c:v>7.3833333333333334E-2</c:v>
                </c:pt>
                <c:pt idx="36">
                  <c:v>7.5083333333333335E-2</c:v>
                </c:pt>
                <c:pt idx="37">
                  <c:v>7.1999999999999995E-2</c:v>
                </c:pt>
                <c:pt idx="38">
                  <c:v>6.2916666666666662E-2</c:v>
                </c:pt>
                <c:pt idx="39">
                  <c:v>5.9333333333333335E-2</c:v>
                </c:pt>
                <c:pt idx="40">
                  <c:v>5.3666666666666661E-2</c:v>
                </c:pt>
                <c:pt idx="41">
                  <c:v>4.4916666666666667E-2</c:v>
                </c:pt>
                <c:pt idx="42">
                  <c:v>4.2416666666666665E-2</c:v>
                </c:pt>
                <c:pt idx="43">
                  <c:v>3.9416666666666662E-2</c:v>
                </c:pt>
                <c:pt idx="44">
                  <c:v>2.9833333333333333E-2</c:v>
                </c:pt>
                <c:pt idx="45">
                  <c:v>2.6416666666666668E-2</c:v>
                </c:pt>
                <c:pt idx="46">
                  <c:v>2.7333333333333331E-2</c:v>
                </c:pt>
                <c:pt idx="47">
                  <c:v>3.7916666666666661E-2</c:v>
                </c:pt>
                <c:pt idx="48">
                  <c:v>0.10466666666666667</c:v>
                </c:pt>
                <c:pt idx="49">
                  <c:v>0.13500000000000001</c:v>
                </c:pt>
                <c:pt idx="50">
                  <c:v>0.19708333333333333</c:v>
                </c:pt>
                <c:pt idx="51">
                  <c:v>0.29875000000000002</c:v>
                </c:pt>
                <c:pt idx="52">
                  <c:v>0.33700000000000002</c:v>
                </c:pt>
                <c:pt idx="53">
                  <c:v>0.35025000000000001</c:v>
                </c:pt>
                <c:pt idx="54">
                  <c:v>0.34941666666666671</c:v>
                </c:pt>
                <c:pt idx="55">
                  <c:v>0.34749999999999998</c:v>
                </c:pt>
                <c:pt idx="56">
                  <c:v>0.34599999999999997</c:v>
                </c:pt>
                <c:pt idx="57">
                  <c:v>0.3429166666666667</c:v>
                </c:pt>
                <c:pt idx="58">
                  <c:v>0.4034166666666667</c:v>
                </c:pt>
                <c:pt idx="59">
                  <c:v>0.39458333333333334</c:v>
                </c:pt>
                <c:pt idx="60">
                  <c:v>0.32350000000000001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257664"/>
        <c:axId val="284555456"/>
      </c:lineChart>
      <c:dateAx>
        <c:axId val="286257664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555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4555456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25766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ventas VIS'!$E$112:$E$172</c:f>
              <c:numCache>
                <c:formatCode>0.0</c:formatCode>
                <c:ptCount val="61"/>
                <c:pt idx="0">
                  <c:v>1.8342499999999999</c:v>
                </c:pt>
                <c:pt idx="1">
                  <c:v>1.8778333333333332</c:v>
                </c:pt>
                <c:pt idx="2">
                  <c:v>1.8566666666666667</c:v>
                </c:pt>
                <c:pt idx="3">
                  <c:v>1.8185</c:v>
                </c:pt>
                <c:pt idx="4">
                  <c:v>1.7835000000000001</c:v>
                </c:pt>
                <c:pt idx="5">
                  <c:v>1.7669166666666667</c:v>
                </c:pt>
                <c:pt idx="6">
                  <c:v>1.6472500000000001</c:v>
                </c:pt>
                <c:pt idx="7">
                  <c:v>1.60175</c:v>
                </c:pt>
                <c:pt idx="8">
                  <c:v>1.5995833333333334</c:v>
                </c:pt>
                <c:pt idx="9">
                  <c:v>1.6315833333333332</c:v>
                </c:pt>
                <c:pt idx="10">
                  <c:v>1.6274166666666667</c:v>
                </c:pt>
                <c:pt idx="11">
                  <c:v>1.6419166666666667</c:v>
                </c:pt>
                <c:pt idx="12">
                  <c:v>1.5609166666666667</c:v>
                </c:pt>
                <c:pt idx="13">
                  <c:v>1.5560833333333333</c:v>
                </c:pt>
                <c:pt idx="14">
                  <c:v>1.5374166666666667</c:v>
                </c:pt>
                <c:pt idx="15">
                  <c:v>1.5638333333333332</c:v>
                </c:pt>
                <c:pt idx="16">
                  <c:v>1.5734166666666667</c:v>
                </c:pt>
                <c:pt idx="17">
                  <c:v>1.5606666666666666</c:v>
                </c:pt>
                <c:pt idx="18">
                  <c:v>1.5195833333333333</c:v>
                </c:pt>
                <c:pt idx="19">
                  <c:v>1.5201666666666667</c:v>
                </c:pt>
                <c:pt idx="20">
                  <c:v>1.4541666666666668</c:v>
                </c:pt>
                <c:pt idx="21">
                  <c:v>1.3896666666666668</c:v>
                </c:pt>
                <c:pt idx="22">
                  <c:v>1.3753333333333333</c:v>
                </c:pt>
                <c:pt idx="23">
                  <c:v>1.3339166666666666</c:v>
                </c:pt>
                <c:pt idx="24">
                  <c:v>1.3171666666666668</c:v>
                </c:pt>
                <c:pt idx="25">
                  <c:v>1.2800833333333332</c:v>
                </c:pt>
                <c:pt idx="26">
                  <c:v>1.2658333333333334</c:v>
                </c:pt>
                <c:pt idx="27">
                  <c:v>1.2235</c:v>
                </c:pt>
                <c:pt idx="28">
                  <c:v>1.1839999999999999</c:v>
                </c:pt>
                <c:pt idx="29">
                  <c:v>1.1533333333333333</c:v>
                </c:pt>
                <c:pt idx="30">
                  <c:v>1.1443333333333332</c:v>
                </c:pt>
                <c:pt idx="31">
                  <c:v>1.1101666666666667</c:v>
                </c:pt>
                <c:pt idx="32">
                  <c:v>1.0704166666666668</c:v>
                </c:pt>
                <c:pt idx="33">
                  <c:v>1.0547500000000001</c:v>
                </c:pt>
                <c:pt idx="34">
                  <c:v>1.0379166666666668</c:v>
                </c:pt>
                <c:pt idx="35">
                  <c:v>1.0300833333333332</c:v>
                </c:pt>
                <c:pt idx="36">
                  <c:v>1.03525</c:v>
                </c:pt>
                <c:pt idx="37">
                  <c:v>1.0033333333333334</c:v>
                </c:pt>
                <c:pt idx="38">
                  <c:v>0.97891666666666666</c:v>
                </c:pt>
                <c:pt idx="39">
                  <c:v>0.96825000000000006</c:v>
                </c:pt>
                <c:pt idx="40">
                  <c:v>0.93633333333333335</c:v>
                </c:pt>
                <c:pt idx="41">
                  <c:v>0.91458333333333341</c:v>
                </c:pt>
                <c:pt idx="42">
                  <c:v>0.93941666666666668</c:v>
                </c:pt>
                <c:pt idx="43">
                  <c:v>0.99</c:v>
                </c:pt>
                <c:pt idx="44">
                  <c:v>1.0035833333333333</c:v>
                </c:pt>
                <c:pt idx="45">
                  <c:v>1.0238333333333334</c:v>
                </c:pt>
                <c:pt idx="46">
                  <c:v>1.03525</c:v>
                </c:pt>
                <c:pt idx="47">
                  <c:v>1.0489166666666667</c:v>
                </c:pt>
                <c:pt idx="48">
                  <c:v>1.0994166666666667</c:v>
                </c:pt>
                <c:pt idx="49">
                  <c:v>1.1243333333333332</c:v>
                </c:pt>
                <c:pt idx="50">
                  <c:v>1.18675</c:v>
                </c:pt>
                <c:pt idx="51">
                  <c:v>1.2581666666666667</c:v>
                </c:pt>
                <c:pt idx="52">
                  <c:v>1.2936666666666667</c:v>
                </c:pt>
                <c:pt idx="53">
                  <c:v>1.2927500000000001</c:v>
                </c:pt>
                <c:pt idx="54">
                  <c:v>1.262</c:v>
                </c:pt>
                <c:pt idx="55">
                  <c:v>1.1895833333333332</c:v>
                </c:pt>
                <c:pt idx="56">
                  <c:v>1.1572499999999999</c:v>
                </c:pt>
                <c:pt idx="57">
                  <c:v>1.1399166666666667</c:v>
                </c:pt>
                <c:pt idx="58">
                  <c:v>1.2061666666666668</c:v>
                </c:pt>
                <c:pt idx="59">
                  <c:v>1.1853333333333333</c:v>
                </c:pt>
                <c:pt idx="60" formatCode="#,##0.0">
                  <c:v>1.1066666666666667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569600"/>
        <c:axId val="286427392"/>
      </c:lineChart>
      <c:dateAx>
        <c:axId val="284569600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427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6427392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569600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ventas VIS 70-135sml'!$E$112:$E$172</c:f>
              <c:numCache>
                <c:formatCode>0.0</c:formatCode>
                <c:ptCount val="61"/>
                <c:pt idx="0">
                  <c:v>1.26925</c:v>
                </c:pt>
                <c:pt idx="1">
                  <c:v>1.3062499999999999</c:v>
                </c:pt>
                <c:pt idx="2">
                  <c:v>1.3230833333333332</c:v>
                </c:pt>
                <c:pt idx="3">
                  <c:v>1.3225833333333332</c:v>
                </c:pt>
                <c:pt idx="4">
                  <c:v>1.3081666666666667</c:v>
                </c:pt>
                <c:pt idx="5">
                  <c:v>1.3034166666666667</c:v>
                </c:pt>
                <c:pt idx="6">
                  <c:v>1.2349166666666667</c:v>
                </c:pt>
                <c:pt idx="7">
                  <c:v>1.2265833333333334</c:v>
                </c:pt>
                <c:pt idx="8">
                  <c:v>1.224</c:v>
                </c:pt>
                <c:pt idx="9">
                  <c:v>1.2378333333333333</c:v>
                </c:pt>
                <c:pt idx="10">
                  <c:v>1.2365833333333334</c:v>
                </c:pt>
                <c:pt idx="11">
                  <c:v>1.2578333333333334</c:v>
                </c:pt>
                <c:pt idx="12">
                  <c:v>1.1852499999999999</c:v>
                </c:pt>
                <c:pt idx="13">
                  <c:v>1.1590833333333332</c:v>
                </c:pt>
                <c:pt idx="14">
                  <c:v>1.1263333333333332</c:v>
                </c:pt>
                <c:pt idx="15">
                  <c:v>1.0996666666666668</c:v>
                </c:pt>
                <c:pt idx="16">
                  <c:v>1.0973333333333333</c:v>
                </c:pt>
                <c:pt idx="17">
                  <c:v>1.0799166666666666</c:v>
                </c:pt>
                <c:pt idx="18">
                  <c:v>1.0380833333333332</c:v>
                </c:pt>
                <c:pt idx="19">
                  <c:v>1.0444166666666668</c:v>
                </c:pt>
                <c:pt idx="20">
                  <c:v>1.0340833333333332</c:v>
                </c:pt>
                <c:pt idx="21">
                  <c:v>1.0121666666666667</c:v>
                </c:pt>
                <c:pt idx="22">
                  <c:v>1.01275</c:v>
                </c:pt>
                <c:pt idx="23">
                  <c:v>0.98658333333333337</c:v>
                </c:pt>
                <c:pt idx="24">
                  <c:v>0.99683333333333335</c:v>
                </c:pt>
                <c:pt idx="25">
                  <c:v>0.99399999999999999</c:v>
                </c:pt>
                <c:pt idx="26">
                  <c:v>1.0006666666666666</c:v>
                </c:pt>
                <c:pt idx="27">
                  <c:v>1.01325</c:v>
                </c:pt>
                <c:pt idx="28">
                  <c:v>1.0078333333333334</c:v>
                </c:pt>
                <c:pt idx="29">
                  <c:v>1.0183333333333333</c:v>
                </c:pt>
                <c:pt idx="30">
                  <c:v>1.0308333333333333</c:v>
                </c:pt>
                <c:pt idx="31">
                  <c:v>1.0131666666666665</c:v>
                </c:pt>
                <c:pt idx="32">
                  <c:v>0.97733333333333339</c:v>
                </c:pt>
                <c:pt idx="33">
                  <c:v>0.97066666666666668</c:v>
                </c:pt>
                <c:pt idx="34">
                  <c:v>0.95858333333333334</c:v>
                </c:pt>
                <c:pt idx="35">
                  <c:v>0.95625000000000004</c:v>
                </c:pt>
                <c:pt idx="36">
                  <c:v>0.96016666666666661</c:v>
                </c:pt>
                <c:pt idx="37">
                  <c:v>0.93133333333333335</c:v>
                </c:pt>
                <c:pt idx="38">
                  <c:v>0.91600000000000004</c:v>
                </c:pt>
                <c:pt idx="39">
                  <c:v>0.9089166666666666</c:v>
                </c:pt>
                <c:pt idx="40">
                  <c:v>0.8826666666666666</c:v>
                </c:pt>
                <c:pt idx="41">
                  <c:v>0.86966666666666659</c:v>
                </c:pt>
                <c:pt idx="42">
                  <c:v>0.89700000000000002</c:v>
                </c:pt>
                <c:pt idx="43">
                  <c:v>0.95058333333333334</c:v>
                </c:pt>
                <c:pt idx="44">
                  <c:v>0.97375</c:v>
                </c:pt>
                <c:pt idx="45">
                  <c:v>0.99741666666666662</c:v>
                </c:pt>
                <c:pt idx="46">
                  <c:v>1.0079166666666666</c:v>
                </c:pt>
                <c:pt idx="47">
                  <c:v>1.0109999999999999</c:v>
                </c:pt>
                <c:pt idx="48">
                  <c:v>0.99475000000000002</c:v>
                </c:pt>
                <c:pt idx="49">
                  <c:v>0.9893333333333334</c:v>
                </c:pt>
                <c:pt idx="50">
                  <c:v>0.98966666666666658</c:v>
                </c:pt>
                <c:pt idx="51">
                  <c:v>0.95941666666666658</c:v>
                </c:pt>
                <c:pt idx="52">
                  <c:v>0.95666666666666667</c:v>
                </c:pt>
                <c:pt idx="53">
                  <c:v>0.9425</c:v>
                </c:pt>
                <c:pt idx="54">
                  <c:v>0.91258333333333341</c:v>
                </c:pt>
                <c:pt idx="55">
                  <c:v>0.84208333333333341</c:v>
                </c:pt>
                <c:pt idx="56">
                  <c:v>0.81125000000000003</c:v>
                </c:pt>
                <c:pt idx="57">
                  <c:v>0.79700000000000004</c:v>
                </c:pt>
                <c:pt idx="58">
                  <c:v>0.80274999999999996</c:v>
                </c:pt>
                <c:pt idx="59">
                  <c:v>0.79074999999999995</c:v>
                </c:pt>
                <c:pt idx="60" formatCode="#,##0.0">
                  <c:v>0.78316666666666668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651968"/>
        <c:axId val="286431424"/>
      </c:lineChart>
      <c:dateAx>
        <c:axId val="285651968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431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6431424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65196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VIS'!$D$113:$D$172</c:f>
              <c:numCache>
                <c:formatCode>mmm\-yy</c:formatCode>
                <c:ptCount val="60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</c:numCache>
            </c:numRef>
          </c:cat>
          <c:val>
            <c:numRef>
              <c:f>'Histórico ventas No VIS'!$E$112:$E$172</c:f>
              <c:numCache>
                <c:formatCode>0.0</c:formatCode>
                <c:ptCount val="61"/>
                <c:pt idx="0">
                  <c:v>1.6029166666666668</c:v>
                </c:pt>
                <c:pt idx="1">
                  <c:v>1.6565000000000001</c:v>
                </c:pt>
                <c:pt idx="2">
                  <c:v>1.6696666666666666</c:v>
                </c:pt>
                <c:pt idx="3">
                  <c:v>1.6559999999999999</c:v>
                </c:pt>
                <c:pt idx="4">
                  <c:v>1.6286666666666667</c:v>
                </c:pt>
                <c:pt idx="5">
                  <c:v>1.6380833333333333</c:v>
                </c:pt>
                <c:pt idx="6">
                  <c:v>1.5912500000000001</c:v>
                </c:pt>
                <c:pt idx="7">
                  <c:v>1.5658333333333332</c:v>
                </c:pt>
                <c:pt idx="8">
                  <c:v>1.5955833333333334</c:v>
                </c:pt>
                <c:pt idx="9">
                  <c:v>1.6092500000000001</c:v>
                </c:pt>
                <c:pt idx="10">
                  <c:v>1.5916666666666668</c:v>
                </c:pt>
                <c:pt idx="11">
                  <c:v>1.5943333333333332</c:v>
                </c:pt>
                <c:pt idx="12">
                  <c:v>1.62225</c:v>
                </c:pt>
                <c:pt idx="13">
                  <c:v>1.6539166666666667</c:v>
                </c:pt>
                <c:pt idx="14">
                  <c:v>1.6957500000000001</c:v>
                </c:pt>
                <c:pt idx="15">
                  <c:v>1.7308333333333332</c:v>
                </c:pt>
                <c:pt idx="16">
                  <c:v>1.7665833333333332</c:v>
                </c:pt>
                <c:pt idx="17">
                  <c:v>1.7827500000000001</c:v>
                </c:pt>
                <c:pt idx="18">
                  <c:v>1.8075833333333333</c:v>
                </c:pt>
                <c:pt idx="19">
                  <c:v>1.8204166666666668</c:v>
                </c:pt>
                <c:pt idx="20">
                  <c:v>1.7940833333333333</c:v>
                </c:pt>
                <c:pt idx="21">
                  <c:v>1.7858333333333332</c:v>
                </c:pt>
                <c:pt idx="22">
                  <c:v>1.77475</c:v>
                </c:pt>
                <c:pt idx="23">
                  <c:v>1.7515000000000001</c:v>
                </c:pt>
                <c:pt idx="24">
                  <c:v>1.7222500000000001</c:v>
                </c:pt>
                <c:pt idx="25">
                  <c:v>1.661</c:v>
                </c:pt>
                <c:pt idx="26">
                  <c:v>1.6074166666666667</c:v>
                </c:pt>
                <c:pt idx="27">
                  <c:v>1.57775</c:v>
                </c:pt>
                <c:pt idx="28">
                  <c:v>1.5423333333333333</c:v>
                </c:pt>
                <c:pt idx="29">
                  <c:v>1.5079166666666668</c:v>
                </c:pt>
                <c:pt idx="30">
                  <c:v>1.4600833333333332</c:v>
                </c:pt>
                <c:pt idx="31">
                  <c:v>1.4158333333333333</c:v>
                </c:pt>
                <c:pt idx="32">
                  <c:v>1.3984166666666666</c:v>
                </c:pt>
                <c:pt idx="33">
                  <c:v>1.3823333333333332</c:v>
                </c:pt>
                <c:pt idx="34">
                  <c:v>1.3718333333333332</c:v>
                </c:pt>
                <c:pt idx="35">
                  <c:v>1.3460000000000001</c:v>
                </c:pt>
                <c:pt idx="36">
                  <c:v>1.3206666666666667</c:v>
                </c:pt>
                <c:pt idx="37">
                  <c:v>1.2949999999999999</c:v>
                </c:pt>
                <c:pt idx="38">
                  <c:v>1.3182499999999999</c:v>
                </c:pt>
                <c:pt idx="39">
                  <c:v>1.32125</c:v>
                </c:pt>
                <c:pt idx="40">
                  <c:v>1.3326666666666667</c:v>
                </c:pt>
                <c:pt idx="41">
                  <c:v>1.36825</c:v>
                </c:pt>
                <c:pt idx="42">
                  <c:v>1.3801666666666668</c:v>
                </c:pt>
                <c:pt idx="43">
                  <c:v>1.4015833333333332</c:v>
                </c:pt>
                <c:pt idx="44">
                  <c:v>1.407</c:v>
                </c:pt>
                <c:pt idx="45">
                  <c:v>1.4012500000000001</c:v>
                </c:pt>
                <c:pt idx="46">
                  <c:v>1.4065833333333333</c:v>
                </c:pt>
                <c:pt idx="47">
                  <c:v>1.3976666666666668</c:v>
                </c:pt>
                <c:pt idx="48">
                  <c:v>1.4013333333333333</c:v>
                </c:pt>
                <c:pt idx="49">
                  <c:v>1.4036666666666668</c:v>
                </c:pt>
                <c:pt idx="50">
                  <c:v>1.3574166666666667</c:v>
                </c:pt>
                <c:pt idx="51">
                  <c:v>1.2993333333333332</c:v>
                </c:pt>
                <c:pt idx="52">
                  <c:v>1.2517499999999999</c:v>
                </c:pt>
                <c:pt idx="53">
                  <c:v>1.2003333333333333</c:v>
                </c:pt>
                <c:pt idx="54">
                  <c:v>1.1708333333333332</c:v>
                </c:pt>
                <c:pt idx="55">
                  <c:v>1.1384166666666666</c:v>
                </c:pt>
                <c:pt idx="56">
                  <c:v>1.13025</c:v>
                </c:pt>
                <c:pt idx="57">
                  <c:v>1.1100000000000001</c:v>
                </c:pt>
                <c:pt idx="58">
                  <c:v>1.0885</c:v>
                </c:pt>
                <c:pt idx="59">
                  <c:v>1.0730833333333332</c:v>
                </c:pt>
                <c:pt idx="60" formatCode="#,##0.0">
                  <c:v>1.0568333333333333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499840"/>
        <c:axId val="286083328"/>
      </c:lineChart>
      <c:dateAx>
        <c:axId val="286499840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083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608332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499840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oferta vivienda'!$E$112:$E$172</c:f>
              <c:numCache>
                <c:formatCode>0.0</c:formatCode>
                <c:ptCount val="61"/>
                <c:pt idx="0">
                  <c:v>14.703416666666666</c:v>
                </c:pt>
                <c:pt idx="1">
                  <c:v>14.365416666666667</c:v>
                </c:pt>
                <c:pt idx="2">
                  <c:v>14.014583333333334</c:v>
                </c:pt>
                <c:pt idx="3">
                  <c:v>13.690083333333334</c:v>
                </c:pt>
                <c:pt idx="4">
                  <c:v>13.365083333333335</c:v>
                </c:pt>
                <c:pt idx="5">
                  <c:v>13.069416666666665</c:v>
                </c:pt>
                <c:pt idx="6">
                  <c:v>12.83175</c:v>
                </c:pt>
                <c:pt idx="7">
                  <c:v>12.570583333333333</c:v>
                </c:pt>
                <c:pt idx="8">
                  <c:v>12.428416666666665</c:v>
                </c:pt>
                <c:pt idx="9">
                  <c:v>12.244083333333334</c:v>
                </c:pt>
                <c:pt idx="10">
                  <c:v>11.944916666666666</c:v>
                </c:pt>
                <c:pt idx="11">
                  <c:v>11.781750000000001</c:v>
                </c:pt>
                <c:pt idx="12">
                  <c:v>11.630750000000001</c:v>
                </c:pt>
                <c:pt idx="13">
                  <c:v>11.632916666666667</c:v>
                </c:pt>
                <c:pt idx="14">
                  <c:v>11.699</c:v>
                </c:pt>
                <c:pt idx="15">
                  <c:v>11.831916666666666</c:v>
                </c:pt>
                <c:pt idx="16">
                  <c:v>11.916166666666665</c:v>
                </c:pt>
                <c:pt idx="17">
                  <c:v>11.986166666666666</c:v>
                </c:pt>
                <c:pt idx="18">
                  <c:v>12.073666666666666</c:v>
                </c:pt>
                <c:pt idx="19">
                  <c:v>12.058833333333334</c:v>
                </c:pt>
                <c:pt idx="20">
                  <c:v>12.001333333333333</c:v>
                </c:pt>
                <c:pt idx="21">
                  <c:v>11.968249999999999</c:v>
                </c:pt>
                <c:pt idx="22">
                  <c:v>11.910083333333334</c:v>
                </c:pt>
                <c:pt idx="23">
                  <c:v>11.849500000000001</c:v>
                </c:pt>
                <c:pt idx="24">
                  <c:v>11.862</c:v>
                </c:pt>
                <c:pt idx="25">
                  <c:v>11.814166666666667</c:v>
                </c:pt>
                <c:pt idx="26">
                  <c:v>11.70575</c:v>
                </c:pt>
                <c:pt idx="27">
                  <c:v>11.683999999999999</c:v>
                </c:pt>
                <c:pt idx="28">
                  <c:v>11.676916666666665</c:v>
                </c:pt>
                <c:pt idx="29">
                  <c:v>11.653416666666667</c:v>
                </c:pt>
                <c:pt idx="30">
                  <c:v>11.625916666666667</c:v>
                </c:pt>
                <c:pt idx="31">
                  <c:v>11.677833333333334</c:v>
                </c:pt>
                <c:pt idx="32">
                  <c:v>11.745333333333335</c:v>
                </c:pt>
                <c:pt idx="33">
                  <c:v>11.80725</c:v>
                </c:pt>
                <c:pt idx="34">
                  <c:v>11.891249999999999</c:v>
                </c:pt>
                <c:pt idx="35">
                  <c:v>11.923</c:v>
                </c:pt>
                <c:pt idx="36">
                  <c:v>11.923</c:v>
                </c:pt>
                <c:pt idx="37">
                  <c:v>11.890750000000001</c:v>
                </c:pt>
                <c:pt idx="38">
                  <c:v>11.945583333333333</c:v>
                </c:pt>
                <c:pt idx="39">
                  <c:v>11.878666666666666</c:v>
                </c:pt>
                <c:pt idx="40">
                  <c:v>11.892416666666666</c:v>
                </c:pt>
                <c:pt idx="41">
                  <c:v>11.935750000000001</c:v>
                </c:pt>
                <c:pt idx="42">
                  <c:v>12.0145</c:v>
                </c:pt>
                <c:pt idx="43">
                  <c:v>12.111083333333333</c:v>
                </c:pt>
                <c:pt idx="44">
                  <c:v>12.320083333333335</c:v>
                </c:pt>
                <c:pt idx="45">
                  <c:v>12.470833333333333</c:v>
                </c:pt>
                <c:pt idx="46">
                  <c:v>12.589083333333335</c:v>
                </c:pt>
                <c:pt idx="47">
                  <c:v>12.821999999999999</c:v>
                </c:pt>
                <c:pt idx="48">
                  <c:v>13.0075</c:v>
                </c:pt>
                <c:pt idx="49">
                  <c:v>13.212249999999999</c:v>
                </c:pt>
                <c:pt idx="50">
                  <c:v>13.378666666666666</c:v>
                </c:pt>
                <c:pt idx="51">
                  <c:v>13.553416666666665</c:v>
                </c:pt>
                <c:pt idx="52">
                  <c:v>13.707333333333334</c:v>
                </c:pt>
                <c:pt idx="53">
                  <c:v>13.853833333333334</c:v>
                </c:pt>
                <c:pt idx="54">
                  <c:v>13.953250000000001</c:v>
                </c:pt>
                <c:pt idx="55">
                  <c:v>14.00225</c:v>
                </c:pt>
                <c:pt idx="56">
                  <c:v>13.923833333333334</c:v>
                </c:pt>
                <c:pt idx="57">
                  <c:v>13.913166666666665</c:v>
                </c:pt>
                <c:pt idx="58">
                  <c:v>13.886083333333334</c:v>
                </c:pt>
                <c:pt idx="59">
                  <c:v>13.752916666666666</c:v>
                </c:pt>
                <c:pt idx="60" formatCode="#,##0.0">
                  <c:v>13.771750000000001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681600"/>
        <c:axId val="286087360"/>
      </c:lineChart>
      <c:dateAx>
        <c:axId val="286681600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0873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6087360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68160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rotación'!$D$111:$D$171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rotación'!$E$111:$E$171</c:f>
              <c:numCache>
                <c:formatCode>0.00</c:formatCode>
                <c:ptCount val="61"/>
                <c:pt idx="0">
                  <c:v>4.4938058153705613</c:v>
                </c:pt>
                <c:pt idx="1">
                  <c:v>4.1947632910280097</c:v>
                </c:pt>
                <c:pt idx="2">
                  <c:v>4.0883316788314268</c:v>
                </c:pt>
                <c:pt idx="3">
                  <c:v>4.0539475343073743</c:v>
                </c:pt>
                <c:pt idx="4">
                  <c:v>4.0288994592104066</c:v>
                </c:pt>
                <c:pt idx="5">
                  <c:v>3.9506433034657746</c:v>
                </c:pt>
                <c:pt idx="6">
                  <c:v>4.0164245573681567</c:v>
                </c:pt>
                <c:pt idx="7">
                  <c:v>4.0214587799306587</c:v>
                </c:pt>
                <c:pt idx="8">
                  <c:v>3.9581874284523413</c:v>
                </c:pt>
                <c:pt idx="9">
                  <c:v>3.8146627783720568</c:v>
                </c:pt>
                <c:pt idx="10">
                  <c:v>3.7461683201578282</c:v>
                </c:pt>
                <c:pt idx="11">
                  <c:v>3.6807957582636752</c:v>
                </c:pt>
                <c:pt idx="12">
                  <c:v>3.6901125196768891</c:v>
                </c:pt>
                <c:pt idx="13">
                  <c:v>3.6652135335210958</c:v>
                </c:pt>
                <c:pt idx="14">
                  <c:v>3.6552796116278787</c:v>
                </c:pt>
                <c:pt idx="15">
                  <c:v>3.6244351101609205</c:v>
                </c:pt>
                <c:pt idx="16">
                  <c:v>3.5995381753563227</c:v>
                </c:pt>
                <c:pt idx="17">
                  <c:v>3.6167364741789036</c:v>
                </c:pt>
                <c:pt idx="18">
                  <c:v>3.6648176544113706</c:v>
                </c:pt>
                <c:pt idx="19">
                  <c:v>3.643043798771695</c:v>
                </c:pt>
                <c:pt idx="20">
                  <c:v>3.7243281972920799</c:v>
                </c:pt>
                <c:pt idx="21">
                  <c:v>3.8382840340891193</c:v>
                </c:pt>
                <c:pt idx="22">
                  <c:v>3.8598655676438884</c:v>
                </c:pt>
                <c:pt idx="23">
                  <c:v>3.9147589252701782</c:v>
                </c:pt>
                <c:pt idx="24">
                  <c:v>3.9795437545316958</c:v>
                </c:pt>
                <c:pt idx="25">
                  <c:v>4.0855216426647472</c:v>
                </c:pt>
                <c:pt idx="26">
                  <c:v>4.157483447939696</c:v>
                </c:pt>
                <c:pt idx="27">
                  <c:v>4.2444613003475142</c:v>
                </c:pt>
                <c:pt idx="28">
                  <c:v>4.343313578448698</c:v>
                </c:pt>
                <c:pt idx="29">
                  <c:v>4.4164148182952205</c:v>
                </c:pt>
                <c:pt idx="30">
                  <c:v>4.5041396159054967</c:v>
                </c:pt>
                <c:pt idx="31">
                  <c:v>4.6610360993344466</c:v>
                </c:pt>
                <c:pt idx="32">
                  <c:v>4.8017287496906187</c:v>
                </c:pt>
                <c:pt idx="33">
                  <c:v>4.9276821957599211</c:v>
                </c:pt>
                <c:pt idx="34">
                  <c:v>5.0278941970186795</c:v>
                </c:pt>
                <c:pt idx="35">
                  <c:v>5.0970471176684926</c:v>
                </c:pt>
                <c:pt idx="36">
                  <c:v>5.1324027880583367</c:v>
                </c:pt>
                <c:pt idx="37">
                  <c:v>5.2528830915956641</c:v>
                </c:pt>
                <c:pt idx="38">
                  <c:v>5.2788520347596277</c:v>
                </c:pt>
                <c:pt idx="39">
                  <c:v>5.266909049855296</c:v>
                </c:pt>
                <c:pt idx="40">
                  <c:v>5.3142722435848802</c:v>
                </c:pt>
                <c:pt idx="41">
                  <c:v>5.3089053484211641</c:v>
                </c:pt>
                <c:pt idx="42">
                  <c:v>5.269353987212801</c:v>
                </c:pt>
                <c:pt idx="43">
                  <c:v>5.1690984080074349</c:v>
                </c:pt>
                <c:pt idx="44">
                  <c:v>5.2110275962494157</c:v>
                </c:pt>
                <c:pt idx="45">
                  <c:v>5.237316903732304</c:v>
                </c:pt>
                <c:pt idx="46">
                  <c:v>5.2464627046824193</c:v>
                </c:pt>
                <c:pt idx="47">
                  <c:v>5.3322985716864073</c:v>
                </c:pt>
                <c:pt idx="48">
                  <c:v>5.3095556510746009</c:v>
                </c:pt>
                <c:pt idx="49">
                  <c:v>5.3278020764268259</c:v>
                </c:pt>
                <c:pt idx="50">
                  <c:v>5.359965694235842</c:v>
                </c:pt>
                <c:pt idx="51">
                  <c:v>5.4011594805441767</c:v>
                </c:pt>
                <c:pt idx="52">
                  <c:v>5.501905652076573</c:v>
                </c:pt>
                <c:pt idx="53">
                  <c:v>5.6674482201884411</c:v>
                </c:pt>
                <c:pt idx="54">
                  <c:v>5.8538120767801871</c:v>
                </c:pt>
                <c:pt idx="55">
                  <c:v>6.1384734135888195</c:v>
                </c:pt>
                <c:pt idx="56">
                  <c:v>6.2318953216485786</c:v>
                </c:pt>
                <c:pt idx="57">
                  <c:v>6.3978411229756524</c:v>
                </c:pt>
                <c:pt idx="58">
                  <c:v>6.2947904370704046</c:v>
                </c:pt>
                <c:pt idx="59">
                  <c:v>6.3335878352729376</c:v>
                </c:pt>
                <c:pt idx="60" formatCode="#,##0.00">
                  <c:v>6.5582696920010308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652992"/>
        <c:axId val="286419200"/>
      </c:lineChart>
      <c:dateAx>
        <c:axId val="285652992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419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6419200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65299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IPC'!$D$110:$D$170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IPC'!$E$110:$E$170</c:f>
              <c:numCache>
                <c:formatCode>0.00</c:formatCode>
                <c:ptCount val="61"/>
                <c:pt idx="0">
                  <c:v>100.99624216047788</c:v>
                </c:pt>
                <c:pt idx="1">
                  <c:v>101.17236960204458</c:v>
                </c:pt>
                <c:pt idx="2">
                  <c:v>101.33607855117116</c:v>
                </c:pt>
                <c:pt idx="3">
                  <c:v>101.48020512583145</c:v>
                </c:pt>
                <c:pt idx="4">
                  <c:v>101.60852032802012</c:v>
                </c:pt>
                <c:pt idx="5">
                  <c:v>101.70640971129892</c:v>
                </c:pt>
                <c:pt idx="6">
                  <c:v>101.78585453542968</c:v>
                </c:pt>
                <c:pt idx="7">
                  <c:v>101.85669510877635</c:v>
                </c:pt>
                <c:pt idx="8">
                  <c:v>101.90264630574883</c:v>
                </c:pt>
                <c:pt idx="9">
                  <c:v>101.88447898512449</c:v>
                </c:pt>
                <c:pt idx="10">
                  <c:v>101.84549177036901</c:v>
                </c:pt>
                <c:pt idx="11">
                  <c:v>101.82006397563198</c:v>
                </c:pt>
                <c:pt idx="12">
                  <c:v>101.79217925259549</c:v>
                </c:pt>
                <c:pt idx="13">
                  <c:v>101.80097387491729</c:v>
                </c:pt>
                <c:pt idx="14">
                  <c:v>101.80627528512423</c:v>
                </c:pt>
                <c:pt idx="15">
                  <c:v>101.80486132284501</c:v>
                </c:pt>
                <c:pt idx="16">
                  <c:v>101.79858739082158</c:v>
                </c:pt>
                <c:pt idx="17">
                  <c:v>101.82261090491374</c:v>
                </c:pt>
                <c:pt idx="18">
                  <c:v>101.83482892328352</c:v>
                </c:pt>
                <c:pt idx="19">
                  <c:v>101.81031757215209</c:v>
                </c:pt>
                <c:pt idx="20">
                  <c:v>101.80558805410834</c:v>
                </c:pt>
                <c:pt idx="21">
                  <c:v>101.83738742639416</c:v>
                </c:pt>
                <c:pt idx="22">
                  <c:v>101.86777614814828</c:v>
                </c:pt>
                <c:pt idx="23">
                  <c:v>101.89197976315279</c:v>
                </c:pt>
                <c:pt idx="24">
                  <c:v>101.92279356344265</c:v>
                </c:pt>
                <c:pt idx="25">
                  <c:v>101.95275955984719</c:v>
                </c:pt>
                <c:pt idx="26">
                  <c:v>101.99576261750502</c:v>
                </c:pt>
                <c:pt idx="27">
                  <c:v>102.05779845377533</c:v>
                </c:pt>
                <c:pt idx="28">
                  <c:v>102.13641366237407</c:v>
                </c:pt>
                <c:pt idx="29">
                  <c:v>102.20102134207684</c:v>
                </c:pt>
                <c:pt idx="30">
                  <c:v>102.27322294022942</c:v>
                </c:pt>
                <c:pt idx="31">
                  <c:v>102.35413014719738</c:v>
                </c:pt>
                <c:pt idx="32">
                  <c:v>102.45153543008365</c:v>
                </c:pt>
                <c:pt idx="33">
                  <c:v>102.57595412496856</c:v>
                </c:pt>
                <c:pt idx="34">
                  <c:v>102.75477114545475</c:v>
                </c:pt>
                <c:pt idx="35">
                  <c:v>102.95158344864272</c:v>
                </c:pt>
                <c:pt idx="36">
                  <c:v>103.13084530056322</c:v>
                </c:pt>
                <c:pt idx="37">
                  <c:v>103.30483198940907</c:v>
                </c:pt>
                <c:pt idx="38">
                  <c:v>103.4639173982262</c:v>
                </c:pt>
                <c:pt idx="39">
                  <c:v>103.61333150132778</c:v>
                </c:pt>
                <c:pt idx="40">
                  <c:v>103.7701705653696</c:v>
                </c:pt>
                <c:pt idx="41">
                  <c:v>103.92471236046083</c:v>
                </c:pt>
                <c:pt idx="42">
                  <c:v>104.04622987784852</c:v>
                </c:pt>
                <c:pt idx="43">
                  <c:v>104.20874960522922</c:v>
                </c:pt>
                <c:pt idx="44">
                  <c:v>104.38451128758942</c:v>
                </c:pt>
                <c:pt idx="45">
                  <c:v>104.52336968408956</c:v>
                </c:pt>
                <c:pt idx="46">
                  <c:v>104.6318397651677</c:v>
                </c:pt>
                <c:pt idx="47">
                  <c:v>104.72661762706485</c:v>
                </c:pt>
                <c:pt idx="48">
                  <c:v>104.82539382821274</c:v>
                </c:pt>
                <c:pt idx="49">
                  <c:v>104.88353718258928</c:v>
                </c:pt>
                <c:pt idx="50">
                  <c:v>104.90449033768662</c:v>
                </c:pt>
                <c:pt idx="51">
                  <c:v>104.93900143892292</c:v>
                </c:pt>
                <c:pt idx="52">
                  <c:v>104.9630062475555</c:v>
                </c:pt>
                <c:pt idx="53">
                  <c:v>104.96175022356952</c:v>
                </c:pt>
                <c:pt idx="54">
                  <c:v>104.98046363360255</c:v>
                </c:pt>
                <c:pt idx="55">
                  <c:v>104.9614143329314</c:v>
                </c:pt>
                <c:pt idx="56">
                  <c:v>104.9034668263032</c:v>
                </c:pt>
                <c:pt idx="57">
                  <c:v>104.83766622423531</c:v>
                </c:pt>
                <c:pt idx="58">
                  <c:v>104.78945893969892</c:v>
                </c:pt>
                <c:pt idx="59">
                  <c:v>104.6874743659547</c:v>
                </c:pt>
                <c:pt idx="60">
                  <c:v>104.57996756048198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639104"/>
        <c:axId val="286423232"/>
      </c:lineChart>
      <c:dateAx>
        <c:axId val="28663910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423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642323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63910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ICCV'!$D$110:$D$170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ICCV'!$E$110:$E$170</c:f>
              <c:numCache>
                <c:formatCode>0.00</c:formatCode>
                <c:ptCount val="61"/>
                <c:pt idx="0">
                  <c:v>173.30334497029469</c:v>
                </c:pt>
                <c:pt idx="1">
                  <c:v>173.00564608754439</c:v>
                </c:pt>
                <c:pt idx="2">
                  <c:v>172.79578877762034</c:v>
                </c:pt>
                <c:pt idx="3">
                  <c:v>172.67814834198884</c:v>
                </c:pt>
                <c:pt idx="4">
                  <c:v>172.53130091144422</c:v>
                </c:pt>
                <c:pt idx="5">
                  <c:v>172.3962641732704</c:v>
                </c:pt>
                <c:pt idx="6">
                  <c:v>172.16650039880429</c:v>
                </c:pt>
                <c:pt idx="7">
                  <c:v>171.94593208251115</c:v>
                </c:pt>
                <c:pt idx="8">
                  <c:v>171.80509801685545</c:v>
                </c:pt>
                <c:pt idx="9">
                  <c:v>171.61670938601864</c:v>
                </c:pt>
                <c:pt idx="10">
                  <c:v>171.38398528991868</c:v>
                </c:pt>
                <c:pt idx="11">
                  <c:v>171.42533138469079</c:v>
                </c:pt>
                <c:pt idx="12">
                  <c:v>171.49005165050426</c:v>
                </c:pt>
                <c:pt idx="13">
                  <c:v>171.58865739562179</c:v>
                </c:pt>
                <c:pt idx="14">
                  <c:v>171.68899676415143</c:v>
                </c:pt>
                <c:pt idx="15">
                  <c:v>171.76292925401569</c:v>
                </c:pt>
                <c:pt idx="16">
                  <c:v>171.91058355130971</c:v>
                </c:pt>
                <c:pt idx="17">
                  <c:v>172.19471939997911</c:v>
                </c:pt>
                <c:pt idx="18">
                  <c:v>172.52727997837414</c:v>
                </c:pt>
                <c:pt idx="19">
                  <c:v>172.92731403652633</c:v>
                </c:pt>
                <c:pt idx="20">
                  <c:v>173.35276257563143</c:v>
                </c:pt>
                <c:pt idx="21">
                  <c:v>173.8528515398157</c:v>
                </c:pt>
                <c:pt idx="22">
                  <c:v>174.35720840581806</c:v>
                </c:pt>
                <c:pt idx="23">
                  <c:v>174.73117040043039</c:v>
                </c:pt>
                <c:pt idx="24">
                  <c:v>175.01331610254101</c:v>
                </c:pt>
                <c:pt idx="25">
                  <c:v>175.2542562701511</c:v>
                </c:pt>
                <c:pt idx="26">
                  <c:v>175.40786829867253</c:v>
                </c:pt>
                <c:pt idx="27">
                  <c:v>175.49761007548011</c:v>
                </c:pt>
                <c:pt idx="28">
                  <c:v>175.58625123569402</c:v>
                </c:pt>
                <c:pt idx="29">
                  <c:v>175.62671079357526</c:v>
                </c:pt>
                <c:pt idx="30">
                  <c:v>175.62091662549389</c:v>
                </c:pt>
                <c:pt idx="31">
                  <c:v>175.5278381930178</c:v>
                </c:pt>
                <c:pt idx="32">
                  <c:v>175.45294670430255</c:v>
                </c:pt>
                <c:pt idx="33">
                  <c:v>175.40452139131571</c:v>
                </c:pt>
                <c:pt idx="34">
                  <c:v>175.47505724645794</c:v>
                </c:pt>
                <c:pt idx="35">
                  <c:v>175.50803735961082</c:v>
                </c:pt>
                <c:pt idx="36">
                  <c:v>175.61919063402345</c:v>
                </c:pt>
                <c:pt idx="37">
                  <c:v>175.69824720002543</c:v>
                </c:pt>
                <c:pt idx="38">
                  <c:v>175.77194365271478</c:v>
                </c:pt>
                <c:pt idx="39">
                  <c:v>175.84813862065172</c:v>
                </c:pt>
                <c:pt idx="40">
                  <c:v>175.87979637505362</c:v>
                </c:pt>
                <c:pt idx="41">
                  <c:v>175.87448777190585</c:v>
                </c:pt>
                <c:pt idx="42">
                  <c:v>175.90178510807402</c:v>
                </c:pt>
                <c:pt idx="43">
                  <c:v>176.00411466466448</c:v>
                </c:pt>
                <c:pt idx="44">
                  <c:v>176.16354541492163</c:v>
                </c:pt>
                <c:pt idx="45">
                  <c:v>176.2660303826793</c:v>
                </c:pt>
                <c:pt idx="46">
                  <c:v>176.30124079396242</c:v>
                </c:pt>
                <c:pt idx="47">
                  <c:v>176.2714441883038</c:v>
                </c:pt>
                <c:pt idx="48">
                  <c:v>176.19028661806513</c:v>
                </c:pt>
                <c:pt idx="49">
                  <c:v>176.11797667171254</c:v>
                </c:pt>
                <c:pt idx="50">
                  <c:v>176.01118580317868</c:v>
                </c:pt>
                <c:pt idx="51">
                  <c:v>175.94781797819562</c:v>
                </c:pt>
                <c:pt idx="52">
                  <c:v>175.85443712313415</c:v>
                </c:pt>
                <c:pt idx="53">
                  <c:v>175.75508163837799</c:v>
                </c:pt>
                <c:pt idx="54">
                  <c:v>175.65479455601283</c:v>
                </c:pt>
                <c:pt idx="55">
                  <c:v>175.47489862313935</c:v>
                </c:pt>
                <c:pt idx="56">
                  <c:v>175.20005192071324</c:v>
                </c:pt>
                <c:pt idx="57">
                  <c:v>174.93308063619341</c:v>
                </c:pt>
                <c:pt idx="58">
                  <c:v>174.790353237825</c:v>
                </c:pt>
                <c:pt idx="59" formatCode="#,##0.00">
                  <c:v>174.62999867376107</c:v>
                </c:pt>
                <c:pt idx="60" formatCode="#,##0.00">
                  <c:v>174.43533016714048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849024"/>
        <c:axId val="286951680"/>
      </c:lineChart>
      <c:dateAx>
        <c:axId val="286849024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9516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6951680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68490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0</xdr:colOff>
      <xdr:row>0</xdr:row>
      <xdr:rowOff>0</xdr:rowOff>
    </xdr:from>
    <xdr:to>
      <xdr:col>12</xdr:col>
      <xdr:colOff>1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6429375" y="0"/>
          <a:ext cx="21717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34 - Junio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171449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180974</xdr:rowOff>
    </xdr:from>
    <xdr:to>
      <xdr:col>10</xdr:col>
      <xdr:colOff>95250</xdr:colOff>
      <xdr:row>37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171451</xdr:rowOff>
    </xdr:from>
    <xdr:to>
      <xdr:col>5</xdr:col>
      <xdr:colOff>180975</xdr:colOff>
      <xdr:row>37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29</xdr:row>
      <xdr:rowOff>190499</xdr:rowOff>
    </xdr:from>
    <xdr:to>
      <xdr:col>10</xdr:col>
      <xdr:colOff>895349</xdr:colOff>
      <xdr:row>37</xdr:row>
      <xdr:rowOff>104774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32</xdr:row>
      <xdr:rowOff>190499</xdr:rowOff>
    </xdr:from>
    <xdr:to>
      <xdr:col>10</xdr:col>
      <xdr:colOff>152400</xdr:colOff>
      <xdr:row>44</xdr:row>
      <xdr:rowOff>66674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133350</xdr:rowOff>
    </xdr:from>
    <xdr:to>
      <xdr:col>9</xdr:col>
      <xdr:colOff>200024</xdr:colOff>
      <xdr:row>44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685800</xdr:colOff>
      <xdr:row>32</xdr:row>
      <xdr:rowOff>180975</xdr:rowOff>
    </xdr:from>
    <xdr:to>
      <xdr:col>10</xdr:col>
      <xdr:colOff>142875</xdr:colOff>
      <xdr:row>45</xdr:row>
      <xdr:rowOff>47625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123824</xdr:rowOff>
    </xdr:from>
    <xdr:to>
      <xdr:col>10</xdr:col>
      <xdr:colOff>28575</xdr:colOff>
      <xdr:row>44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180976</xdr:rowOff>
    </xdr:from>
    <xdr:to>
      <xdr:col>10</xdr:col>
      <xdr:colOff>57150</xdr:colOff>
      <xdr:row>44</xdr:row>
      <xdr:rowOff>104776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171449</xdr:rowOff>
    </xdr:from>
    <xdr:to>
      <xdr:col>10</xdr:col>
      <xdr:colOff>0</xdr:colOff>
      <xdr:row>42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30</xdr:row>
      <xdr:rowOff>161924</xdr:rowOff>
    </xdr:from>
    <xdr:to>
      <xdr:col>10</xdr:col>
      <xdr:colOff>0</xdr:colOff>
      <xdr:row>42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48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7"/>
      <c r="M2" s="4"/>
    </row>
    <row r="3" spans="1:13" ht="15.75" x14ac:dyDescent="0.25">
      <c r="A3" s="6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7"/>
      <c r="M3" s="4"/>
    </row>
    <row r="4" spans="1:13" ht="15.75" x14ac:dyDescent="0.25">
      <c r="A4" s="6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7"/>
      <c r="M4" s="4"/>
    </row>
    <row r="5" spans="1:13" ht="15.75" x14ac:dyDescent="0.25">
      <c r="A5" s="6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7"/>
      <c r="M5" s="4"/>
    </row>
    <row r="6" spans="1:13" ht="15.75" x14ac:dyDescent="0.25">
      <c r="A6" s="6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7"/>
      <c r="M6" s="4"/>
    </row>
    <row r="7" spans="1:13" ht="15.75" x14ac:dyDescent="0.25">
      <c r="A7" s="6"/>
      <c r="B7" s="218"/>
      <c r="C7" s="218"/>
      <c r="D7" s="218"/>
      <c r="E7" s="218"/>
      <c r="F7" s="218"/>
      <c r="G7" s="218"/>
      <c r="H7" s="218"/>
      <c r="I7" s="218"/>
      <c r="J7" s="218"/>
      <c r="K7" s="218"/>
      <c r="L7" s="7"/>
      <c r="M7" s="4"/>
    </row>
    <row r="8" spans="1:13" ht="15.75" x14ac:dyDescent="0.25">
      <c r="A8" s="6"/>
      <c r="B8" s="218"/>
      <c r="C8" s="218"/>
      <c r="D8" s="218"/>
      <c r="E8" s="218"/>
      <c r="F8" s="218"/>
      <c r="G8" s="218"/>
      <c r="H8" s="218"/>
      <c r="I8" s="218"/>
      <c r="J8" s="218"/>
      <c r="K8" s="218"/>
      <c r="L8" s="7"/>
      <c r="M8" s="4"/>
    </row>
    <row r="9" spans="1:13" ht="15.75" customHeight="1" x14ac:dyDescent="0.25">
      <c r="A9" s="320" t="s">
        <v>0</v>
      </c>
      <c r="B9" s="321"/>
      <c r="C9" s="321"/>
      <c r="D9" s="321"/>
      <c r="E9" s="321"/>
      <c r="F9" s="321"/>
      <c r="G9" s="321"/>
      <c r="H9" s="321"/>
      <c r="I9" s="321"/>
      <c r="J9" s="321"/>
      <c r="K9" s="321"/>
      <c r="L9" s="322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217"/>
      <c r="D11" s="4"/>
      <c r="E11" s="4"/>
      <c r="F11" s="4"/>
      <c r="G11" s="4"/>
      <c r="H11" s="9" t="s">
        <v>85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96" t="s">
        <v>170</v>
      </c>
      <c r="C13" s="4"/>
      <c r="D13" s="4"/>
      <c r="E13" s="4"/>
      <c r="F13" s="4"/>
      <c r="G13" s="4"/>
      <c r="H13" s="4"/>
      <c r="I13" s="195" t="s">
        <v>57</v>
      </c>
      <c r="J13" s="4"/>
      <c r="K13" s="10"/>
      <c r="L13" s="11"/>
      <c r="M13" s="4"/>
    </row>
    <row r="14" spans="1:13" ht="15.75" x14ac:dyDescent="0.25">
      <c r="A14" s="6"/>
      <c r="B14" s="196" t="s">
        <v>172</v>
      </c>
      <c r="C14" s="4"/>
      <c r="D14" s="4"/>
      <c r="E14" s="4"/>
      <c r="F14" s="4"/>
      <c r="G14" s="4"/>
      <c r="H14" s="4"/>
      <c r="I14" s="195" t="s">
        <v>60</v>
      </c>
      <c r="J14" s="4"/>
      <c r="K14" s="10"/>
      <c r="L14" s="11"/>
      <c r="M14" s="4"/>
    </row>
    <row r="15" spans="1:13" ht="15.75" x14ac:dyDescent="0.25">
      <c r="A15" s="6"/>
      <c r="B15" s="196" t="s">
        <v>171</v>
      </c>
      <c r="C15" s="4"/>
      <c r="D15" s="4"/>
      <c r="E15" s="4"/>
      <c r="F15" s="4"/>
      <c r="G15" s="4"/>
      <c r="H15" s="4"/>
      <c r="I15" s="195" t="s">
        <v>61</v>
      </c>
      <c r="J15" s="4"/>
      <c r="K15" s="10"/>
      <c r="L15" s="11"/>
      <c r="M15" s="4"/>
    </row>
    <row r="16" spans="1:13" ht="15.75" x14ac:dyDescent="0.25">
      <c r="A16" s="6"/>
      <c r="B16" s="196" t="s">
        <v>179</v>
      </c>
      <c r="C16" s="4"/>
      <c r="D16" s="4"/>
      <c r="E16" s="4"/>
      <c r="F16" s="4"/>
      <c r="G16" s="4"/>
      <c r="H16" s="4"/>
      <c r="I16" s="195" t="s">
        <v>62</v>
      </c>
      <c r="J16" s="4"/>
      <c r="K16" s="10"/>
      <c r="L16" s="11"/>
      <c r="M16" s="4"/>
    </row>
    <row r="17" spans="1:13" ht="15.75" x14ac:dyDescent="0.25">
      <c r="A17" s="6"/>
      <c r="B17" s="196" t="s">
        <v>180</v>
      </c>
      <c r="C17" s="4"/>
      <c r="D17" s="4"/>
      <c r="E17" s="4"/>
      <c r="F17" s="4"/>
      <c r="G17" s="4"/>
      <c r="H17" s="4"/>
      <c r="I17" s="195" t="s">
        <v>63</v>
      </c>
      <c r="J17" s="4"/>
      <c r="K17" s="10"/>
      <c r="L17" s="11"/>
      <c r="M17" s="4"/>
    </row>
    <row r="18" spans="1:13" ht="15.75" x14ac:dyDescent="0.25">
      <c r="A18" s="6"/>
      <c r="B18" s="196" t="s">
        <v>181</v>
      </c>
      <c r="C18" s="4"/>
      <c r="D18" s="4"/>
      <c r="E18" s="4"/>
      <c r="F18" s="4"/>
      <c r="G18" s="4"/>
      <c r="H18" s="4"/>
      <c r="I18" s="195" t="s">
        <v>105</v>
      </c>
      <c r="J18" s="4"/>
      <c r="K18" s="10"/>
      <c r="L18" s="11"/>
      <c r="M18" s="4"/>
    </row>
    <row r="19" spans="1:13" ht="15.75" x14ac:dyDescent="0.25">
      <c r="A19" s="6"/>
      <c r="B19" s="196" t="s">
        <v>182</v>
      </c>
      <c r="C19" s="4"/>
      <c r="D19" s="4"/>
      <c r="E19" s="4"/>
      <c r="F19" s="4"/>
      <c r="G19" s="4"/>
      <c r="H19" s="4"/>
      <c r="I19" s="195" t="s">
        <v>75</v>
      </c>
      <c r="J19" s="4"/>
      <c r="K19" s="10"/>
      <c r="L19" s="11"/>
      <c r="M19" s="4"/>
    </row>
    <row r="20" spans="1:13" ht="15.75" x14ac:dyDescent="0.25">
      <c r="A20" s="6"/>
      <c r="B20" s="196" t="s">
        <v>183</v>
      </c>
      <c r="C20" s="4"/>
      <c r="D20" s="4"/>
      <c r="E20" s="4"/>
      <c r="F20" s="4"/>
      <c r="G20" s="4"/>
      <c r="H20" s="4"/>
      <c r="I20" s="195" t="s">
        <v>102</v>
      </c>
      <c r="J20" s="4"/>
      <c r="K20" s="10"/>
      <c r="L20" s="11"/>
      <c r="M20" s="4"/>
    </row>
    <row r="21" spans="1:13" ht="15.75" x14ac:dyDescent="0.25">
      <c r="A21" s="6"/>
      <c r="B21" s="196" t="s">
        <v>184</v>
      </c>
      <c r="C21" s="4"/>
      <c r="D21" s="4"/>
      <c r="E21" s="4"/>
      <c r="F21" s="4"/>
      <c r="G21" s="4"/>
      <c r="H21" s="4"/>
      <c r="I21" s="196" t="s">
        <v>103</v>
      </c>
      <c r="J21" s="4"/>
      <c r="K21" s="10"/>
      <c r="L21" s="11"/>
      <c r="M21" s="4"/>
    </row>
    <row r="22" spans="1:13" ht="15.75" x14ac:dyDescent="0.25">
      <c r="A22" s="6"/>
      <c r="B22" s="196" t="s">
        <v>185</v>
      </c>
      <c r="C22" s="4"/>
      <c r="D22" s="4"/>
      <c r="E22" s="4"/>
      <c r="F22" s="4"/>
      <c r="G22" s="4"/>
      <c r="H22" s="4"/>
      <c r="I22" s="196" t="s">
        <v>106</v>
      </c>
      <c r="J22" s="4"/>
      <c r="K22" s="10"/>
      <c r="L22" s="11"/>
      <c r="M22" s="4"/>
    </row>
    <row r="23" spans="1:13" ht="15.75" x14ac:dyDescent="0.25">
      <c r="A23" s="6"/>
      <c r="B23" s="196" t="s">
        <v>171</v>
      </c>
      <c r="C23" s="4"/>
      <c r="D23" s="4"/>
      <c r="E23" s="4"/>
      <c r="F23" s="4"/>
      <c r="G23" s="4"/>
      <c r="H23" s="4"/>
      <c r="I23" s="195" t="s">
        <v>104</v>
      </c>
      <c r="J23" s="4"/>
      <c r="K23" s="10"/>
      <c r="L23" s="11"/>
      <c r="M23" s="4"/>
    </row>
    <row r="24" spans="1:13" ht="15.75" x14ac:dyDescent="0.25">
      <c r="A24" s="6"/>
      <c r="B24" s="196" t="s">
        <v>154</v>
      </c>
      <c r="C24" s="4"/>
      <c r="D24" s="4"/>
      <c r="E24" s="4"/>
      <c r="F24" s="4"/>
      <c r="G24" s="4"/>
      <c r="H24" s="4"/>
      <c r="I24" s="195" t="s">
        <v>79</v>
      </c>
      <c r="J24" s="4"/>
      <c r="K24" s="10"/>
      <c r="L24" s="11"/>
      <c r="M24" s="4"/>
    </row>
    <row r="25" spans="1:13" ht="15.75" x14ac:dyDescent="0.25">
      <c r="A25" s="6"/>
      <c r="B25" s="196" t="s">
        <v>155</v>
      </c>
      <c r="C25" s="4"/>
      <c r="D25" s="4"/>
      <c r="E25" s="4"/>
      <c r="F25" s="4"/>
      <c r="G25" s="4"/>
      <c r="H25" s="4"/>
      <c r="I25" s="195" t="s">
        <v>80</v>
      </c>
      <c r="J25" s="4"/>
      <c r="K25" s="10"/>
      <c r="L25" s="11"/>
      <c r="M25" s="4"/>
    </row>
    <row r="26" spans="1:13" ht="15.75" x14ac:dyDescent="0.25">
      <c r="A26" s="6"/>
      <c r="B26" s="195" t="s">
        <v>156</v>
      </c>
      <c r="C26" s="4"/>
      <c r="D26" s="4"/>
      <c r="E26" s="4"/>
      <c r="F26" s="4"/>
      <c r="G26" s="4"/>
      <c r="H26" s="4"/>
      <c r="I26" s="195" t="s">
        <v>81</v>
      </c>
      <c r="J26" s="4"/>
      <c r="K26" s="10"/>
      <c r="L26" s="11"/>
      <c r="M26" s="4"/>
    </row>
    <row r="27" spans="1:13" ht="15.75" x14ac:dyDescent="0.25">
      <c r="A27" s="6"/>
      <c r="B27" s="196" t="s">
        <v>157</v>
      </c>
      <c r="C27" s="4"/>
      <c r="D27" s="4"/>
      <c r="E27" s="4"/>
      <c r="F27" s="4"/>
      <c r="G27" s="4"/>
      <c r="H27" s="4"/>
      <c r="I27" s="195" t="s">
        <v>64</v>
      </c>
      <c r="J27" s="4"/>
      <c r="K27" s="10"/>
      <c r="L27" s="11"/>
      <c r="M27" s="4"/>
    </row>
    <row r="28" spans="1:13" ht="16.5" customHeight="1" x14ac:dyDescent="0.2">
      <c r="A28" s="6"/>
      <c r="B28" s="196" t="s">
        <v>158</v>
      </c>
      <c r="C28" s="4"/>
      <c r="D28" s="4"/>
      <c r="E28" s="4"/>
      <c r="F28" s="4"/>
      <c r="G28" s="4"/>
      <c r="H28" s="4"/>
      <c r="I28" s="4"/>
      <c r="J28" s="4"/>
      <c r="K28" s="195"/>
      <c r="L28" s="197"/>
      <c r="M28" s="4"/>
    </row>
    <row r="29" spans="1:13" ht="16.5" customHeight="1" x14ac:dyDescent="0.2">
      <c r="A29" s="6"/>
      <c r="B29" s="196" t="s">
        <v>159</v>
      </c>
      <c r="C29" s="4"/>
      <c r="D29" s="4"/>
      <c r="E29" s="4"/>
      <c r="F29" s="4"/>
      <c r="G29" s="4"/>
      <c r="H29" s="4"/>
      <c r="I29" s="4"/>
      <c r="J29" s="4"/>
      <c r="K29" s="195"/>
      <c r="L29" s="197"/>
      <c r="M29" s="4"/>
    </row>
    <row r="30" spans="1:13" ht="16.5" customHeight="1" x14ac:dyDescent="0.2">
      <c r="A30" s="6"/>
      <c r="B30" s="196" t="s">
        <v>160</v>
      </c>
      <c r="C30" s="4"/>
      <c r="D30" s="4"/>
      <c r="E30" s="4"/>
      <c r="F30" s="4"/>
      <c r="G30" s="4"/>
      <c r="H30" s="4"/>
      <c r="I30" s="4"/>
      <c r="J30" s="4"/>
      <c r="K30" s="195"/>
      <c r="L30" s="14"/>
      <c r="M30" s="4"/>
    </row>
    <row r="31" spans="1:13" ht="16.5" customHeight="1" x14ac:dyDescent="0.2">
      <c r="A31" s="6"/>
      <c r="B31" s="196" t="s">
        <v>161</v>
      </c>
      <c r="C31" s="4"/>
      <c r="D31" s="4"/>
      <c r="E31" s="4"/>
      <c r="F31" s="4"/>
      <c r="G31" s="198"/>
      <c r="H31" s="4"/>
      <c r="I31" s="4"/>
      <c r="J31" s="4"/>
      <c r="K31" s="195"/>
      <c r="L31" s="14"/>
      <c r="M31" s="4"/>
    </row>
    <row r="32" spans="1:13" ht="16.5" customHeight="1" x14ac:dyDescent="0.2">
      <c r="A32" s="6"/>
      <c r="B32" s="196" t="s">
        <v>162</v>
      </c>
      <c r="C32" s="4"/>
      <c r="D32" s="4"/>
      <c r="E32" s="4"/>
      <c r="F32" s="4"/>
      <c r="G32" s="198"/>
      <c r="H32" s="4"/>
      <c r="I32" s="4"/>
      <c r="J32" s="4"/>
      <c r="K32" s="195"/>
      <c r="L32" s="14"/>
    </row>
    <row r="33" spans="1:13" ht="16.5" customHeight="1" x14ac:dyDescent="0.2">
      <c r="A33" s="6"/>
      <c r="B33" s="196" t="s">
        <v>163</v>
      </c>
      <c r="C33" s="4"/>
      <c r="D33" s="4"/>
      <c r="E33" s="4"/>
      <c r="F33" s="4"/>
      <c r="G33" s="198"/>
      <c r="H33" s="4"/>
      <c r="I33" s="4"/>
      <c r="J33" s="4"/>
      <c r="K33" s="195"/>
      <c r="L33" s="14"/>
      <c r="M33" s="4"/>
    </row>
    <row r="34" spans="1:13" ht="16.5" customHeight="1" x14ac:dyDescent="0.2">
      <c r="A34" s="6"/>
      <c r="B34" s="196" t="s">
        <v>164</v>
      </c>
      <c r="C34" s="4"/>
      <c r="D34" s="4"/>
      <c r="E34" s="4"/>
      <c r="F34" s="4"/>
      <c r="G34" s="198"/>
      <c r="H34" s="4"/>
      <c r="I34" s="4"/>
      <c r="J34" s="4"/>
      <c r="K34" s="195"/>
      <c r="L34" s="14"/>
      <c r="M34" s="4"/>
    </row>
    <row r="35" spans="1:13" ht="16.5" customHeight="1" x14ac:dyDescent="0.2">
      <c r="A35" s="6"/>
      <c r="B35" s="196" t="s">
        <v>165</v>
      </c>
      <c r="C35" s="4"/>
      <c r="D35" s="4"/>
      <c r="E35" s="4"/>
      <c r="F35" s="4"/>
      <c r="G35" s="195"/>
      <c r="H35" s="4"/>
      <c r="I35" s="4"/>
      <c r="J35" s="4"/>
      <c r="K35" s="195"/>
      <c r="L35" s="14"/>
      <c r="M35" s="4"/>
    </row>
    <row r="36" spans="1:13" ht="16.5" customHeight="1" x14ac:dyDescent="0.2">
      <c r="A36" s="6"/>
      <c r="B36" s="195" t="s">
        <v>58</v>
      </c>
      <c r="C36" s="4"/>
      <c r="D36" s="4"/>
      <c r="E36" s="4"/>
      <c r="F36" s="4"/>
      <c r="G36" s="195"/>
      <c r="H36" s="4"/>
      <c r="I36" s="4"/>
      <c r="J36" s="4"/>
      <c r="K36" s="195"/>
      <c r="L36" s="14"/>
      <c r="M36" s="4"/>
    </row>
    <row r="37" spans="1:13" ht="16.5" customHeight="1" x14ac:dyDescent="0.25">
      <c r="A37" s="6"/>
      <c r="B37" s="195" t="s">
        <v>68</v>
      </c>
      <c r="C37" s="4"/>
      <c r="D37" s="4"/>
      <c r="E37" s="4"/>
      <c r="F37" s="4"/>
      <c r="G37" s="195"/>
      <c r="H37" s="4"/>
      <c r="I37" s="4"/>
      <c r="J37" s="4"/>
      <c r="K37" s="195"/>
      <c r="L37" s="15"/>
      <c r="M37" s="4"/>
    </row>
    <row r="38" spans="1:13" ht="16.5" customHeight="1" x14ac:dyDescent="0.25">
      <c r="A38" s="6"/>
      <c r="B38" s="195" t="s">
        <v>108</v>
      </c>
      <c r="C38" s="4"/>
      <c r="D38" s="4"/>
      <c r="E38" s="4"/>
      <c r="F38" s="4"/>
      <c r="G38" s="195"/>
      <c r="H38" s="4"/>
      <c r="I38" s="4"/>
      <c r="J38" s="4"/>
      <c r="K38" s="195"/>
      <c r="L38" s="16"/>
      <c r="M38" s="4"/>
    </row>
    <row r="39" spans="1:13" ht="16.5" customHeight="1" x14ac:dyDescent="0.25">
      <c r="A39" s="6"/>
      <c r="B39" s="195" t="s">
        <v>59</v>
      </c>
      <c r="C39" s="4"/>
      <c r="D39" s="4"/>
      <c r="E39" s="4"/>
      <c r="F39" s="4"/>
      <c r="G39" s="195"/>
      <c r="H39" s="4"/>
      <c r="I39" s="4"/>
      <c r="J39" s="4"/>
      <c r="K39" s="195"/>
      <c r="L39" s="17"/>
      <c r="M39" s="4"/>
    </row>
    <row r="40" spans="1:13" ht="16.5" customHeight="1" x14ac:dyDescent="0.25">
      <c r="A40" s="6"/>
      <c r="B40" s="195" t="s">
        <v>78</v>
      </c>
      <c r="C40" s="4"/>
      <c r="D40" s="4"/>
      <c r="E40" s="4"/>
      <c r="F40" s="4"/>
      <c r="G40" s="4"/>
      <c r="H40" s="4"/>
      <c r="I40" s="4"/>
      <c r="J40" s="4"/>
      <c r="K40" s="195"/>
      <c r="L40" s="17"/>
      <c r="M40" s="4"/>
    </row>
    <row r="41" spans="1:13" ht="16.5" customHeight="1" x14ac:dyDescent="0.25">
      <c r="A41" s="6"/>
      <c r="B41" s="196" t="s">
        <v>297</v>
      </c>
      <c r="C41" s="4"/>
      <c r="D41" s="4"/>
      <c r="E41" s="4"/>
      <c r="F41" s="4"/>
      <c r="G41" s="4"/>
      <c r="H41" s="4"/>
      <c r="I41" s="4"/>
      <c r="J41" s="4"/>
      <c r="K41" s="195"/>
      <c r="L41" s="17"/>
      <c r="M41" s="4"/>
    </row>
    <row r="42" spans="1:13" ht="16.5" customHeight="1" x14ac:dyDescent="0.25">
      <c r="A42" s="6"/>
      <c r="B42" s="196" t="s">
        <v>300</v>
      </c>
      <c r="C42" s="4"/>
      <c r="D42" s="4"/>
      <c r="E42" s="4"/>
      <c r="F42" s="4"/>
      <c r="G42" s="4"/>
      <c r="H42" s="4"/>
      <c r="I42" s="4"/>
      <c r="J42" s="4"/>
      <c r="K42" s="195"/>
      <c r="L42" s="17"/>
      <c r="M42" s="4"/>
    </row>
    <row r="43" spans="1:13" ht="16.5" customHeight="1" x14ac:dyDescent="0.25">
      <c r="A43" s="6"/>
      <c r="B43" s="195" t="s">
        <v>120</v>
      </c>
      <c r="C43" s="4"/>
      <c r="D43" s="4"/>
      <c r="E43" s="4"/>
      <c r="F43" s="4"/>
      <c r="G43" s="4"/>
      <c r="H43" s="4"/>
      <c r="I43" s="4"/>
      <c r="J43" s="4"/>
      <c r="K43" s="195"/>
      <c r="L43" s="17"/>
      <c r="M43" s="4"/>
    </row>
    <row r="44" spans="1:13" ht="16.5" customHeight="1" x14ac:dyDescent="0.25">
      <c r="A44" s="6"/>
      <c r="B44" s="195" t="s">
        <v>118</v>
      </c>
      <c r="C44" s="4"/>
      <c r="D44" s="4"/>
      <c r="E44" s="4"/>
      <c r="F44" s="4"/>
      <c r="G44" s="4"/>
      <c r="H44" s="4"/>
      <c r="I44" s="4"/>
      <c r="J44" s="4"/>
      <c r="K44" s="195"/>
      <c r="L44" s="17"/>
      <c r="M44" s="4"/>
    </row>
    <row r="45" spans="1:13" ht="16.5" customHeight="1" x14ac:dyDescent="0.25">
      <c r="A45" s="6"/>
      <c r="B45" s="195" t="s">
        <v>121</v>
      </c>
      <c r="C45" s="4"/>
      <c r="D45" s="4"/>
      <c r="E45" s="4"/>
      <c r="F45" s="4"/>
      <c r="G45" s="4"/>
      <c r="H45" s="4"/>
      <c r="I45" s="4"/>
      <c r="J45" s="4"/>
      <c r="K45" s="195"/>
      <c r="L45" s="17"/>
      <c r="M45" s="4"/>
    </row>
    <row r="46" spans="1:13" ht="16.5" customHeight="1" x14ac:dyDescent="0.25">
      <c r="A46" s="6"/>
      <c r="B46" s="195" t="s">
        <v>122</v>
      </c>
      <c r="C46" s="4"/>
      <c r="D46" s="4"/>
      <c r="E46" s="4"/>
      <c r="F46" s="4"/>
      <c r="G46" s="4"/>
      <c r="H46" s="4"/>
      <c r="I46" s="4"/>
      <c r="J46" s="4"/>
      <c r="K46" s="195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9.85546875" style="5" customWidth="1"/>
    <col min="15" max="15" width="11.42578125" style="26"/>
    <col min="16" max="32" width="11.42578125" style="27"/>
    <col min="33" max="16384" width="11.42578125" style="28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24" t="s">
        <v>221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14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4" ht="15.75" customHeight="1" x14ac:dyDescent="0.25">
      <c r="A10" s="29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32"/>
    </row>
    <row r="11" spans="1:14" ht="15.75" x14ac:dyDescent="0.25">
      <c r="A11" s="29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32"/>
    </row>
    <row r="12" spans="1:14" ht="12" customHeight="1" x14ac:dyDescent="0.25">
      <c r="A12" s="29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32"/>
    </row>
    <row r="13" spans="1:14" ht="15.75" x14ac:dyDescent="0.25">
      <c r="A13" s="29"/>
      <c r="B13" s="64" t="s">
        <v>96</v>
      </c>
      <c r="C13" s="65">
        <v>1064.1364147000002</v>
      </c>
      <c r="D13" s="65">
        <v>1081.3705595000001</v>
      </c>
      <c r="E13" s="65">
        <v>1019.9659428</v>
      </c>
      <c r="F13" s="65">
        <v>1000.5992391000001</v>
      </c>
      <c r="G13" s="65">
        <v>1117.9688097000003</v>
      </c>
      <c r="H13" s="66">
        <v>956.21192470000005</v>
      </c>
      <c r="I13" s="65">
        <v>-14.468819129525324</v>
      </c>
      <c r="J13" s="65">
        <v>85.531180870474671</v>
      </c>
      <c r="K13" s="65">
        <v>11.729928028485158</v>
      </c>
      <c r="L13" s="32"/>
      <c r="M13" s="36"/>
      <c r="N13" s="225"/>
    </row>
    <row r="14" spans="1:14" ht="15.75" x14ac:dyDescent="0.25">
      <c r="A14" s="29"/>
      <c r="B14" s="64" t="s">
        <v>97</v>
      </c>
      <c r="C14" s="65">
        <v>1207.2497347000001</v>
      </c>
      <c r="D14" s="65">
        <v>1075.4850280000001</v>
      </c>
      <c r="E14" s="65">
        <v>1188.8836173000002</v>
      </c>
      <c r="F14" s="65">
        <v>1168.7669091999999</v>
      </c>
      <c r="G14" s="65">
        <v>1201.4806812000004</v>
      </c>
      <c r="H14" s="66">
        <v>1064.6060817</v>
      </c>
      <c r="I14" s="65">
        <v>-11.392159827596593</v>
      </c>
      <c r="J14" s="65">
        <v>88.607840172403414</v>
      </c>
      <c r="K14" s="65">
        <v>2.7989988202517191</v>
      </c>
      <c r="L14" s="32"/>
      <c r="M14" s="36"/>
      <c r="N14" s="225"/>
    </row>
    <row r="15" spans="1:14" ht="15.75" x14ac:dyDescent="0.25">
      <c r="A15" s="29"/>
      <c r="B15" s="64" t="s">
        <v>98</v>
      </c>
      <c r="C15" s="65">
        <v>1150.4147465999999</v>
      </c>
      <c r="D15" s="65">
        <v>1176.8633259000001</v>
      </c>
      <c r="E15" s="65">
        <v>1359.2159598999999</v>
      </c>
      <c r="F15" s="65">
        <v>1134.9306025999999</v>
      </c>
      <c r="G15" s="65">
        <v>1169.0397066</v>
      </c>
      <c r="H15" s="66">
        <v>1465.7850914000005</v>
      </c>
      <c r="I15" s="65">
        <v>25.383687408107459</v>
      </c>
      <c r="J15" s="65">
        <v>125.38368740810746</v>
      </c>
      <c r="K15" s="65">
        <v>3.0053911597643035</v>
      </c>
      <c r="L15" s="32"/>
      <c r="M15" s="36"/>
      <c r="N15" s="225"/>
    </row>
    <row r="16" spans="1:14" ht="15.75" x14ac:dyDescent="0.25">
      <c r="A16" s="29"/>
      <c r="B16" s="64" t="s">
        <v>99</v>
      </c>
      <c r="C16" s="65">
        <v>1261.9221728000002</v>
      </c>
      <c r="D16" s="65">
        <v>1221.9107047999996</v>
      </c>
      <c r="E16" s="65">
        <v>1104.6690144000002</v>
      </c>
      <c r="F16" s="65">
        <v>1194.8553798</v>
      </c>
      <c r="G16" s="65">
        <v>1100.2205698000002</v>
      </c>
      <c r="H16" s="66">
        <v>1082.9725312999999</v>
      </c>
      <c r="I16" s="317">
        <v>-1.5676891501070322</v>
      </c>
      <c r="J16" s="318">
        <v>98.432310849892971</v>
      </c>
      <c r="K16" s="318">
        <v>-7.9201894722891186</v>
      </c>
      <c r="L16" s="32"/>
      <c r="M16" s="36"/>
      <c r="N16" s="225"/>
    </row>
    <row r="17" spans="1:32" ht="15.75" x14ac:dyDescent="0.25">
      <c r="A17" s="29"/>
      <c r="B17" s="61" t="s">
        <v>19</v>
      </c>
      <c r="C17" s="68">
        <v>4683.7230688</v>
      </c>
      <c r="D17" s="68">
        <v>4555.6296181999996</v>
      </c>
      <c r="E17" s="68">
        <v>4672.7345344000005</v>
      </c>
      <c r="F17" s="68">
        <v>4499.1521307000003</v>
      </c>
      <c r="G17" s="68">
        <v>4588.7097673000007</v>
      </c>
      <c r="H17" s="316">
        <v>4569.5756291000007</v>
      </c>
      <c r="I17" s="319"/>
      <c r="J17" s="319"/>
      <c r="K17" s="319"/>
      <c r="L17" s="32"/>
      <c r="N17" s="225"/>
    </row>
    <row r="18" spans="1:32" ht="15.75" x14ac:dyDescent="0.25">
      <c r="A18" s="29"/>
      <c r="B18" s="61" t="s">
        <v>16</v>
      </c>
      <c r="C18" s="68"/>
      <c r="D18" s="68">
        <v>-2.7348638832487282</v>
      </c>
      <c r="E18" s="68">
        <v>2.5705539302879332</v>
      </c>
      <c r="F18" s="68">
        <v>-3.7147927497723554</v>
      </c>
      <c r="G18" s="68">
        <v>1.9905447515078167</v>
      </c>
      <c r="H18" s="66">
        <v>-0.41698296842291871</v>
      </c>
      <c r="I18" s="69"/>
      <c r="J18" s="69"/>
      <c r="K18" s="69"/>
      <c r="L18" s="32"/>
      <c r="N18" s="225"/>
    </row>
    <row r="19" spans="1:32" ht="15.75" x14ac:dyDescent="0.25">
      <c r="A19" s="29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32"/>
      <c r="N19" s="225"/>
    </row>
    <row r="20" spans="1:32" ht="15.75" x14ac:dyDescent="0.25">
      <c r="A20" s="29"/>
      <c r="B20" s="61" t="s">
        <v>17</v>
      </c>
      <c r="C20" s="68">
        <v>4683.7230688</v>
      </c>
      <c r="D20" s="68">
        <v>4555.6296181999996</v>
      </c>
      <c r="E20" s="68">
        <v>4672.7345344000005</v>
      </c>
      <c r="F20" s="68">
        <v>4499.1521307000003</v>
      </c>
      <c r="G20" s="68">
        <v>4588.7097673000007</v>
      </c>
      <c r="H20" s="66">
        <v>4569.5756291000007</v>
      </c>
      <c r="I20" s="67">
        <v>-0.41698296842291871</v>
      </c>
      <c r="J20" s="66">
        <v>99.583017031577086</v>
      </c>
      <c r="K20" s="66">
        <v>1.9905447515078167</v>
      </c>
      <c r="L20" s="32"/>
      <c r="N20" s="225"/>
      <c r="O20" s="183"/>
    </row>
    <row r="21" spans="1:32" ht="15.75" x14ac:dyDescent="0.25">
      <c r="A21" s="29"/>
      <c r="B21" s="61" t="s">
        <v>16</v>
      </c>
      <c r="C21" s="68"/>
      <c r="D21" s="68">
        <v>-2.7348638832487282</v>
      </c>
      <c r="E21" s="68">
        <v>2.5705539302879332</v>
      </c>
      <c r="F21" s="68">
        <v>-3.7147927497723554</v>
      </c>
      <c r="G21" s="68">
        <v>1.9905447515078167</v>
      </c>
      <c r="H21" s="66">
        <v>-0.41698296842291871</v>
      </c>
      <c r="I21" s="69"/>
      <c r="J21" s="69"/>
      <c r="K21" s="69"/>
      <c r="L21" s="32"/>
      <c r="N21" s="225"/>
    </row>
    <row r="22" spans="1:32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25"/>
    </row>
    <row r="23" spans="1:32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25"/>
    </row>
    <row r="24" spans="1:32" ht="18.75" x14ac:dyDescent="0.25">
      <c r="A24" s="29"/>
      <c r="B24" s="41"/>
      <c r="C24" s="323" t="s">
        <v>222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5"/>
    </row>
    <row r="25" spans="1:32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5"/>
      <c r="N25" s="225"/>
      <c r="O25" s="26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</row>
    <row r="26" spans="1:32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225"/>
      <c r="O26" s="26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</row>
    <row r="27" spans="1:32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225"/>
      <c r="O27" s="26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</row>
    <row r="28" spans="1:32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225"/>
      <c r="O28" s="26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</row>
    <row r="29" spans="1:32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225"/>
      <c r="O29" s="26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</row>
    <row r="30" spans="1:32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225"/>
      <c r="O30" s="26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</row>
    <row r="31" spans="1:32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225"/>
      <c r="O31" s="2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</row>
    <row r="32" spans="1:32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225"/>
      <c r="O32" s="26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</row>
    <row r="33" spans="1:32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26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</row>
    <row r="34" spans="1:32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26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</row>
    <row r="35" spans="1:32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26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</row>
    <row r="36" spans="1:32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26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</row>
    <row r="37" spans="1:32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5"/>
      <c r="N37" s="5"/>
      <c r="O37" s="26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</row>
    <row r="38" spans="1:32" s="44" customFormat="1" ht="15.75" x14ac:dyDescent="0.25">
      <c r="A38" s="220" t="s">
        <v>223</v>
      </c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5"/>
      <c r="N38" s="5"/>
      <c r="O38" s="26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</row>
    <row r="39" spans="1:32" x14ac:dyDescent="0.2">
      <c r="A39" s="194" t="s">
        <v>292</v>
      </c>
      <c r="B39" s="50"/>
      <c r="C39" s="51"/>
      <c r="D39" s="51"/>
      <c r="E39" s="51"/>
      <c r="F39" s="51"/>
      <c r="G39" s="51"/>
      <c r="H39" s="51"/>
      <c r="I39" s="51"/>
      <c r="J39" s="51"/>
      <c r="K39" s="51"/>
      <c r="L39" s="52"/>
    </row>
    <row r="40" spans="1:32" s="5" customFormat="1" x14ac:dyDescent="0.2"/>
    <row r="41" spans="1:32" s="5" customFormat="1" x14ac:dyDescent="0.2"/>
    <row r="42" spans="1:32" s="5" customFormat="1" x14ac:dyDescent="0.2">
      <c r="B42" s="27" t="s">
        <v>100</v>
      </c>
      <c r="C42" s="27"/>
      <c r="D42" s="27"/>
    </row>
    <row r="43" spans="1:32" s="5" customFormat="1" x14ac:dyDescent="0.2">
      <c r="B43" s="147">
        <v>1221133.3231999995</v>
      </c>
      <c r="C43" s="199"/>
      <c r="D43" s="199"/>
    </row>
    <row r="44" spans="1:32" s="5" customFormat="1" x14ac:dyDescent="0.2">
      <c r="B44" s="147">
        <v>904811.8487999998</v>
      </c>
      <c r="C44" s="199"/>
      <c r="D44" s="199"/>
    </row>
    <row r="45" spans="1:32" s="5" customFormat="1" x14ac:dyDescent="0.2">
      <c r="B45" s="147">
        <v>1212365.8980999999</v>
      </c>
      <c r="C45" s="199"/>
      <c r="D45" s="199"/>
    </row>
    <row r="46" spans="1:32" s="5" customFormat="1" x14ac:dyDescent="0.2">
      <c r="B46" s="147">
        <v>1220718.1057999996</v>
      </c>
      <c r="C46" s="115">
        <v>39417</v>
      </c>
      <c r="D46" s="200">
        <v>1139.7572939749998</v>
      </c>
    </row>
    <row r="47" spans="1:32" s="5" customFormat="1" x14ac:dyDescent="0.2">
      <c r="B47" s="147">
        <v>1323562.7292999998</v>
      </c>
      <c r="C47" s="115">
        <v>39508</v>
      </c>
      <c r="D47" s="200">
        <v>1165.3646454999996</v>
      </c>
    </row>
    <row r="48" spans="1:32" s="5" customFormat="1" x14ac:dyDescent="0.2">
      <c r="B48" s="147">
        <v>1678876.9775999996</v>
      </c>
      <c r="C48" s="115">
        <v>39600</v>
      </c>
      <c r="D48" s="200">
        <v>1358.8809276999996</v>
      </c>
    </row>
    <row r="49" spans="2:5" s="5" customFormat="1" x14ac:dyDescent="0.2">
      <c r="B49" s="147">
        <v>1715390.4353000005</v>
      </c>
      <c r="C49" s="115">
        <v>39692</v>
      </c>
      <c r="D49" s="200">
        <v>1484.637062</v>
      </c>
    </row>
    <row r="50" spans="2:5" s="5" customFormat="1" x14ac:dyDescent="0.2">
      <c r="B50" s="147">
        <v>1265678.3252999997</v>
      </c>
      <c r="C50" s="115">
        <v>39783</v>
      </c>
      <c r="D50" s="200">
        <v>1495.877116875</v>
      </c>
    </row>
    <row r="51" spans="2:5" s="5" customFormat="1" x14ac:dyDescent="0.2">
      <c r="B51" s="147">
        <v>1064136.4147000001</v>
      </c>
      <c r="C51" s="115">
        <v>39873</v>
      </c>
      <c r="D51" s="200">
        <v>1431.0205382249999</v>
      </c>
    </row>
    <row r="52" spans="2:5" s="5" customFormat="1" x14ac:dyDescent="0.2">
      <c r="B52" s="147">
        <v>1207249.7347000001</v>
      </c>
      <c r="C52" s="115">
        <v>39965</v>
      </c>
      <c r="D52" s="200">
        <v>1313.1137275000001</v>
      </c>
    </row>
    <row r="53" spans="2:5" s="5" customFormat="1" x14ac:dyDescent="0.2">
      <c r="B53" s="147">
        <v>1150414.7466</v>
      </c>
      <c r="C53" s="115">
        <v>40057</v>
      </c>
      <c r="D53" s="200">
        <v>1171.869805325</v>
      </c>
    </row>
    <row r="54" spans="2:5" s="5" customFormat="1" x14ac:dyDescent="0.2">
      <c r="B54" s="147">
        <v>1261922.1728000003</v>
      </c>
      <c r="C54" s="115">
        <v>40148</v>
      </c>
      <c r="D54" s="200">
        <v>1170.9307672000002</v>
      </c>
      <c r="E54" s="55"/>
    </row>
    <row r="55" spans="2:5" s="5" customFormat="1" x14ac:dyDescent="0.2">
      <c r="B55" s="147">
        <v>1081370.5595000002</v>
      </c>
      <c r="C55" s="115">
        <v>40238</v>
      </c>
      <c r="D55" s="200">
        <v>1175.2393034000002</v>
      </c>
      <c r="E55" s="55"/>
    </row>
    <row r="56" spans="2:5" s="5" customFormat="1" x14ac:dyDescent="0.2">
      <c r="B56" s="147">
        <v>1075485.0280000002</v>
      </c>
      <c r="C56" s="115">
        <v>40330</v>
      </c>
      <c r="D56" s="200">
        <v>1142.2981267250002</v>
      </c>
      <c r="E56" s="55"/>
    </row>
    <row r="57" spans="2:5" s="5" customFormat="1" x14ac:dyDescent="0.2">
      <c r="B57" s="147">
        <v>1176863.3259000001</v>
      </c>
      <c r="C57" s="115">
        <v>40422</v>
      </c>
      <c r="D57" s="200">
        <v>1148.9102715500003</v>
      </c>
      <c r="E57" s="55"/>
    </row>
    <row r="58" spans="2:5" s="5" customFormat="1" x14ac:dyDescent="0.2">
      <c r="B58" s="147">
        <v>1221910.7047999997</v>
      </c>
      <c r="C58" s="115">
        <v>40513</v>
      </c>
      <c r="D58" s="200">
        <v>1138.9074045500001</v>
      </c>
      <c r="E58" s="55"/>
    </row>
    <row r="59" spans="2:5" s="5" customFormat="1" x14ac:dyDescent="0.2">
      <c r="B59" s="147">
        <v>1019965.9428</v>
      </c>
      <c r="C59" s="115">
        <v>40603</v>
      </c>
      <c r="D59" s="200">
        <v>1123.556250375</v>
      </c>
      <c r="E59" s="55"/>
    </row>
    <row r="60" spans="2:5" s="5" customFormat="1" x14ac:dyDescent="0.2">
      <c r="B60" s="147">
        <v>1188883.6173000003</v>
      </c>
      <c r="C60" s="115">
        <v>40695</v>
      </c>
      <c r="D60" s="200">
        <v>1151.9058977000002</v>
      </c>
      <c r="E60" s="55"/>
    </row>
    <row r="61" spans="2:5" s="5" customFormat="1" x14ac:dyDescent="0.2">
      <c r="B61" s="147">
        <v>1359215.9598999999</v>
      </c>
      <c r="C61" s="115">
        <v>40787</v>
      </c>
      <c r="D61" s="200">
        <v>1197.4940561999999</v>
      </c>
      <c r="E61" s="55"/>
    </row>
    <row r="62" spans="2:5" s="5" customFormat="1" x14ac:dyDescent="0.2">
      <c r="B62" s="147">
        <v>1104669.0144000002</v>
      </c>
      <c r="C62" s="115">
        <v>40878</v>
      </c>
      <c r="D62" s="200">
        <v>1168.1836336000003</v>
      </c>
      <c r="E62" s="55"/>
    </row>
    <row r="63" spans="2:5" s="5" customFormat="1" x14ac:dyDescent="0.2">
      <c r="B63" s="147">
        <v>1000599.2391000001</v>
      </c>
      <c r="C63" s="115">
        <v>40969</v>
      </c>
      <c r="D63" s="200">
        <v>1163.3419576750002</v>
      </c>
      <c r="E63" s="55"/>
    </row>
    <row r="64" spans="2:5" s="5" customFormat="1" x14ac:dyDescent="0.2">
      <c r="B64" s="147">
        <v>1168766.9091999999</v>
      </c>
      <c r="C64" s="115">
        <v>41061</v>
      </c>
      <c r="D64" s="200">
        <v>1158.3127806499999</v>
      </c>
      <c r="E64" s="55"/>
    </row>
    <row r="65" spans="2:5" s="5" customFormat="1" x14ac:dyDescent="0.2">
      <c r="B65" s="147">
        <v>1134930.6025999999</v>
      </c>
      <c r="C65" s="115">
        <v>41153</v>
      </c>
      <c r="D65" s="200">
        <v>1102.2414413250001</v>
      </c>
      <c r="E65" s="55"/>
    </row>
    <row r="66" spans="2:5" s="5" customFormat="1" x14ac:dyDescent="0.2">
      <c r="B66" s="147">
        <v>1194855.3798</v>
      </c>
      <c r="C66" s="115">
        <v>41244</v>
      </c>
      <c r="D66" s="200">
        <v>1124.7880326749998</v>
      </c>
      <c r="E66" s="55"/>
    </row>
    <row r="67" spans="2:5" s="5" customFormat="1" x14ac:dyDescent="0.2">
      <c r="B67" s="147">
        <v>1117968.8097000003</v>
      </c>
      <c r="C67" s="115">
        <v>41334</v>
      </c>
      <c r="D67" s="200">
        <v>1154.130425325</v>
      </c>
      <c r="E67" s="55"/>
    </row>
    <row r="68" spans="2:5" s="5" customFormat="1" x14ac:dyDescent="0.2">
      <c r="B68" s="147">
        <v>1201480.6812000005</v>
      </c>
      <c r="C68" s="115">
        <v>41426</v>
      </c>
      <c r="D68" s="200">
        <v>1162.3088683250003</v>
      </c>
      <c r="E68" s="55"/>
    </row>
    <row r="69" spans="2:5" s="5" customFormat="1" x14ac:dyDescent="0.2">
      <c r="B69" s="147">
        <v>1169039.7066000002</v>
      </c>
      <c r="C69" s="115">
        <v>41518</v>
      </c>
      <c r="D69" s="200">
        <v>1170.8361443250003</v>
      </c>
      <c r="E69" s="55"/>
    </row>
    <row r="70" spans="2:5" s="5" customFormat="1" x14ac:dyDescent="0.2">
      <c r="B70" s="147">
        <v>1100220.5698000002</v>
      </c>
      <c r="C70" s="115">
        <v>41609</v>
      </c>
      <c r="D70" s="200">
        <v>1147.1774418250002</v>
      </c>
      <c r="E70" s="55"/>
    </row>
    <row r="71" spans="2:5" s="5" customFormat="1" x14ac:dyDescent="0.2">
      <c r="B71" s="147">
        <v>956211.92470000009</v>
      </c>
      <c r="C71" s="115">
        <v>41699</v>
      </c>
      <c r="D71" s="200">
        <v>1106.7382205750002</v>
      </c>
      <c r="E71" s="55"/>
    </row>
    <row r="72" spans="2:5" s="5" customFormat="1" x14ac:dyDescent="0.2">
      <c r="B72" s="147">
        <v>1064606.0817</v>
      </c>
      <c r="C72" s="115">
        <v>41791</v>
      </c>
      <c r="D72" s="200">
        <v>1072.5195707</v>
      </c>
      <c r="E72" s="55"/>
    </row>
    <row r="73" spans="2:5" s="5" customFormat="1" x14ac:dyDescent="0.2">
      <c r="B73" s="147">
        <v>1465785.0914000005</v>
      </c>
      <c r="C73" s="115">
        <v>41883</v>
      </c>
      <c r="D73" s="200">
        <v>1146.7059169000001</v>
      </c>
      <c r="E73" s="55"/>
    </row>
    <row r="74" spans="2:5" s="5" customFormat="1" x14ac:dyDescent="0.2">
      <c r="B74" s="147">
        <v>1082972.5312999999</v>
      </c>
      <c r="C74" s="115">
        <v>41974</v>
      </c>
      <c r="D74" s="200">
        <v>1142.3939072750002</v>
      </c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5" s="5" customFormat="1" x14ac:dyDescent="0.2">
      <c r="B81" s="36"/>
      <c r="D81" s="54"/>
      <c r="E81" s="55"/>
    </row>
    <row r="82" spans="2:5" s="5" customFormat="1" x14ac:dyDescent="0.2">
      <c r="B82" s="36"/>
      <c r="D82" s="54"/>
      <c r="E82" s="55"/>
    </row>
    <row r="83" spans="2:5" s="5" customFormat="1" x14ac:dyDescent="0.2">
      <c r="B83" s="36"/>
      <c r="D83" s="54"/>
      <c r="E83" s="55"/>
    </row>
    <row r="84" spans="2:5" s="5" customFormat="1" x14ac:dyDescent="0.2">
      <c r="B84" s="36"/>
      <c r="D84" s="54"/>
      <c r="E84" s="55"/>
    </row>
    <row r="85" spans="2:5" s="5" customFormat="1" x14ac:dyDescent="0.2">
      <c r="B85" s="36"/>
      <c r="D85" s="54"/>
      <c r="E85" s="55"/>
    </row>
    <row r="86" spans="2:5" s="5" customFormat="1" x14ac:dyDescent="0.2">
      <c r="B86" s="36"/>
      <c r="D86" s="54"/>
      <c r="E86" s="55"/>
    </row>
    <row r="87" spans="2:5" s="5" customFormat="1" x14ac:dyDescent="0.2">
      <c r="B87" s="36"/>
      <c r="D87" s="54"/>
      <c r="E87" s="55"/>
    </row>
    <row r="88" spans="2:5" s="5" customFormat="1" x14ac:dyDescent="0.2">
      <c r="B88" s="36"/>
      <c r="D88" s="54"/>
      <c r="E88" s="55"/>
    </row>
    <row r="89" spans="2:5" s="5" customFormat="1" x14ac:dyDescent="0.2">
      <c r="B89" s="36"/>
      <c r="D89" s="54"/>
      <c r="E89" s="55"/>
    </row>
    <row r="90" spans="2:5" s="5" customFormat="1" x14ac:dyDescent="0.2">
      <c r="B90" s="36"/>
      <c r="D90" s="54"/>
      <c r="E90" s="55"/>
    </row>
    <row r="91" spans="2:5" s="5" customFormat="1" x14ac:dyDescent="0.2">
      <c r="B91" s="36"/>
      <c r="D91" s="54"/>
      <c r="E91" s="55"/>
    </row>
    <row r="92" spans="2:5" s="5" customFormat="1" x14ac:dyDescent="0.2">
      <c r="B92" s="36"/>
      <c r="D92" s="54"/>
      <c r="E92" s="55"/>
    </row>
    <row r="93" spans="2:5" s="5" customFormat="1" x14ac:dyDescent="0.2">
      <c r="B93" s="36"/>
      <c r="D93" s="54"/>
      <c r="E93" s="55"/>
    </row>
    <row r="94" spans="2:5" s="5" customFormat="1" x14ac:dyDescent="0.2">
      <c r="B94" s="36"/>
      <c r="D94" s="54"/>
      <c r="E94" s="55"/>
    </row>
    <row r="95" spans="2:5" s="5" customFormat="1" x14ac:dyDescent="0.2">
      <c r="B95" s="36"/>
      <c r="D95" s="54"/>
      <c r="E95" s="55"/>
    </row>
    <row r="96" spans="2:5" s="5" customFormat="1" x14ac:dyDescent="0.2">
      <c r="B96" s="36"/>
      <c r="D96" s="54"/>
      <c r="E96" s="55"/>
    </row>
    <row r="97" spans="2:32" s="26" customFormat="1" x14ac:dyDescent="0.2">
      <c r="B97" s="56"/>
      <c r="D97" s="57"/>
      <c r="E97" s="58"/>
      <c r="M97" s="5"/>
      <c r="N97" s="5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</row>
    <row r="98" spans="2:32" s="26" customFormat="1" x14ac:dyDescent="0.2">
      <c r="B98" s="56"/>
      <c r="D98" s="57"/>
      <c r="E98" s="58"/>
      <c r="M98" s="5"/>
      <c r="N98" s="5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</row>
    <row r="99" spans="2:32" s="26" customFormat="1" x14ac:dyDescent="0.2">
      <c r="B99" s="56"/>
      <c r="D99" s="57"/>
      <c r="E99" s="58"/>
      <c r="M99" s="5"/>
      <c r="N99" s="5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</row>
    <row r="100" spans="2:32" s="26" customFormat="1" x14ac:dyDescent="0.2">
      <c r="B100" s="56"/>
      <c r="D100" s="57"/>
      <c r="E100" s="58"/>
      <c r="M100" s="5"/>
      <c r="N100" s="5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</row>
    <row r="101" spans="2:32" s="26" customFormat="1" x14ac:dyDescent="0.2">
      <c r="B101" s="56"/>
      <c r="D101" s="57"/>
      <c r="E101" s="58"/>
      <c r="M101" s="5"/>
      <c r="N101" s="5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</row>
    <row r="102" spans="2:32" s="26" customFormat="1" x14ac:dyDescent="0.2">
      <c r="B102" s="56"/>
      <c r="D102" s="57"/>
      <c r="E102" s="58"/>
      <c r="M102" s="5"/>
      <c r="N102" s="5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</row>
    <row r="103" spans="2:32" s="26" customFormat="1" x14ac:dyDescent="0.2">
      <c r="B103" s="56"/>
      <c r="D103" s="57"/>
      <c r="E103" s="58"/>
      <c r="M103" s="5"/>
      <c r="N103" s="5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</row>
    <row r="104" spans="2:32" s="26" customFormat="1" x14ac:dyDescent="0.2">
      <c r="B104" s="56"/>
      <c r="D104" s="57"/>
      <c r="E104" s="58"/>
      <c r="M104" s="5"/>
      <c r="N104" s="5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</row>
    <row r="105" spans="2:32" s="26" customFormat="1" x14ac:dyDescent="0.2">
      <c r="B105" s="56"/>
      <c r="D105" s="57"/>
      <c r="E105" s="58"/>
      <c r="M105" s="5"/>
      <c r="N105" s="5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</row>
    <row r="106" spans="2:32" s="26" customFormat="1" x14ac:dyDescent="0.2">
      <c r="B106" s="56"/>
      <c r="D106" s="57"/>
      <c r="E106" s="58"/>
      <c r="M106" s="5"/>
      <c r="N106" s="5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</row>
    <row r="107" spans="2:32" s="26" customFormat="1" x14ac:dyDescent="0.2">
      <c r="B107" s="56"/>
      <c r="D107" s="57"/>
      <c r="E107" s="58"/>
      <c r="M107" s="5"/>
      <c r="N107" s="5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</row>
    <row r="108" spans="2:32" s="26" customFormat="1" x14ac:dyDescent="0.2">
      <c r="B108" s="56"/>
      <c r="D108" s="57"/>
      <c r="E108" s="58"/>
      <c r="M108" s="5"/>
      <c r="N108" s="5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</row>
    <row r="109" spans="2:32" s="26" customFormat="1" x14ac:dyDescent="0.2">
      <c r="B109" s="56"/>
      <c r="D109" s="57"/>
      <c r="E109" s="58"/>
      <c r="M109" s="5"/>
      <c r="N109" s="5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</row>
    <row r="110" spans="2:32" s="26" customFormat="1" x14ac:dyDescent="0.2">
      <c r="B110" s="56"/>
      <c r="D110" s="57"/>
      <c r="E110" s="58"/>
      <c r="M110" s="5"/>
      <c r="N110" s="5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</row>
    <row r="111" spans="2:32" s="26" customFormat="1" x14ac:dyDescent="0.2">
      <c r="B111" s="56"/>
      <c r="D111" s="57"/>
      <c r="E111" s="58"/>
      <c r="M111" s="5"/>
      <c r="N111" s="5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</row>
    <row r="112" spans="2:32" s="26" customFormat="1" x14ac:dyDescent="0.2">
      <c r="B112" s="56"/>
      <c r="D112" s="57"/>
      <c r="E112" s="58"/>
      <c r="M112" s="5"/>
      <c r="N112" s="5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</row>
    <row r="113" spans="2:32" s="26" customFormat="1" x14ac:dyDescent="0.2">
      <c r="B113" s="56"/>
      <c r="D113" s="57"/>
      <c r="E113" s="58"/>
      <c r="M113" s="5"/>
      <c r="N113" s="5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</row>
    <row r="114" spans="2:32" s="26" customFormat="1" x14ac:dyDescent="0.2">
      <c r="B114" s="56"/>
      <c r="D114" s="57"/>
      <c r="E114" s="58"/>
      <c r="M114" s="5"/>
      <c r="N114" s="5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</row>
    <row r="115" spans="2:32" s="26" customFormat="1" x14ac:dyDescent="0.2">
      <c r="B115" s="56"/>
      <c r="D115" s="57"/>
      <c r="E115" s="58"/>
      <c r="M115" s="5"/>
      <c r="N115" s="5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</row>
    <row r="116" spans="2:32" s="26" customFormat="1" x14ac:dyDescent="0.2">
      <c r="B116" s="56"/>
      <c r="D116" s="57"/>
      <c r="E116" s="58"/>
      <c r="M116" s="5"/>
      <c r="N116" s="5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</row>
    <row r="117" spans="2:32" s="26" customFormat="1" x14ac:dyDescent="0.2">
      <c r="B117" s="56"/>
      <c r="D117" s="57"/>
      <c r="E117" s="58"/>
      <c r="M117" s="5"/>
      <c r="N117" s="5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</row>
    <row r="118" spans="2:32" s="26" customFormat="1" x14ac:dyDescent="0.2">
      <c r="B118" s="56"/>
      <c r="D118" s="57"/>
      <c r="E118" s="58"/>
      <c r="M118" s="5"/>
      <c r="N118" s="5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</row>
    <row r="119" spans="2:32" s="26" customFormat="1" x14ac:dyDescent="0.2">
      <c r="B119" s="56"/>
      <c r="D119" s="57"/>
      <c r="E119" s="58"/>
      <c r="M119" s="5"/>
      <c r="N119" s="5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</row>
    <row r="120" spans="2:32" s="26" customFormat="1" x14ac:dyDescent="0.2">
      <c r="B120" s="56"/>
      <c r="D120" s="57"/>
      <c r="E120" s="58"/>
      <c r="M120" s="5"/>
      <c r="N120" s="5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</row>
    <row r="121" spans="2:32" s="26" customFormat="1" x14ac:dyDescent="0.2">
      <c r="B121" s="56"/>
      <c r="D121" s="57"/>
      <c r="E121" s="58"/>
      <c r="M121" s="5"/>
      <c r="N121" s="5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  <c r="AE121" s="27"/>
      <c r="AF121" s="27"/>
    </row>
    <row r="122" spans="2:32" s="26" customFormat="1" x14ac:dyDescent="0.2">
      <c r="B122" s="56"/>
      <c r="D122" s="57"/>
      <c r="E122" s="58"/>
      <c r="M122" s="5"/>
      <c r="N122" s="5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  <c r="AE122" s="27"/>
      <c r="AF122" s="27"/>
    </row>
    <row r="123" spans="2:32" s="26" customFormat="1" x14ac:dyDescent="0.2">
      <c r="B123" s="56"/>
      <c r="D123" s="57"/>
      <c r="E123" s="58"/>
      <c r="M123" s="5"/>
      <c r="N123" s="5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</row>
    <row r="124" spans="2:32" s="26" customFormat="1" x14ac:dyDescent="0.2">
      <c r="D124" s="57"/>
      <c r="E124" s="58"/>
      <c r="M124" s="5"/>
      <c r="N124" s="5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</row>
    <row r="125" spans="2:32" s="26" customFormat="1" x14ac:dyDescent="0.2">
      <c r="D125" s="57"/>
      <c r="E125" s="58"/>
      <c r="M125" s="5"/>
      <c r="N125" s="5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</row>
    <row r="126" spans="2:32" s="26" customFormat="1" x14ac:dyDescent="0.2">
      <c r="D126" s="57"/>
      <c r="E126" s="58"/>
      <c r="M126" s="5"/>
      <c r="N126" s="5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</row>
    <row r="127" spans="2:32" s="26" customFormat="1" x14ac:dyDescent="0.2">
      <c r="D127" s="57"/>
      <c r="E127" s="58"/>
      <c r="M127" s="5"/>
      <c r="N127" s="5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</row>
    <row r="128" spans="2:32" s="26" customFormat="1" x14ac:dyDescent="0.2">
      <c r="D128" s="57"/>
      <c r="E128" s="58"/>
      <c r="M128" s="5"/>
      <c r="N128" s="5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</row>
    <row r="129" spans="4:32" s="26" customFormat="1" x14ac:dyDescent="0.2">
      <c r="D129" s="57"/>
      <c r="E129" s="58"/>
      <c r="M129" s="5"/>
      <c r="N129" s="5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</row>
    <row r="130" spans="4:32" s="26" customFormat="1" x14ac:dyDescent="0.2">
      <c r="D130" s="57"/>
      <c r="E130" s="58"/>
      <c r="M130" s="5"/>
      <c r="N130" s="5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</row>
    <row r="131" spans="4:32" s="26" customFormat="1" x14ac:dyDescent="0.2">
      <c r="D131" s="57"/>
      <c r="E131" s="58"/>
      <c r="M131" s="5"/>
      <c r="N131" s="5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</row>
    <row r="132" spans="4:32" s="26" customFormat="1" x14ac:dyDescent="0.2">
      <c r="D132" s="57"/>
      <c r="E132" s="58"/>
      <c r="M132" s="5"/>
      <c r="N132" s="5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</row>
    <row r="133" spans="4:32" s="26" customFormat="1" x14ac:dyDescent="0.2">
      <c r="M133" s="5"/>
      <c r="N133" s="5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</row>
    <row r="134" spans="4:32" s="26" customFormat="1" x14ac:dyDescent="0.2">
      <c r="M134" s="5"/>
      <c r="N134" s="5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</row>
    <row r="135" spans="4:32" s="27" customFormat="1" x14ac:dyDescent="0.2">
      <c r="M135" s="5"/>
      <c r="N135" s="5"/>
      <c r="O135" s="26"/>
    </row>
    <row r="136" spans="4:32" s="27" customFormat="1" x14ac:dyDescent="0.2">
      <c r="M136" s="5"/>
      <c r="N136" s="5"/>
      <c r="O136" s="26"/>
    </row>
    <row r="137" spans="4:32" s="27" customFormat="1" x14ac:dyDescent="0.2">
      <c r="M137" s="5"/>
      <c r="N137" s="5"/>
      <c r="O137" s="26"/>
    </row>
    <row r="138" spans="4:32" s="27" customFormat="1" x14ac:dyDescent="0.2">
      <c r="M138" s="5"/>
      <c r="N138" s="5"/>
      <c r="O138" s="26"/>
    </row>
    <row r="139" spans="4:32" s="59" customFormat="1" x14ac:dyDescent="0.2">
      <c r="M139" s="5"/>
      <c r="N139" s="5"/>
      <c r="O139" s="26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  <c r="AE139" s="27"/>
      <c r="AF139" s="27"/>
    </row>
    <row r="140" spans="4:32" s="59" customFormat="1" x14ac:dyDescent="0.2">
      <c r="M140" s="5"/>
      <c r="N140" s="5"/>
      <c r="O140" s="26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  <c r="AE140" s="27"/>
      <c r="AF140" s="27"/>
    </row>
    <row r="141" spans="4:32" s="59" customFormat="1" x14ac:dyDescent="0.2">
      <c r="M141" s="5"/>
      <c r="N141" s="5"/>
      <c r="O141" s="26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  <c r="AE141" s="27"/>
      <c r="AF141" s="27"/>
    </row>
    <row r="142" spans="4:32" s="59" customFormat="1" x14ac:dyDescent="0.2">
      <c r="M142" s="5"/>
      <c r="N142" s="5"/>
      <c r="O142" s="26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  <c r="AE142" s="27"/>
      <c r="AF142" s="27"/>
    </row>
    <row r="143" spans="4:32" s="59" customFormat="1" x14ac:dyDescent="0.2">
      <c r="M143" s="5"/>
      <c r="N143" s="5"/>
      <c r="O143" s="26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  <c r="AE143" s="27"/>
      <c r="AF143" s="27"/>
    </row>
    <row r="144" spans="4:32" s="59" customFormat="1" x14ac:dyDescent="0.2">
      <c r="M144" s="5"/>
      <c r="N144" s="5"/>
      <c r="O144" s="26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  <c r="AE144" s="27"/>
      <c r="AF144" s="27"/>
    </row>
    <row r="145" spans="13:32" s="59" customFormat="1" x14ac:dyDescent="0.2">
      <c r="M145" s="5"/>
      <c r="N145" s="5"/>
      <c r="O145" s="26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  <c r="AE145" s="27"/>
      <c r="AF145" s="27"/>
    </row>
    <row r="146" spans="13:32" s="59" customFormat="1" x14ac:dyDescent="0.2">
      <c r="M146" s="5"/>
      <c r="N146" s="5"/>
      <c r="O146" s="26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  <c r="AE146" s="27"/>
      <c r="AF146" s="27"/>
    </row>
    <row r="147" spans="13:32" s="59" customFormat="1" x14ac:dyDescent="0.2">
      <c r="M147" s="5"/>
      <c r="N147" s="5"/>
      <c r="O147" s="26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  <c r="AE147" s="27"/>
      <c r="AF147" s="27"/>
    </row>
    <row r="148" spans="13:32" s="59" customFormat="1" x14ac:dyDescent="0.2">
      <c r="M148" s="5"/>
      <c r="N148" s="5"/>
      <c r="O148" s="26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  <c r="AE148" s="27"/>
      <c r="AF148" s="27"/>
    </row>
    <row r="149" spans="13:32" s="59" customFormat="1" x14ac:dyDescent="0.2">
      <c r="M149" s="5"/>
      <c r="N149" s="5"/>
      <c r="O149" s="26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  <c r="AE149" s="27"/>
      <c r="AF149" s="27"/>
    </row>
    <row r="150" spans="13:32" s="59" customFormat="1" x14ac:dyDescent="0.2">
      <c r="M150" s="5"/>
      <c r="N150" s="5"/>
      <c r="O150" s="26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27"/>
      <c r="AB150" s="27"/>
      <c r="AC150" s="27"/>
      <c r="AD150" s="27"/>
      <c r="AE150" s="27"/>
      <c r="AF150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7"/>
    <col min="14" max="14" width="12.140625" style="27" bestFit="1" customWidth="1"/>
    <col min="15" max="26" width="11.42578125" style="27"/>
    <col min="27" max="16384" width="11.42578125" style="28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24" t="s">
        <v>308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26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</row>
    <row r="11" spans="1:26" ht="15.75" x14ac:dyDescent="0.25">
      <c r="A11" s="29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32"/>
    </row>
    <row r="12" spans="1:26" ht="12" customHeight="1" x14ac:dyDescent="0.25">
      <c r="A12" s="29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32"/>
    </row>
    <row r="13" spans="1:26" ht="15.75" x14ac:dyDescent="0.25">
      <c r="A13" s="29"/>
      <c r="B13" s="64" t="s">
        <v>96</v>
      </c>
      <c r="C13" s="65">
        <v>759.42578520000006</v>
      </c>
      <c r="D13" s="65">
        <v>776.68947300000002</v>
      </c>
      <c r="E13" s="65">
        <v>795.22356420000006</v>
      </c>
      <c r="F13" s="65">
        <v>813.79804540000009</v>
      </c>
      <c r="G13" s="65">
        <v>866.49140220000015</v>
      </c>
      <c r="H13" s="66">
        <v>689.71920440000008</v>
      </c>
      <c r="I13" s="65">
        <v>-20.40091769533775</v>
      </c>
      <c r="J13" s="65">
        <v>79.599082304662247</v>
      </c>
      <c r="K13" s="65">
        <v>6.4749918112791738</v>
      </c>
      <c r="L13" s="32"/>
      <c r="N13" s="183"/>
      <c r="O13" s="226"/>
    </row>
    <row r="14" spans="1:26" ht="15.75" x14ac:dyDescent="0.25">
      <c r="A14" s="29"/>
      <c r="B14" s="64" t="s">
        <v>97</v>
      </c>
      <c r="C14" s="65">
        <v>768.44221340000001</v>
      </c>
      <c r="D14" s="65">
        <v>771.71648310000012</v>
      </c>
      <c r="E14" s="65">
        <v>868.91266630000018</v>
      </c>
      <c r="F14" s="65">
        <v>913.98029469999994</v>
      </c>
      <c r="G14" s="65">
        <v>891.63568300000043</v>
      </c>
      <c r="H14" s="66">
        <v>762.044084</v>
      </c>
      <c r="I14" s="65">
        <v>-14.534142303948183</v>
      </c>
      <c r="J14" s="65">
        <v>85.465857696051813</v>
      </c>
      <c r="K14" s="65">
        <v>-2.4447585828241247</v>
      </c>
      <c r="L14" s="32"/>
      <c r="N14" s="183"/>
      <c r="O14" s="226"/>
    </row>
    <row r="15" spans="1:26" ht="15.75" x14ac:dyDescent="0.25">
      <c r="A15" s="29"/>
      <c r="B15" s="64" t="s">
        <v>98</v>
      </c>
      <c r="C15" s="65">
        <v>862.42739090000009</v>
      </c>
      <c r="D15" s="65">
        <v>884.63198980000004</v>
      </c>
      <c r="E15" s="65">
        <v>1038.7710391999999</v>
      </c>
      <c r="F15" s="65">
        <v>918.37787509999998</v>
      </c>
      <c r="G15" s="65">
        <v>850.16632390000007</v>
      </c>
      <c r="H15" s="66">
        <v>999.15154280000047</v>
      </c>
      <c r="I15" s="65">
        <v>17.524243752276014</v>
      </c>
      <c r="J15" s="65">
        <v>117.52424375227602</v>
      </c>
      <c r="K15" s="65">
        <v>-7.4273948719172367</v>
      </c>
      <c r="L15" s="32"/>
      <c r="N15" s="183"/>
      <c r="O15" s="226"/>
    </row>
    <row r="16" spans="1:26" ht="15.75" x14ac:dyDescent="0.25">
      <c r="A16" s="29"/>
      <c r="B16" s="64" t="s">
        <v>99</v>
      </c>
      <c r="C16" s="65">
        <v>865.15792820000024</v>
      </c>
      <c r="D16" s="65">
        <v>893.22608169999967</v>
      </c>
      <c r="E16" s="65">
        <v>845.05282810000017</v>
      </c>
      <c r="F16" s="65">
        <v>893.03570950000005</v>
      </c>
      <c r="G16" s="65">
        <v>820.37102610000011</v>
      </c>
      <c r="H16" s="66">
        <v>730.38486949999992</v>
      </c>
      <c r="I16" s="318">
        <v>-10.968958402613216</v>
      </c>
      <c r="J16" s="318">
        <v>89.031041597386789</v>
      </c>
      <c r="K16" s="318">
        <v>-8.1368172209691387</v>
      </c>
      <c r="L16" s="32"/>
      <c r="N16" s="183"/>
      <c r="O16" s="226"/>
    </row>
    <row r="17" spans="1:26" ht="15.75" x14ac:dyDescent="0.25">
      <c r="A17" s="29"/>
      <c r="B17" s="61" t="s">
        <v>19</v>
      </c>
      <c r="C17" s="68">
        <v>3255.4533177000003</v>
      </c>
      <c r="D17" s="68">
        <v>3326.2640275999997</v>
      </c>
      <c r="E17" s="68">
        <v>3547.9600978000003</v>
      </c>
      <c r="F17" s="68">
        <v>3539.1919247000001</v>
      </c>
      <c r="G17" s="68">
        <v>3428.6644352000008</v>
      </c>
      <c r="H17" s="316">
        <v>3181.2997007000004</v>
      </c>
      <c r="I17" s="319"/>
      <c r="J17" s="319"/>
      <c r="K17" s="319"/>
      <c r="L17" s="32"/>
      <c r="N17" s="183"/>
      <c r="O17" s="226"/>
    </row>
    <row r="18" spans="1:26" ht="15.75" x14ac:dyDescent="0.25">
      <c r="A18" s="29"/>
      <c r="B18" s="61" t="s">
        <v>16</v>
      </c>
      <c r="C18" s="68"/>
      <c r="D18" s="68">
        <v>2.1751413087387705</v>
      </c>
      <c r="E18" s="68">
        <v>6.6650172193324364</v>
      </c>
      <c r="F18" s="68">
        <v>-0.2471327990818506</v>
      </c>
      <c r="G18" s="68">
        <v>-3.1229583433616148</v>
      </c>
      <c r="H18" s="66">
        <v>-7.214609046031395</v>
      </c>
      <c r="I18" s="69"/>
      <c r="J18" s="69"/>
      <c r="K18" s="69"/>
      <c r="L18" s="32"/>
      <c r="N18" s="183"/>
      <c r="O18" s="226"/>
    </row>
    <row r="19" spans="1:26" ht="15.75" x14ac:dyDescent="0.25">
      <c r="A19" s="29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32"/>
      <c r="N19" s="183"/>
      <c r="O19" s="226"/>
    </row>
    <row r="20" spans="1:26" ht="15.75" x14ac:dyDescent="0.25">
      <c r="A20" s="29"/>
      <c r="B20" s="61" t="s">
        <v>17</v>
      </c>
      <c r="C20" s="68">
        <v>3255.4533177000003</v>
      </c>
      <c r="D20" s="68">
        <v>3326.2640275999997</v>
      </c>
      <c r="E20" s="68">
        <v>3547.9600978000003</v>
      </c>
      <c r="F20" s="68">
        <v>3539.1919247000001</v>
      </c>
      <c r="G20" s="68">
        <v>3428.6644352000008</v>
      </c>
      <c r="H20" s="66">
        <v>3181.2997007000004</v>
      </c>
      <c r="I20" s="67">
        <v>-7.214609046031395</v>
      </c>
      <c r="J20" s="66">
        <v>92.785390953968601</v>
      </c>
      <c r="K20" s="66">
        <v>-3.1229583433616148</v>
      </c>
      <c r="L20" s="32"/>
      <c r="N20" s="183"/>
      <c r="O20" s="226"/>
    </row>
    <row r="21" spans="1:26" ht="15.75" x14ac:dyDescent="0.25">
      <c r="A21" s="29"/>
      <c r="B21" s="61" t="s">
        <v>16</v>
      </c>
      <c r="C21" s="68"/>
      <c r="D21" s="68">
        <v>2.1751413087387705</v>
      </c>
      <c r="E21" s="68">
        <v>6.6650172193324364</v>
      </c>
      <c r="F21" s="68">
        <v>-0.2471327990818506</v>
      </c>
      <c r="G21" s="68">
        <v>-3.1229583433616148</v>
      </c>
      <c r="H21" s="66">
        <v>-7.214609046031395</v>
      </c>
      <c r="I21" s="69"/>
      <c r="J21" s="69"/>
      <c r="K21" s="69"/>
      <c r="L21" s="32"/>
      <c r="N21" s="183"/>
      <c r="O21" s="226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83"/>
      <c r="O22" s="226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83"/>
      <c r="O23" s="226"/>
    </row>
    <row r="24" spans="1:26" ht="15.75" x14ac:dyDescent="0.25">
      <c r="A24" s="29"/>
      <c r="B24" s="41"/>
      <c r="C24" s="323" t="s">
        <v>187</v>
      </c>
      <c r="D24" s="323"/>
      <c r="E24" s="323"/>
      <c r="F24" s="323"/>
      <c r="G24" s="323"/>
      <c r="H24" s="323"/>
      <c r="I24" s="323"/>
      <c r="J24" s="323"/>
      <c r="K24" s="323"/>
      <c r="L24" s="32"/>
      <c r="N24" s="183"/>
      <c r="O24" s="226"/>
    </row>
    <row r="25" spans="1:26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7"/>
      <c r="N25" s="183"/>
      <c r="O25" s="226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</row>
    <row r="26" spans="1:26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7"/>
      <c r="N26" s="183"/>
      <c r="O26" s="226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</row>
    <row r="27" spans="1:26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7"/>
      <c r="N27" s="183"/>
      <c r="O27" s="226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</row>
    <row r="28" spans="1:26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7"/>
      <c r="N28" s="183"/>
      <c r="O28" s="226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</row>
    <row r="29" spans="1:26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7"/>
      <c r="N29" s="183"/>
      <c r="O29" s="226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</row>
    <row r="30" spans="1:26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7"/>
      <c r="N30" s="183"/>
      <c r="O30" s="226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</row>
    <row r="31" spans="1:26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7"/>
      <c r="N31" s="183"/>
      <c r="O31" s="22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</row>
    <row r="32" spans="1:26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7"/>
      <c r="N32" s="183"/>
      <c r="O32" s="226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</row>
    <row r="33" spans="1:26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7"/>
      <c r="N33" s="183"/>
      <c r="O33" s="226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</row>
    <row r="34" spans="1:26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183"/>
      <c r="O34" s="226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</row>
    <row r="35" spans="1:26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183"/>
      <c r="O35" s="226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</row>
    <row r="36" spans="1:26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183"/>
      <c r="O36" s="226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</row>
    <row r="37" spans="1:26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</row>
    <row r="38" spans="1:26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26" s="5" customFormat="1" x14ac:dyDescent="0.2"/>
    <row r="40" spans="1:26" s="5" customFormat="1" x14ac:dyDescent="0.2"/>
    <row r="41" spans="1:26" s="5" customFormat="1" x14ac:dyDescent="0.2">
      <c r="B41" s="27" t="s">
        <v>100</v>
      </c>
      <c r="C41" s="27"/>
      <c r="D41" s="27"/>
    </row>
    <row r="42" spans="1:26" s="5" customFormat="1" x14ac:dyDescent="0.2">
      <c r="B42" s="147">
        <v>952336.39439999952</v>
      </c>
      <c r="C42" s="199"/>
      <c r="D42" s="199"/>
    </row>
    <row r="43" spans="1:26" s="5" customFormat="1" x14ac:dyDescent="0.2">
      <c r="B43" s="147">
        <v>647642.21779999975</v>
      </c>
      <c r="C43" s="199"/>
      <c r="D43" s="199"/>
    </row>
    <row r="44" spans="1:26" s="5" customFormat="1" x14ac:dyDescent="0.2">
      <c r="B44" s="147">
        <v>885391.7219</v>
      </c>
      <c r="C44" s="199"/>
      <c r="D44" s="199"/>
    </row>
    <row r="45" spans="1:26" s="5" customFormat="1" x14ac:dyDescent="0.2">
      <c r="B45" s="147">
        <v>922202.9467999998</v>
      </c>
      <c r="C45" s="201" t="s">
        <v>124</v>
      </c>
      <c r="D45" s="200">
        <v>851.89332022499991</v>
      </c>
    </row>
    <row r="46" spans="1:26" s="5" customFormat="1" x14ac:dyDescent="0.2">
      <c r="B46" s="147">
        <v>961100.27799999958</v>
      </c>
      <c r="C46" s="201" t="s">
        <v>125</v>
      </c>
      <c r="D46" s="200">
        <v>854.08429112499971</v>
      </c>
    </row>
    <row r="47" spans="1:26" s="5" customFormat="1" x14ac:dyDescent="0.2">
      <c r="B47" s="147">
        <v>1229995.8636999999</v>
      </c>
      <c r="C47" s="201" t="s">
        <v>126</v>
      </c>
      <c r="D47" s="200">
        <v>999.67270259999975</v>
      </c>
    </row>
    <row r="48" spans="1:26" s="5" customFormat="1" x14ac:dyDescent="0.2">
      <c r="B48" s="147">
        <v>1285813.7900000005</v>
      </c>
      <c r="C48" s="201" t="s">
        <v>127</v>
      </c>
      <c r="D48" s="200">
        <v>1099.778219625</v>
      </c>
    </row>
    <row r="49" spans="2:5" s="5" customFormat="1" x14ac:dyDescent="0.2">
      <c r="B49" s="147">
        <v>918905.96719999961</v>
      </c>
      <c r="C49" s="201" t="s">
        <v>128</v>
      </c>
      <c r="D49" s="200">
        <v>1098.9539747249999</v>
      </c>
    </row>
    <row r="50" spans="2:5" s="5" customFormat="1" x14ac:dyDescent="0.2">
      <c r="B50" s="147">
        <v>759425.78520000004</v>
      </c>
      <c r="C50" s="201" t="s">
        <v>129</v>
      </c>
      <c r="D50" s="200">
        <v>1048.5353515250001</v>
      </c>
    </row>
    <row r="51" spans="2:5" s="5" customFormat="1" x14ac:dyDescent="0.2">
      <c r="B51" s="147">
        <v>768442.21340000001</v>
      </c>
      <c r="C51" s="201" t="s">
        <v>130</v>
      </c>
      <c r="D51" s="200">
        <v>933.14693894999982</v>
      </c>
    </row>
    <row r="52" spans="2:5" s="5" customFormat="1" x14ac:dyDescent="0.2">
      <c r="B52" s="147">
        <v>862427.39090000011</v>
      </c>
      <c r="C52" s="201" t="s">
        <v>131</v>
      </c>
      <c r="D52" s="200">
        <v>827.30033917499986</v>
      </c>
    </row>
    <row r="53" spans="2:5" s="5" customFormat="1" x14ac:dyDescent="0.2">
      <c r="B53" s="147">
        <v>865157.9282000002</v>
      </c>
      <c r="C53" s="201" t="s">
        <v>132</v>
      </c>
      <c r="D53" s="200">
        <v>813.86332942500007</v>
      </c>
      <c r="E53" s="55"/>
    </row>
    <row r="54" spans="2:5" s="5" customFormat="1" x14ac:dyDescent="0.2">
      <c r="B54" s="147">
        <v>776689.473</v>
      </c>
      <c r="C54" s="201" t="s">
        <v>133</v>
      </c>
      <c r="D54" s="200">
        <v>818.17925137500026</v>
      </c>
      <c r="E54" s="55"/>
    </row>
    <row r="55" spans="2:5" s="5" customFormat="1" x14ac:dyDescent="0.2">
      <c r="B55" s="147">
        <v>771716.48310000007</v>
      </c>
      <c r="C55" s="201" t="s">
        <v>134</v>
      </c>
      <c r="D55" s="200">
        <v>818.9978188</v>
      </c>
      <c r="E55" s="55"/>
    </row>
    <row r="56" spans="2:5" s="5" customFormat="1" x14ac:dyDescent="0.2">
      <c r="B56" s="147">
        <v>884631.9898000001</v>
      </c>
      <c r="C56" s="201" t="s">
        <v>135</v>
      </c>
      <c r="D56" s="200">
        <v>824.54896852500008</v>
      </c>
      <c r="E56" s="55"/>
    </row>
    <row r="57" spans="2:5" s="5" customFormat="1" x14ac:dyDescent="0.2">
      <c r="B57" s="147">
        <v>893226.08169999963</v>
      </c>
      <c r="C57" s="201" t="s">
        <v>136</v>
      </c>
      <c r="D57" s="200">
        <v>831.56600689999993</v>
      </c>
      <c r="E57" s="55"/>
    </row>
    <row r="58" spans="2:5" s="5" customFormat="1" x14ac:dyDescent="0.2">
      <c r="B58" s="147">
        <v>795223.56420000002</v>
      </c>
      <c r="C58" s="201" t="s">
        <v>137</v>
      </c>
      <c r="D58" s="200">
        <v>836.19952969999997</v>
      </c>
      <c r="E58" s="55"/>
    </row>
    <row r="59" spans="2:5" s="5" customFormat="1" x14ac:dyDescent="0.2">
      <c r="B59" s="147">
        <v>868912.66630000016</v>
      </c>
      <c r="C59" s="201" t="s">
        <v>138</v>
      </c>
      <c r="D59" s="200">
        <v>860.4985754999999</v>
      </c>
      <c r="E59" s="55"/>
    </row>
    <row r="60" spans="2:5" s="5" customFormat="1" x14ac:dyDescent="0.2">
      <c r="B60" s="147">
        <v>1038771.0391999999</v>
      </c>
      <c r="C60" s="201" t="s">
        <v>139</v>
      </c>
      <c r="D60" s="200">
        <v>899.03333784999984</v>
      </c>
      <c r="E60" s="55"/>
    </row>
    <row r="61" spans="2:5" s="5" customFormat="1" x14ac:dyDescent="0.2">
      <c r="B61" s="147">
        <v>845052.82810000016</v>
      </c>
      <c r="C61" s="201" t="s">
        <v>140</v>
      </c>
      <c r="D61" s="200">
        <v>886.99002445000008</v>
      </c>
      <c r="E61" s="55"/>
    </row>
    <row r="62" spans="2:5" s="5" customFormat="1" x14ac:dyDescent="0.2">
      <c r="B62" s="147">
        <v>813798.04540000006</v>
      </c>
      <c r="C62" s="201" t="s">
        <v>141</v>
      </c>
      <c r="D62" s="200">
        <v>891.63364475000014</v>
      </c>
      <c r="E62" s="55"/>
    </row>
    <row r="63" spans="2:5" s="5" customFormat="1" x14ac:dyDescent="0.2">
      <c r="B63" s="147">
        <v>913980.29469999997</v>
      </c>
      <c r="C63" s="201" t="s">
        <v>142</v>
      </c>
      <c r="D63" s="200">
        <v>902.90055185000006</v>
      </c>
      <c r="E63" s="55"/>
    </row>
    <row r="64" spans="2:5" s="5" customFormat="1" x14ac:dyDescent="0.2">
      <c r="B64" s="147">
        <v>918377.87509999995</v>
      </c>
      <c r="C64" s="201" t="s">
        <v>143</v>
      </c>
      <c r="D64" s="200">
        <v>872.80226082499996</v>
      </c>
      <c r="E64" s="55"/>
    </row>
    <row r="65" spans="2:5" s="5" customFormat="1" x14ac:dyDescent="0.2">
      <c r="B65" s="147">
        <v>893035.7095</v>
      </c>
      <c r="C65" s="201" t="s">
        <v>144</v>
      </c>
      <c r="D65" s="200">
        <v>884.79798117500002</v>
      </c>
      <c r="E65" s="55"/>
    </row>
    <row r="66" spans="2:5" s="5" customFormat="1" x14ac:dyDescent="0.2">
      <c r="B66" s="147">
        <v>866491.40220000013</v>
      </c>
      <c r="C66" s="201" t="s">
        <v>145</v>
      </c>
      <c r="D66" s="200">
        <v>897.97132037499989</v>
      </c>
      <c r="E66" s="55"/>
    </row>
    <row r="67" spans="2:5" s="5" customFormat="1" x14ac:dyDescent="0.2">
      <c r="B67" s="147">
        <v>891635.68300000043</v>
      </c>
      <c r="C67" s="201" t="s">
        <v>146</v>
      </c>
      <c r="D67" s="200">
        <v>892.38516745000004</v>
      </c>
      <c r="E67" s="55"/>
    </row>
    <row r="68" spans="2:5" s="5" customFormat="1" x14ac:dyDescent="0.2">
      <c r="B68" s="147">
        <v>850166.32390000008</v>
      </c>
      <c r="C68" s="201" t="s">
        <v>147</v>
      </c>
      <c r="D68" s="200">
        <v>875.33227965000015</v>
      </c>
      <c r="E68" s="55"/>
    </row>
    <row r="69" spans="2:5" s="5" customFormat="1" x14ac:dyDescent="0.2">
      <c r="B69" s="147">
        <v>820371.02610000013</v>
      </c>
      <c r="C69" s="201" t="s">
        <v>148</v>
      </c>
      <c r="D69" s="200">
        <v>857.1661088000003</v>
      </c>
      <c r="E69" s="55"/>
    </row>
    <row r="70" spans="2:5" s="5" customFormat="1" x14ac:dyDescent="0.2">
      <c r="B70" s="147">
        <v>689719.20440000005</v>
      </c>
      <c r="C70" s="201" t="s">
        <v>149</v>
      </c>
      <c r="D70" s="200">
        <v>812.9730593500002</v>
      </c>
      <c r="E70" s="55"/>
    </row>
    <row r="71" spans="2:5" s="5" customFormat="1" x14ac:dyDescent="0.2">
      <c r="B71" s="147">
        <v>762044.08400000003</v>
      </c>
      <c r="C71" s="201" t="s">
        <v>150</v>
      </c>
      <c r="D71" s="200">
        <v>780.57515960000012</v>
      </c>
      <c r="E71" s="55"/>
    </row>
    <row r="72" spans="2:5" s="5" customFormat="1" x14ac:dyDescent="0.2">
      <c r="B72" s="147">
        <v>999151.54280000052</v>
      </c>
      <c r="C72" s="201" t="s">
        <v>151</v>
      </c>
      <c r="D72" s="200">
        <v>817.82146432500019</v>
      </c>
      <c r="E72" s="55"/>
    </row>
    <row r="73" spans="2:5" s="5" customFormat="1" x14ac:dyDescent="0.2">
      <c r="B73" s="147">
        <v>730384.86949999991</v>
      </c>
      <c r="C73" s="201" t="s">
        <v>186</v>
      </c>
      <c r="D73" s="200">
        <v>795.32492517500009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26" s="5" customFormat="1" x14ac:dyDescent="0.2">
      <c r="B81" s="36"/>
      <c r="D81" s="54"/>
      <c r="E81" s="55"/>
    </row>
    <row r="82" spans="2:26" s="5" customFormat="1" x14ac:dyDescent="0.2">
      <c r="B82" s="36"/>
      <c r="D82" s="54"/>
      <c r="E82" s="55"/>
    </row>
    <row r="83" spans="2:26" s="5" customFormat="1" x14ac:dyDescent="0.2">
      <c r="B83" s="36"/>
      <c r="D83" s="54"/>
      <c r="E83" s="55"/>
    </row>
    <row r="84" spans="2:26" s="5" customFormat="1" x14ac:dyDescent="0.2">
      <c r="B84" s="36"/>
      <c r="D84" s="54"/>
      <c r="E84" s="55"/>
    </row>
    <row r="85" spans="2:26" s="5" customFormat="1" x14ac:dyDescent="0.2">
      <c r="B85" s="36"/>
      <c r="D85" s="54"/>
      <c r="E85" s="55"/>
    </row>
    <row r="86" spans="2:26" s="5" customFormat="1" x14ac:dyDescent="0.2">
      <c r="B86" s="36"/>
      <c r="D86" s="54"/>
      <c r="E86" s="55"/>
    </row>
    <row r="87" spans="2:26" s="5" customFormat="1" x14ac:dyDescent="0.2">
      <c r="B87" s="36"/>
      <c r="D87" s="54"/>
      <c r="E87" s="55"/>
    </row>
    <row r="88" spans="2:26" s="5" customFormat="1" x14ac:dyDescent="0.2">
      <c r="B88" s="36"/>
      <c r="D88" s="54"/>
      <c r="E88" s="55"/>
    </row>
    <row r="89" spans="2:26" s="5" customFormat="1" x14ac:dyDescent="0.2">
      <c r="B89" s="36"/>
      <c r="D89" s="54"/>
      <c r="E89" s="55"/>
    </row>
    <row r="90" spans="2:26" s="5" customFormat="1" x14ac:dyDescent="0.2">
      <c r="B90" s="36"/>
      <c r="D90" s="54"/>
      <c r="E90" s="55"/>
    </row>
    <row r="91" spans="2:26" s="5" customFormat="1" x14ac:dyDescent="0.2">
      <c r="B91" s="36"/>
      <c r="D91" s="54"/>
      <c r="E91" s="55"/>
    </row>
    <row r="92" spans="2:26" s="5" customFormat="1" x14ac:dyDescent="0.2">
      <c r="B92" s="36"/>
      <c r="D92" s="54"/>
      <c r="E92" s="55"/>
    </row>
    <row r="93" spans="2:26" s="5" customFormat="1" x14ac:dyDescent="0.2">
      <c r="B93" s="36"/>
      <c r="D93" s="54"/>
      <c r="E93" s="55"/>
    </row>
    <row r="94" spans="2:26" s="5" customFormat="1" x14ac:dyDescent="0.2">
      <c r="B94" s="36"/>
      <c r="D94" s="54"/>
      <c r="E94" s="55"/>
    </row>
    <row r="95" spans="2:26" s="5" customFormat="1" x14ac:dyDescent="0.2">
      <c r="B95" s="36"/>
      <c r="D95" s="54"/>
      <c r="E95" s="55"/>
    </row>
    <row r="96" spans="2:26" s="26" customFormat="1" x14ac:dyDescent="0.2">
      <c r="B96" s="56"/>
      <c r="D96" s="57"/>
      <c r="E96" s="58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</row>
    <row r="97" spans="2:26" s="26" customFormat="1" x14ac:dyDescent="0.2">
      <c r="B97" s="56"/>
      <c r="D97" s="57"/>
      <c r="E97" s="58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</row>
    <row r="98" spans="2:26" s="26" customFormat="1" x14ac:dyDescent="0.2">
      <c r="B98" s="56"/>
      <c r="D98" s="57"/>
      <c r="E98" s="58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</row>
    <row r="99" spans="2:26" s="26" customFormat="1" x14ac:dyDescent="0.2">
      <c r="B99" s="56"/>
      <c r="D99" s="57"/>
      <c r="E99" s="58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</row>
    <row r="100" spans="2:26" s="26" customFormat="1" x14ac:dyDescent="0.2">
      <c r="B100" s="56"/>
      <c r="D100" s="57"/>
      <c r="E100" s="58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</row>
    <row r="101" spans="2:26" s="26" customFormat="1" x14ac:dyDescent="0.2">
      <c r="B101" s="56"/>
      <c r="D101" s="57"/>
      <c r="E101" s="58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</row>
    <row r="102" spans="2:26" s="26" customFormat="1" x14ac:dyDescent="0.2">
      <c r="B102" s="56"/>
      <c r="D102" s="57"/>
      <c r="E102" s="58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</row>
    <row r="103" spans="2:26" s="26" customFormat="1" x14ac:dyDescent="0.2">
      <c r="B103" s="56"/>
      <c r="D103" s="57"/>
      <c r="E103" s="58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</row>
    <row r="104" spans="2:26" s="26" customFormat="1" x14ac:dyDescent="0.2">
      <c r="B104" s="56"/>
      <c r="D104" s="57"/>
      <c r="E104" s="58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</row>
    <row r="105" spans="2:26" s="26" customFormat="1" x14ac:dyDescent="0.2">
      <c r="B105" s="56"/>
      <c r="D105" s="57"/>
      <c r="E105" s="58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</row>
    <row r="106" spans="2:26" s="26" customFormat="1" x14ac:dyDescent="0.2">
      <c r="B106" s="56"/>
      <c r="D106" s="57"/>
      <c r="E106" s="58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</row>
    <row r="107" spans="2:26" s="26" customFormat="1" x14ac:dyDescent="0.2">
      <c r="B107" s="56"/>
      <c r="D107" s="57"/>
      <c r="E107" s="58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</row>
    <row r="108" spans="2:26" s="26" customFormat="1" x14ac:dyDescent="0.2">
      <c r="B108" s="56"/>
      <c r="D108" s="57"/>
      <c r="E108" s="58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</row>
    <row r="109" spans="2:26" s="26" customFormat="1" x14ac:dyDescent="0.2">
      <c r="B109" s="56"/>
      <c r="D109" s="57"/>
      <c r="E109" s="58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</row>
    <row r="110" spans="2:26" s="26" customFormat="1" x14ac:dyDescent="0.2">
      <c r="B110" s="56"/>
      <c r="D110" s="57"/>
      <c r="E110" s="58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</row>
    <row r="111" spans="2:26" s="26" customFormat="1" x14ac:dyDescent="0.2">
      <c r="B111" s="56"/>
      <c r="D111" s="57"/>
      <c r="E111" s="58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</row>
    <row r="112" spans="2:26" s="26" customFormat="1" x14ac:dyDescent="0.2">
      <c r="B112" s="56"/>
      <c r="D112" s="57"/>
      <c r="E112" s="58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</row>
    <row r="113" spans="2:26" s="26" customFormat="1" x14ac:dyDescent="0.2">
      <c r="B113" s="56"/>
      <c r="D113" s="57"/>
      <c r="E113" s="58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</row>
    <row r="114" spans="2:26" s="26" customFormat="1" x14ac:dyDescent="0.2">
      <c r="B114" s="56"/>
      <c r="D114" s="57"/>
      <c r="E114" s="58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</row>
    <row r="115" spans="2:26" s="26" customFormat="1" x14ac:dyDescent="0.2">
      <c r="B115" s="56"/>
      <c r="D115" s="57"/>
      <c r="E115" s="58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</row>
    <row r="116" spans="2:26" s="26" customFormat="1" x14ac:dyDescent="0.2">
      <c r="B116" s="56"/>
      <c r="D116" s="57"/>
      <c r="E116" s="58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</row>
    <row r="117" spans="2:26" s="26" customFormat="1" x14ac:dyDescent="0.2">
      <c r="B117" s="56"/>
      <c r="D117" s="57"/>
      <c r="E117" s="58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</row>
    <row r="118" spans="2:26" s="26" customFormat="1" x14ac:dyDescent="0.2">
      <c r="B118" s="56"/>
      <c r="D118" s="57"/>
      <c r="E118" s="58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</row>
    <row r="119" spans="2:26" s="26" customFormat="1" x14ac:dyDescent="0.2">
      <c r="B119" s="56"/>
      <c r="D119" s="57"/>
      <c r="E119" s="58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</row>
    <row r="120" spans="2:26" s="26" customFormat="1" x14ac:dyDescent="0.2">
      <c r="B120" s="56"/>
      <c r="D120" s="57"/>
      <c r="E120" s="58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</row>
    <row r="121" spans="2:26" s="26" customFormat="1" x14ac:dyDescent="0.2">
      <c r="B121" s="56"/>
      <c r="D121" s="57"/>
      <c r="E121" s="58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</row>
    <row r="122" spans="2:26" s="26" customFormat="1" x14ac:dyDescent="0.2">
      <c r="B122" s="56"/>
      <c r="D122" s="57"/>
      <c r="E122" s="58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</row>
    <row r="123" spans="2:26" s="26" customFormat="1" x14ac:dyDescent="0.2">
      <c r="D123" s="57"/>
      <c r="E123" s="58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</row>
    <row r="124" spans="2:26" s="26" customFormat="1" x14ac:dyDescent="0.2">
      <c r="D124" s="57"/>
      <c r="E124" s="58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</row>
    <row r="125" spans="2:26" s="26" customFormat="1" x14ac:dyDescent="0.2">
      <c r="D125" s="57"/>
      <c r="E125" s="58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</row>
    <row r="126" spans="2:26" s="26" customFormat="1" x14ac:dyDescent="0.2">
      <c r="D126" s="57"/>
      <c r="E126" s="58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</row>
    <row r="127" spans="2:26" s="26" customFormat="1" x14ac:dyDescent="0.2">
      <c r="D127" s="57"/>
      <c r="E127" s="58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</row>
    <row r="128" spans="2:26" s="26" customFormat="1" x14ac:dyDescent="0.2">
      <c r="D128" s="57"/>
      <c r="E128" s="58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</row>
    <row r="129" spans="4:26" s="26" customFormat="1" x14ac:dyDescent="0.2">
      <c r="D129" s="57"/>
      <c r="E129" s="58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</row>
    <row r="130" spans="4:26" s="26" customFormat="1" x14ac:dyDescent="0.2">
      <c r="D130" s="57"/>
      <c r="E130" s="58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</row>
    <row r="131" spans="4:26" s="26" customFormat="1" x14ac:dyDescent="0.2">
      <c r="D131" s="57"/>
      <c r="E131" s="58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</row>
    <row r="132" spans="4:26" s="26" customFormat="1" x14ac:dyDescent="0.2"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</row>
    <row r="133" spans="4:26" s="26" customFormat="1" x14ac:dyDescent="0.2"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</row>
    <row r="134" spans="4:26" s="27" customFormat="1" x14ac:dyDescent="0.2"/>
    <row r="135" spans="4:26" s="27" customFormat="1" x14ac:dyDescent="0.2"/>
    <row r="136" spans="4:26" s="27" customFormat="1" x14ac:dyDescent="0.2"/>
    <row r="137" spans="4:26" s="27" customFormat="1" x14ac:dyDescent="0.2"/>
    <row r="138" spans="4:26" s="59" customFormat="1" x14ac:dyDescent="0.2"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</row>
    <row r="139" spans="4:26" s="59" customFormat="1" x14ac:dyDescent="0.2">
      <c r="M139" s="27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</row>
    <row r="140" spans="4:26" s="59" customFormat="1" x14ac:dyDescent="0.2"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</row>
    <row r="141" spans="4:26" s="59" customFormat="1" x14ac:dyDescent="0.2">
      <c r="M141" s="27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</row>
    <row r="142" spans="4:26" s="59" customFormat="1" x14ac:dyDescent="0.2"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</row>
    <row r="143" spans="4:26" s="59" customFormat="1" x14ac:dyDescent="0.2">
      <c r="M143" s="27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</row>
    <row r="144" spans="4:26" s="59" customFormat="1" x14ac:dyDescent="0.2"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</row>
    <row r="145" spans="13:26" s="59" customFormat="1" x14ac:dyDescent="0.2">
      <c r="M145" s="27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</row>
    <row r="146" spans="13:26" s="59" customFormat="1" x14ac:dyDescent="0.2"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</row>
    <row r="147" spans="13:26" s="59" customFormat="1" x14ac:dyDescent="0.2"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</row>
    <row r="148" spans="13:26" s="59" customFormat="1" x14ac:dyDescent="0.2"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</row>
    <row r="149" spans="13:26" s="59" customFormat="1" x14ac:dyDescent="0.2"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24" t="s">
        <v>224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304.71062950000004</v>
      </c>
      <c r="D13" s="65">
        <v>304.68108649999999</v>
      </c>
      <c r="E13" s="65">
        <v>224.7423786</v>
      </c>
      <c r="F13" s="65">
        <v>186.8011937</v>
      </c>
      <c r="G13" s="65">
        <v>251.47740750000003</v>
      </c>
      <c r="H13" s="66">
        <v>266.49272029999997</v>
      </c>
      <c r="I13" s="65">
        <v>5.9708396667799812</v>
      </c>
      <c r="J13" s="65">
        <v>105.97083966677998</v>
      </c>
      <c r="K13" s="65">
        <v>34.623019542299652</v>
      </c>
      <c r="L13" s="77"/>
      <c r="M13" s="80"/>
      <c r="N13" s="227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438.80752130000002</v>
      </c>
      <c r="D14" s="65">
        <v>303.76854490000005</v>
      </c>
      <c r="E14" s="65">
        <v>319.97095100000007</v>
      </c>
      <c r="F14" s="65">
        <v>254.78661449999998</v>
      </c>
      <c r="G14" s="65">
        <v>309.84499819999996</v>
      </c>
      <c r="H14" s="66">
        <v>302.56199770000001</v>
      </c>
      <c r="I14" s="65">
        <v>-2.3505302787876214</v>
      </c>
      <c r="J14" s="65">
        <v>97.649469721212384</v>
      </c>
      <c r="K14" s="65">
        <v>21.609606065078424</v>
      </c>
      <c r="L14" s="77"/>
      <c r="M14" s="80"/>
      <c r="N14" s="227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287.98735569999997</v>
      </c>
      <c r="D15" s="65">
        <v>292.23133610000002</v>
      </c>
      <c r="E15" s="65">
        <v>320.44492069999995</v>
      </c>
      <c r="F15" s="65">
        <v>216.55272749999997</v>
      </c>
      <c r="G15" s="65">
        <v>318.87338270000004</v>
      </c>
      <c r="H15" s="66">
        <v>466.63354859999998</v>
      </c>
      <c r="I15" s="65">
        <v>46.338193752287715</v>
      </c>
      <c r="J15" s="65">
        <v>146.33819375228771</v>
      </c>
      <c r="K15" s="65">
        <v>47.249765164006099</v>
      </c>
      <c r="L15" s="77"/>
      <c r="M15" s="80"/>
      <c r="N15" s="227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396.76424460000004</v>
      </c>
      <c r="D16" s="65">
        <v>328.68462309999995</v>
      </c>
      <c r="E16" s="65">
        <v>259.61618629999998</v>
      </c>
      <c r="F16" s="65">
        <v>301.81967029999998</v>
      </c>
      <c r="G16" s="65">
        <v>279.84954370000003</v>
      </c>
      <c r="H16" s="66">
        <v>352.58766180000003</v>
      </c>
      <c r="I16" s="318">
        <v>25.99186589275828</v>
      </c>
      <c r="J16" s="318">
        <v>125.99186589275828</v>
      </c>
      <c r="K16" s="318">
        <v>-7.2792229141865672</v>
      </c>
      <c r="L16" s="77"/>
      <c r="M16" s="80"/>
      <c r="N16" s="227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1428.2697511000001</v>
      </c>
      <c r="D17" s="68">
        <v>1229.3655905999999</v>
      </c>
      <c r="E17" s="68">
        <v>1124.7744365999999</v>
      </c>
      <c r="F17" s="68">
        <v>959.96020599999997</v>
      </c>
      <c r="G17" s="68">
        <v>1160.0453321</v>
      </c>
      <c r="H17" s="316">
        <v>1388.2759283999999</v>
      </c>
      <c r="I17" s="319"/>
      <c r="J17" s="319"/>
      <c r="K17" s="319"/>
      <c r="L17" s="77"/>
      <c r="M17" s="80"/>
      <c r="N17" s="227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-13.926232096339763</v>
      </c>
      <c r="E18" s="68">
        <v>-8.507733972686971</v>
      </c>
      <c r="F18" s="68">
        <v>-14.653091787737027</v>
      </c>
      <c r="G18" s="68">
        <v>20.843064623868379</v>
      </c>
      <c r="H18" s="66">
        <v>19.674282546082921</v>
      </c>
      <c r="I18" s="69"/>
      <c r="J18" s="69"/>
      <c r="K18" s="69"/>
      <c r="L18" s="77"/>
      <c r="M18" s="80"/>
      <c r="N18" s="227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27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1428.2697511000001</v>
      </c>
      <c r="D20" s="68">
        <v>1229.3655905999999</v>
      </c>
      <c r="E20" s="68">
        <v>1124.7744365999999</v>
      </c>
      <c r="F20" s="68">
        <v>959.96020599999997</v>
      </c>
      <c r="G20" s="68">
        <v>1160.0453321</v>
      </c>
      <c r="H20" s="66">
        <v>1388.2759283999999</v>
      </c>
      <c r="I20" s="67">
        <v>19.674282546082921</v>
      </c>
      <c r="J20" s="66">
        <v>119.67428254608292</v>
      </c>
      <c r="K20" s="66">
        <v>20.843064623868379</v>
      </c>
      <c r="L20" s="77"/>
      <c r="M20" s="80"/>
      <c r="N20" s="227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-13.926232096339763</v>
      </c>
      <c r="E21" s="68">
        <v>-8.507733972686971</v>
      </c>
      <c r="F21" s="68">
        <v>-14.653091787737027</v>
      </c>
      <c r="G21" s="68">
        <v>20.843064623868379</v>
      </c>
      <c r="H21" s="66">
        <v>19.674282546082921</v>
      </c>
      <c r="I21" s="69"/>
      <c r="J21" s="69"/>
      <c r="K21" s="69"/>
      <c r="L21" s="77"/>
      <c r="M21" s="80"/>
      <c r="N21" s="227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6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75"/>
      <c r="I23" s="37"/>
      <c r="J23" s="37"/>
      <c r="K23" s="37"/>
      <c r="L23" s="32"/>
      <c r="N23" s="226"/>
    </row>
    <row r="24" spans="1:30" ht="18.75" x14ac:dyDescent="0.25">
      <c r="A24" s="29"/>
      <c r="B24" s="41"/>
      <c r="C24" s="323" t="s">
        <v>225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6"/>
    </row>
    <row r="25" spans="1:30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6"/>
      <c r="N25" s="226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6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6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6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6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6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6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6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6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6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s="44" customFormat="1" ht="15.75" x14ac:dyDescent="0.25">
      <c r="A38" s="220" t="s">
        <v>226</v>
      </c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26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</row>
    <row r="39" spans="1:30" x14ac:dyDescent="0.2">
      <c r="A39" s="194" t="s">
        <v>292</v>
      </c>
      <c r="B39" s="50"/>
      <c r="C39" s="51"/>
      <c r="D39" s="51"/>
      <c r="E39" s="51"/>
      <c r="F39" s="51"/>
      <c r="G39" s="51"/>
      <c r="H39" s="51"/>
      <c r="I39" s="51"/>
      <c r="J39" s="51"/>
      <c r="K39" s="51"/>
      <c r="L39" s="52"/>
    </row>
    <row r="40" spans="1:30" s="5" customFormat="1" x14ac:dyDescent="0.2"/>
    <row r="41" spans="1:30" s="5" customFormat="1" x14ac:dyDescent="0.2"/>
    <row r="42" spans="1:30" s="5" customFormat="1" x14ac:dyDescent="0.2">
      <c r="B42" s="27" t="s">
        <v>100</v>
      </c>
      <c r="C42" s="27"/>
      <c r="D42" s="27"/>
    </row>
    <row r="43" spans="1:30" s="5" customFormat="1" x14ac:dyDescent="0.2">
      <c r="B43" s="147">
        <v>268796.92880000005</v>
      </c>
      <c r="C43" s="199"/>
      <c r="D43" s="199"/>
    </row>
    <row r="44" spans="1:30" s="5" customFormat="1" x14ac:dyDescent="0.2">
      <c r="B44" s="147">
        <v>257169.63099999999</v>
      </c>
      <c r="C44" s="199"/>
      <c r="D44" s="199"/>
    </row>
    <row r="45" spans="1:30" s="5" customFormat="1" x14ac:dyDescent="0.2">
      <c r="B45" s="147">
        <v>326974.17619999999</v>
      </c>
      <c r="C45" s="199"/>
      <c r="D45" s="199"/>
    </row>
    <row r="46" spans="1:30" s="5" customFormat="1" x14ac:dyDescent="0.2">
      <c r="B46" s="147">
        <v>298515.15899999987</v>
      </c>
      <c r="C46" s="201" t="s">
        <v>124</v>
      </c>
      <c r="D46" s="200">
        <v>287.86397375000001</v>
      </c>
    </row>
    <row r="47" spans="1:30" s="5" customFormat="1" x14ac:dyDescent="0.2">
      <c r="B47" s="147">
        <v>362462.45130000013</v>
      </c>
      <c r="C47" s="201" t="s">
        <v>125</v>
      </c>
      <c r="D47" s="200">
        <v>311.280354375</v>
      </c>
    </row>
    <row r="48" spans="1:30" s="5" customFormat="1" x14ac:dyDescent="0.2">
      <c r="B48" s="147">
        <v>448881.11389999982</v>
      </c>
      <c r="C48" s="201" t="s">
        <v>126</v>
      </c>
      <c r="D48" s="200">
        <v>359.20822509999994</v>
      </c>
    </row>
    <row r="49" spans="2:5" s="5" customFormat="1" x14ac:dyDescent="0.2">
      <c r="B49" s="147">
        <v>429576.64530000003</v>
      </c>
      <c r="C49" s="201" t="s">
        <v>127</v>
      </c>
      <c r="D49" s="200">
        <v>384.85884237499994</v>
      </c>
    </row>
    <row r="50" spans="2:5" s="5" customFormat="1" x14ac:dyDescent="0.2">
      <c r="B50" s="147">
        <v>346772.35810000007</v>
      </c>
      <c r="C50" s="201" t="s">
        <v>128</v>
      </c>
      <c r="D50" s="200">
        <v>396.92314215000005</v>
      </c>
    </row>
    <row r="51" spans="2:5" s="5" customFormat="1" x14ac:dyDescent="0.2">
      <c r="B51" s="147">
        <v>304710.62950000004</v>
      </c>
      <c r="C51" s="201" t="s">
        <v>129</v>
      </c>
      <c r="D51" s="200">
        <v>382.48518670000004</v>
      </c>
    </row>
    <row r="52" spans="2:5" s="5" customFormat="1" x14ac:dyDescent="0.2">
      <c r="B52" s="147">
        <v>438807.52130000002</v>
      </c>
      <c r="C52" s="201" t="s">
        <v>130</v>
      </c>
      <c r="D52" s="200">
        <v>379.96678855000005</v>
      </c>
    </row>
    <row r="53" spans="2:5" s="5" customFormat="1" x14ac:dyDescent="0.2">
      <c r="B53" s="147">
        <v>287987.35569999996</v>
      </c>
      <c r="C53" s="201" t="s">
        <v>131</v>
      </c>
      <c r="D53" s="200">
        <v>344.56946615000004</v>
      </c>
    </row>
    <row r="54" spans="2:5" s="5" customFormat="1" x14ac:dyDescent="0.2">
      <c r="B54" s="147">
        <v>396764.24460000003</v>
      </c>
      <c r="C54" s="201" t="s">
        <v>132</v>
      </c>
      <c r="D54" s="200">
        <v>357.06743777499997</v>
      </c>
      <c r="E54" s="55"/>
    </row>
    <row r="55" spans="2:5" s="5" customFormat="1" x14ac:dyDescent="0.2">
      <c r="B55" s="147">
        <v>304681.08649999998</v>
      </c>
      <c r="C55" s="201" t="s">
        <v>133</v>
      </c>
      <c r="D55" s="200">
        <v>357.060052025</v>
      </c>
      <c r="E55" s="55"/>
    </row>
    <row r="56" spans="2:5" s="5" customFormat="1" x14ac:dyDescent="0.2">
      <c r="B56" s="147">
        <v>303768.54490000004</v>
      </c>
      <c r="C56" s="201" t="s">
        <v>134</v>
      </c>
      <c r="D56" s="200">
        <v>323.30030792500003</v>
      </c>
      <c r="E56" s="55"/>
    </row>
    <row r="57" spans="2:5" s="5" customFormat="1" x14ac:dyDescent="0.2">
      <c r="B57" s="147">
        <v>292231.33610000001</v>
      </c>
      <c r="C57" s="201" t="s">
        <v>135</v>
      </c>
      <c r="D57" s="200">
        <v>324.36130302500004</v>
      </c>
      <c r="E57" s="55"/>
    </row>
    <row r="58" spans="2:5" s="5" customFormat="1" x14ac:dyDescent="0.2">
      <c r="B58" s="147">
        <v>328684.62309999997</v>
      </c>
      <c r="C58" s="201" t="s">
        <v>136</v>
      </c>
      <c r="D58" s="200">
        <v>307.34139764999998</v>
      </c>
      <c r="E58" s="55"/>
    </row>
    <row r="59" spans="2:5" s="5" customFormat="1" x14ac:dyDescent="0.2">
      <c r="B59" s="147">
        <v>224742.3786</v>
      </c>
      <c r="C59" s="201" t="s">
        <v>137</v>
      </c>
      <c r="D59" s="200">
        <v>287.35672067499996</v>
      </c>
      <c r="E59" s="55"/>
    </row>
    <row r="60" spans="2:5" s="5" customFormat="1" x14ac:dyDescent="0.2">
      <c r="B60" s="147">
        <v>319970.95100000006</v>
      </c>
      <c r="C60" s="201" t="s">
        <v>138</v>
      </c>
      <c r="D60" s="200">
        <v>291.40732220000001</v>
      </c>
      <c r="E60" s="55"/>
    </row>
    <row r="61" spans="2:5" s="5" customFormat="1" x14ac:dyDescent="0.2">
      <c r="B61" s="147">
        <v>320444.92069999996</v>
      </c>
      <c r="C61" s="201" t="s">
        <v>139</v>
      </c>
      <c r="D61" s="200">
        <v>298.46071834999998</v>
      </c>
      <c r="E61" s="55"/>
    </row>
    <row r="62" spans="2:5" s="5" customFormat="1" x14ac:dyDescent="0.2">
      <c r="B62" s="147">
        <v>259616.1863</v>
      </c>
      <c r="C62" s="201" t="s">
        <v>140</v>
      </c>
      <c r="D62" s="200">
        <v>281.19360914999999</v>
      </c>
      <c r="E62" s="55"/>
    </row>
    <row r="63" spans="2:5" s="5" customFormat="1" x14ac:dyDescent="0.2">
      <c r="B63" s="147">
        <v>186801.1937</v>
      </c>
      <c r="C63" s="201" t="s">
        <v>141</v>
      </c>
      <c r="D63" s="200">
        <v>271.70831292499997</v>
      </c>
      <c r="E63" s="55"/>
    </row>
    <row r="64" spans="2:5" s="5" customFormat="1" x14ac:dyDescent="0.2">
      <c r="B64" s="147">
        <v>254786.6145</v>
      </c>
      <c r="C64" s="201" t="s">
        <v>142</v>
      </c>
      <c r="D64" s="200">
        <v>255.41222880000001</v>
      </c>
      <c r="E64" s="55"/>
    </row>
    <row r="65" spans="2:5" s="5" customFormat="1" x14ac:dyDescent="0.2">
      <c r="B65" s="147">
        <v>216552.72749999998</v>
      </c>
      <c r="C65" s="201" t="s">
        <v>143</v>
      </c>
      <c r="D65" s="200">
        <v>229.43918050000002</v>
      </c>
      <c r="E65" s="55"/>
    </row>
    <row r="66" spans="2:5" s="5" customFormat="1" x14ac:dyDescent="0.2">
      <c r="B66" s="147">
        <v>301819.6703</v>
      </c>
      <c r="C66" s="201" t="s">
        <v>144</v>
      </c>
      <c r="D66" s="200">
        <v>239.99005149999996</v>
      </c>
      <c r="E66" s="55"/>
    </row>
    <row r="67" spans="2:5" s="5" customFormat="1" x14ac:dyDescent="0.2">
      <c r="B67" s="147">
        <v>251477.40750000003</v>
      </c>
      <c r="C67" s="201" t="s">
        <v>145</v>
      </c>
      <c r="D67" s="200">
        <v>256.15910495000003</v>
      </c>
      <c r="E67" s="55"/>
    </row>
    <row r="68" spans="2:5" s="5" customFormat="1" x14ac:dyDescent="0.2">
      <c r="B68" s="147">
        <v>309844.99819999997</v>
      </c>
      <c r="C68" s="201" t="s">
        <v>146</v>
      </c>
      <c r="D68" s="200">
        <v>269.92370087500001</v>
      </c>
      <c r="E68" s="55"/>
    </row>
    <row r="69" spans="2:5" s="5" customFormat="1" x14ac:dyDescent="0.2">
      <c r="B69" s="147">
        <v>318873.38270000002</v>
      </c>
      <c r="C69" s="201" t="s">
        <v>147</v>
      </c>
      <c r="D69" s="200">
        <v>295.50386467500005</v>
      </c>
      <c r="E69" s="55"/>
    </row>
    <row r="70" spans="2:5" s="5" customFormat="1" x14ac:dyDescent="0.2">
      <c r="B70" s="147">
        <v>279849.54370000004</v>
      </c>
      <c r="C70" s="201" t="s">
        <v>148</v>
      </c>
      <c r="D70" s="200">
        <v>290.011333025</v>
      </c>
      <c r="E70" s="55"/>
    </row>
    <row r="71" spans="2:5" s="5" customFormat="1" x14ac:dyDescent="0.2">
      <c r="B71" s="147">
        <v>266492.72029999999</v>
      </c>
      <c r="C71" s="201" t="s">
        <v>149</v>
      </c>
      <c r="D71" s="200">
        <v>293.76516122499999</v>
      </c>
      <c r="E71" s="55"/>
    </row>
    <row r="72" spans="2:5" s="5" customFormat="1" x14ac:dyDescent="0.2">
      <c r="B72" s="147">
        <v>302561.99770000001</v>
      </c>
      <c r="C72" s="201" t="s">
        <v>150</v>
      </c>
      <c r="D72" s="200">
        <v>291.94441109999997</v>
      </c>
      <c r="E72" s="55"/>
    </row>
    <row r="73" spans="2:5" s="5" customFormat="1" x14ac:dyDescent="0.2">
      <c r="B73" s="147">
        <v>466633.54859999998</v>
      </c>
      <c r="C73" s="201" t="s">
        <v>151</v>
      </c>
      <c r="D73" s="200">
        <v>328.88445257500001</v>
      </c>
      <c r="E73" s="55"/>
    </row>
    <row r="74" spans="2:5" s="5" customFormat="1" x14ac:dyDescent="0.2">
      <c r="B74" s="147">
        <v>352587.66180000006</v>
      </c>
      <c r="C74" s="201" t="s">
        <v>186</v>
      </c>
      <c r="D74" s="200">
        <v>347.06898210000003</v>
      </c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5" s="5" customFormat="1" x14ac:dyDescent="0.2">
      <c r="B81" s="36"/>
      <c r="D81" s="54"/>
      <c r="E81" s="55"/>
    </row>
    <row r="82" spans="2:5" s="5" customFormat="1" x14ac:dyDescent="0.2">
      <c r="B82" s="36"/>
      <c r="D82" s="54"/>
      <c r="E82" s="55"/>
    </row>
    <row r="83" spans="2:5" s="5" customFormat="1" x14ac:dyDescent="0.2">
      <c r="B83" s="36"/>
      <c r="D83" s="54"/>
      <c r="E83" s="55"/>
    </row>
    <row r="84" spans="2:5" s="5" customFormat="1" x14ac:dyDescent="0.2">
      <c r="B84" s="36"/>
      <c r="D84" s="54"/>
      <c r="E84" s="55"/>
    </row>
    <row r="85" spans="2:5" s="5" customFormat="1" x14ac:dyDescent="0.2">
      <c r="B85" s="36"/>
      <c r="D85" s="54"/>
      <c r="E85" s="55"/>
    </row>
    <row r="86" spans="2:5" s="5" customFormat="1" x14ac:dyDescent="0.2">
      <c r="B86" s="36"/>
      <c r="D86" s="54"/>
      <c r="E86" s="55"/>
    </row>
    <row r="87" spans="2:5" s="5" customFormat="1" x14ac:dyDescent="0.2">
      <c r="B87" s="36"/>
      <c r="D87" s="54"/>
      <c r="E87" s="55"/>
    </row>
    <row r="88" spans="2:5" s="5" customFormat="1" x14ac:dyDescent="0.2">
      <c r="B88" s="36"/>
      <c r="D88" s="54"/>
      <c r="E88" s="55"/>
    </row>
    <row r="89" spans="2:5" s="5" customFormat="1" x14ac:dyDescent="0.2">
      <c r="B89" s="36"/>
      <c r="D89" s="54"/>
      <c r="E89" s="55"/>
    </row>
    <row r="90" spans="2:5" s="5" customFormat="1" x14ac:dyDescent="0.2">
      <c r="B90" s="36"/>
      <c r="D90" s="54"/>
      <c r="E90" s="55"/>
    </row>
    <row r="91" spans="2:5" s="5" customFormat="1" x14ac:dyDescent="0.2">
      <c r="B91" s="36"/>
      <c r="D91" s="54"/>
      <c r="E91" s="55"/>
    </row>
    <row r="92" spans="2:5" s="5" customFormat="1" x14ac:dyDescent="0.2">
      <c r="B92" s="36"/>
      <c r="D92" s="54"/>
      <c r="E92" s="55"/>
    </row>
    <row r="93" spans="2:5" s="5" customFormat="1" x14ac:dyDescent="0.2">
      <c r="B93" s="36"/>
      <c r="D93" s="54"/>
      <c r="E93" s="55"/>
    </row>
    <row r="94" spans="2:5" s="5" customFormat="1" x14ac:dyDescent="0.2">
      <c r="B94" s="36"/>
      <c r="D94" s="54"/>
      <c r="E94" s="55"/>
    </row>
    <row r="95" spans="2:5" s="5" customFormat="1" x14ac:dyDescent="0.2">
      <c r="B95" s="36"/>
      <c r="D95" s="54"/>
      <c r="E95" s="55"/>
    </row>
    <row r="96" spans="2:5" s="5" customFormat="1" x14ac:dyDescent="0.2">
      <c r="B96" s="36"/>
      <c r="D96" s="54"/>
      <c r="E96" s="55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B123" s="56"/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D132" s="57"/>
      <c r="E132" s="58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6" customFormat="1" x14ac:dyDescent="0.2"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27" customFormat="1" x14ac:dyDescent="0.2">
      <c r="M138" s="26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  <row r="150" spans="13:30" s="59" customFormat="1" x14ac:dyDescent="0.2">
      <c r="M150" s="26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27"/>
      <c r="AB150" s="27"/>
      <c r="AC150" s="27"/>
      <c r="AD150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24" t="s">
        <v>188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107.29991119999998</v>
      </c>
      <c r="D13" s="65">
        <v>100.7851799</v>
      </c>
      <c r="E13" s="65">
        <v>64.0409334</v>
      </c>
      <c r="F13" s="65">
        <v>44.486304899999993</v>
      </c>
      <c r="G13" s="65">
        <v>53.436895099999987</v>
      </c>
      <c r="H13" s="66">
        <v>73.988084900000004</v>
      </c>
      <c r="I13" s="65">
        <v>38.458802221837971</v>
      </c>
      <c r="J13" s="65">
        <v>138.45880222183797</v>
      </c>
      <c r="K13" s="65">
        <v>20.119877836830625</v>
      </c>
      <c r="L13" s="77"/>
      <c r="M13" s="80"/>
      <c r="N13" s="227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178.62327919999998</v>
      </c>
      <c r="D14" s="65">
        <v>69.200765400000009</v>
      </c>
      <c r="E14" s="65">
        <v>76.659281499999992</v>
      </c>
      <c r="F14" s="65">
        <v>41.682537199999999</v>
      </c>
      <c r="G14" s="65">
        <v>107.51699180000003</v>
      </c>
      <c r="H14" s="66">
        <v>107.73376249999998</v>
      </c>
      <c r="I14" s="65">
        <v>0.20161529482074503</v>
      </c>
      <c r="J14" s="65">
        <v>100.20161529482074</v>
      </c>
      <c r="K14" s="65">
        <v>157.94253186679822</v>
      </c>
      <c r="L14" s="77"/>
      <c r="M14" s="80"/>
      <c r="N14" s="227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103.30662209999998</v>
      </c>
      <c r="D15" s="65">
        <v>77.01782399999999</v>
      </c>
      <c r="E15" s="65">
        <v>113.23618739999999</v>
      </c>
      <c r="F15" s="65">
        <v>43.302550499999995</v>
      </c>
      <c r="G15" s="65">
        <v>81.38499929999999</v>
      </c>
      <c r="H15" s="66">
        <v>157.65144510000002</v>
      </c>
      <c r="I15" s="65">
        <v>93.710691719573489</v>
      </c>
      <c r="J15" s="65">
        <v>193.7106917195735</v>
      </c>
      <c r="K15" s="65">
        <v>87.945047948157224</v>
      </c>
      <c r="L15" s="77"/>
      <c r="M15" s="80"/>
      <c r="N15" s="227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135.97365719999999</v>
      </c>
      <c r="D16" s="65">
        <v>75.515942500000008</v>
      </c>
      <c r="E16" s="65">
        <v>65.086666799999989</v>
      </c>
      <c r="F16" s="65">
        <v>85.468828200000019</v>
      </c>
      <c r="G16" s="65">
        <v>64.0565833</v>
      </c>
      <c r="H16" s="66">
        <v>110.76980000000002</v>
      </c>
      <c r="I16" s="318">
        <v>72.92492714015863</v>
      </c>
      <c r="J16" s="318">
        <v>172.92492714015864</v>
      </c>
      <c r="K16" s="318">
        <v>-25.052695059647501</v>
      </c>
      <c r="L16" s="77"/>
      <c r="M16" s="80"/>
      <c r="N16" s="227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525.20346969999991</v>
      </c>
      <c r="D17" s="68">
        <v>322.51971180000004</v>
      </c>
      <c r="E17" s="68">
        <v>319.02306909999999</v>
      </c>
      <c r="F17" s="68">
        <v>214.94022080000002</v>
      </c>
      <c r="G17" s="68">
        <v>306.39546949999999</v>
      </c>
      <c r="H17" s="316">
        <v>450.14309250000008</v>
      </c>
      <c r="I17" s="319"/>
      <c r="J17" s="319"/>
      <c r="K17" s="319"/>
      <c r="L17" s="77"/>
      <c r="M17" s="80"/>
      <c r="N17" s="227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-38.591473513260368</v>
      </c>
      <c r="E18" s="68">
        <v>-1.0841640284511955</v>
      </c>
      <c r="F18" s="68">
        <v>-32.625492756254083</v>
      </c>
      <c r="G18" s="68">
        <v>42.549155462670839</v>
      </c>
      <c r="H18" s="66">
        <v>46.915714267765992</v>
      </c>
      <c r="I18" s="69"/>
      <c r="J18" s="69"/>
      <c r="K18" s="69"/>
      <c r="L18" s="77"/>
      <c r="M18" s="80"/>
      <c r="N18" s="227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27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525.20346969999991</v>
      </c>
      <c r="D20" s="68">
        <v>322.51971180000004</v>
      </c>
      <c r="E20" s="68">
        <v>319.02306909999999</v>
      </c>
      <c r="F20" s="68">
        <v>214.94022080000002</v>
      </c>
      <c r="G20" s="68">
        <v>306.39546949999999</v>
      </c>
      <c r="H20" s="66">
        <v>450.14309250000008</v>
      </c>
      <c r="I20" s="67">
        <v>46.915714267765992</v>
      </c>
      <c r="J20" s="66">
        <v>146.91571426776599</v>
      </c>
      <c r="K20" s="66">
        <v>42.549155462670839</v>
      </c>
      <c r="L20" s="77"/>
      <c r="M20" s="80"/>
      <c r="N20" s="227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-38.591473513260368</v>
      </c>
      <c r="E21" s="68">
        <v>-1.0841640284511955</v>
      </c>
      <c r="F21" s="68">
        <v>-32.625492756254083</v>
      </c>
      <c r="G21" s="68">
        <v>42.549155462670839</v>
      </c>
      <c r="H21" s="66">
        <v>46.915714267765992</v>
      </c>
      <c r="I21" s="69"/>
      <c r="J21" s="69"/>
      <c r="K21" s="69"/>
      <c r="L21" s="77"/>
      <c r="M21" s="80"/>
      <c r="N21" s="227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6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6"/>
    </row>
    <row r="24" spans="1:30" ht="15.75" x14ac:dyDescent="0.25">
      <c r="A24" s="29"/>
      <c r="B24" s="41"/>
      <c r="C24" s="323" t="s">
        <v>189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6"/>
    </row>
    <row r="25" spans="1:30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6"/>
      <c r="N25" s="226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6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6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6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6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6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6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6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6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6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173</v>
      </c>
      <c r="C41" s="27"/>
      <c r="D41" s="27"/>
    </row>
    <row r="42" spans="1:30" s="5" customFormat="1" x14ac:dyDescent="0.2">
      <c r="B42" s="147">
        <v>36624.179000000004</v>
      </c>
      <c r="C42" s="199"/>
      <c r="D42" s="199"/>
    </row>
    <row r="43" spans="1:30" s="5" customFormat="1" x14ac:dyDescent="0.2">
      <c r="B43" s="147">
        <v>49824.832899999994</v>
      </c>
      <c r="C43" s="199"/>
      <c r="D43" s="199"/>
    </row>
    <row r="44" spans="1:30" s="5" customFormat="1" x14ac:dyDescent="0.2">
      <c r="B44" s="147">
        <v>41930.858599999992</v>
      </c>
      <c r="C44" s="199"/>
      <c r="D44" s="199"/>
    </row>
    <row r="45" spans="1:30" s="5" customFormat="1" x14ac:dyDescent="0.2">
      <c r="B45" s="147">
        <v>46098.006499999989</v>
      </c>
      <c r="C45" s="201" t="s">
        <v>124</v>
      </c>
      <c r="D45" s="200">
        <v>43.619469249999995</v>
      </c>
    </row>
    <row r="46" spans="1:30" s="5" customFormat="1" x14ac:dyDescent="0.2">
      <c r="B46" s="147">
        <v>96812.968699999998</v>
      </c>
      <c r="C46" s="201" t="s">
        <v>125</v>
      </c>
      <c r="D46" s="200">
        <v>58.666666674999995</v>
      </c>
    </row>
    <row r="47" spans="1:30" s="5" customFormat="1" x14ac:dyDescent="0.2">
      <c r="B47" s="147">
        <v>96397.409699999989</v>
      </c>
      <c r="C47" s="201" t="s">
        <v>126</v>
      </c>
      <c r="D47" s="200">
        <v>70.309810874999997</v>
      </c>
    </row>
    <row r="48" spans="1:30" s="5" customFormat="1" x14ac:dyDescent="0.2">
      <c r="B48" s="147">
        <v>147153.84009999997</v>
      </c>
      <c r="C48" s="201" t="s">
        <v>127</v>
      </c>
      <c r="D48" s="200">
        <v>96.615556249999997</v>
      </c>
    </row>
    <row r="49" spans="2:5" s="5" customFormat="1" x14ac:dyDescent="0.2">
      <c r="B49" s="147">
        <v>126331.61209999997</v>
      </c>
      <c r="C49" s="201" t="s">
        <v>128</v>
      </c>
      <c r="D49" s="200">
        <v>116.67395764999998</v>
      </c>
    </row>
    <row r="50" spans="2:5" s="5" customFormat="1" x14ac:dyDescent="0.2">
      <c r="B50" s="147">
        <v>107299.91119999999</v>
      </c>
      <c r="C50" s="201" t="s">
        <v>129</v>
      </c>
      <c r="D50" s="200">
        <v>119.29569327499996</v>
      </c>
    </row>
    <row r="51" spans="2:5" s="5" customFormat="1" x14ac:dyDescent="0.2">
      <c r="B51" s="147">
        <v>178623.27919999999</v>
      </c>
      <c r="C51" s="201" t="s">
        <v>130</v>
      </c>
      <c r="D51" s="200">
        <v>139.85216064999997</v>
      </c>
    </row>
    <row r="52" spans="2:5" s="5" customFormat="1" x14ac:dyDescent="0.2">
      <c r="B52" s="147">
        <v>103306.62209999998</v>
      </c>
      <c r="C52" s="201" t="s">
        <v>131</v>
      </c>
      <c r="D52" s="200">
        <v>128.89035614999997</v>
      </c>
    </row>
    <row r="53" spans="2:5" s="5" customFormat="1" x14ac:dyDescent="0.2">
      <c r="B53" s="147">
        <v>135973.65719999999</v>
      </c>
      <c r="C53" s="201" t="s">
        <v>132</v>
      </c>
      <c r="D53" s="200">
        <v>131.30086742499998</v>
      </c>
      <c r="E53" s="55"/>
    </row>
    <row r="54" spans="2:5" s="5" customFormat="1" x14ac:dyDescent="0.2">
      <c r="B54" s="147">
        <v>100785.1799</v>
      </c>
      <c r="C54" s="201" t="s">
        <v>133</v>
      </c>
      <c r="D54" s="200">
        <v>129.67218459999998</v>
      </c>
      <c r="E54" s="55"/>
    </row>
    <row r="55" spans="2:5" s="5" customFormat="1" x14ac:dyDescent="0.2">
      <c r="B55" s="147">
        <v>69200.765400000004</v>
      </c>
      <c r="C55" s="201" t="s">
        <v>134</v>
      </c>
      <c r="D55" s="200">
        <v>102.31655614999998</v>
      </c>
      <c r="E55" s="55"/>
    </row>
    <row r="56" spans="2:5" s="5" customFormat="1" x14ac:dyDescent="0.2">
      <c r="B56" s="147">
        <v>77017.823999999993</v>
      </c>
      <c r="C56" s="201" t="s">
        <v>135</v>
      </c>
      <c r="D56" s="200">
        <v>95.744356625000009</v>
      </c>
      <c r="E56" s="55"/>
    </row>
    <row r="57" spans="2:5" s="5" customFormat="1" x14ac:dyDescent="0.2">
      <c r="B57" s="147">
        <v>75515.942500000005</v>
      </c>
      <c r="C57" s="201" t="s">
        <v>136</v>
      </c>
      <c r="D57" s="200">
        <v>80.62992795000001</v>
      </c>
      <c r="E57" s="55"/>
    </row>
    <row r="58" spans="2:5" s="5" customFormat="1" x14ac:dyDescent="0.2">
      <c r="B58" s="147">
        <v>64040.933400000002</v>
      </c>
      <c r="C58" s="201" t="s">
        <v>137</v>
      </c>
      <c r="D58" s="200">
        <v>71.443866325000002</v>
      </c>
      <c r="E58" s="55"/>
    </row>
    <row r="59" spans="2:5" s="5" customFormat="1" x14ac:dyDescent="0.2">
      <c r="B59" s="147">
        <v>76659.281499999997</v>
      </c>
      <c r="C59" s="201" t="s">
        <v>138</v>
      </c>
      <c r="D59" s="200">
        <v>73.308495350000001</v>
      </c>
      <c r="E59" s="55"/>
    </row>
    <row r="60" spans="2:5" s="5" customFormat="1" x14ac:dyDescent="0.2">
      <c r="B60" s="147">
        <v>113236.1874</v>
      </c>
      <c r="C60" s="201" t="s">
        <v>139</v>
      </c>
      <c r="D60" s="200">
        <v>82.363086200000012</v>
      </c>
      <c r="E60" s="55"/>
    </row>
    <row r="61" spans="2:5" s="5" customFormat="1" x14ac:dyDescent="0.2">
      <c r="B61" s="147">
        <v>65086.666799999992</v>
      </c>
      <c r="C61" s="201" t="s">
        <v>140</v>
      </c>
      <c r="D61" s="200">
        <v>79.755767274999997</v>
      </c>
      <c r="E61" s="55"/>
    </row>
    <row r="62" spans="2:5" s="5" customFormat="1" x14ac:dyDescent="0.2">
      <c r="B62" s="147">
        <v>44486.304899999996</v>
      </c>
      <c r="C62" s="201" t="s">
        <v>141</v>
      </c>
      <c r="D62" s="200">
        <v>74.867110149999988</v>
      </c>
      <c r="E62" s="55"/>
    </row>
    <row r="63" spans="2:5" s="5" customFormat="1" x14ac:dyDescent="0.2">
      <c r="B63" s="147">
        <v>41682.537199999999</v>
      </c>
      <c r="C63" s="201" t="s">
        <v>142</v>
      </c>
      <c r="D63" s="200">
        <v>66.122924075</v>
      </c>
      <c r="E63" s="55"/>
    </row>
    <row r="64" spans="2:5" s="5" customFormat="1" x14ac:dyDescent="0.2">
      <c r="B64" s="147">
        <v>43302.550499999998</v>
      </c>
      <c r="C64" s="201" t="s">
        <v>143</v>
      </c>
      <c r="D64" s="200">
        <v>48.639514849999991</v>
      </c>
      <c r="E64" s="55"/>
    </row>
    <row r="65" spans="2:5" s="5" customFormat="1" x14ac:dyDescent="0.2">
      <c r="B65" s="147">
        <v>85468.828200000018</v>
      </c>
      <c r="C65" s="201" t="s">
        <v>144</v>
      </c>
      <c r="D65" s="200">
        <v>53.735055200000005</v>
      </c>
      <c r="E65" s="55"/>
    </row>
    <row r="66" spans="2:5" s="5" customFormat="1" x14ac:dyDescent="0.2">
      <c r="B66" s="147">
        <v>53436.895099999987</v>
      </c>
      <c r="C66" s="201" t="s">
        <v>145</v>
      </c>
      <c r="D66" s="200">
        <v>55.972702750000003</v>
      </c>
      <c r="E66" s="55"/>
    </row>
    <row r="67" spans="2:5" s="5" customFormat="1" x14ac:dyDescent="0.2">
      <c r="B67" s="147">
        <v>107516.99180000003</v>
      </c>
      <c r="C67" s="201" t="s">
        <v>146</v>
      </c>
      <c r="D67" s="200">
        <v>72.431316400000014</v>
      </c>
      <c r="E67" s="55"/>
    </row>
    <row r="68" spans="2:5" s="5" customFormat="1" x14ac:dyDescent="0.2">
      <c r="B68" s="147">
        <v>81384.999299999996</v>
      </c>
      <c r="C68" s="201" t="s">
        <v>147</v>
      </c>
      <c r="D68" s="200">
        <v>81.951928600000016</v>
      </c>
      <c r="E68" s="55"/>
    </row>
    <row r="69" spans="2:5" s="5" customFormat="1" x14ac:dyDescent="0.2">
      <c r="B69" s="147">
        <v>64056.583300000006</v>
      </c>
      <c r="C69" s="201" t="s">
        <v>148</v>
      </c>
      <c r="D69" s="200">
        <v>76.598867374999998</v>
      </c>
      <c r="E69" s="55"/>
    </row>
    <row r="70" spans="2:5" s="5" customFormat="1" x14ac:dyDescent="0.2">
      <c r="B70" s="147">
        <v>73988.084900000002</v>
      </c>
      <c r="C70" s="201" t="s">
        <v>149</v>
      </c>
      <c r="D70" s="200">
        <v>81.73666482500002</v>
      </c>
      <c r="E70" s="55"/>
    </row>
    <row r="71" spans="2:5" s="5" customFormat="1" x14ac:dyDescent="0.2">
      <c r="B71" s="147">
        <v>107733.76249999998</v>
      </c>
      <c r="C71" s="201" t="s">
        <v>150</v>
      </c>
      <c r="D71" s="200">
        <v>81.790857499999987</v>
      </c>
      <c r="E71" s="55"/>
    </row>
    <row r="72" spans="2:5" s="5" customFormat="1" x14ac:dyDescent="0.2">
      <c r="B72" s="147">
        <v>157651.44510000001</v>
      </c>
      <c r="C72" s="201" t="s">
        <v>151</v>
      </c>
      <c r="D72" s="200">
        <v>100.85746895000001</v>
      </c>
      <c r="E72" s="55"/>
    </row>
    <row r="73" spans="2:5" s="5" customFormat="1" x14ac:dyDescent="0.2">
      <c r="B73" s="147">
        <v>110769.80000000002</v>
      </c>
      <c r="C73" s="201" t="s">
        <v>186</v>
      </c>
      <c r="D73" s="200">
        <v>112.53577312500001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14" width="12.140625" style="27" bestFit="1" customWidth="1"/>
    <col min="15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24" t="s">
        <v>190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0" s="82" customFormat="1" x14ac:dyDescent="0.25">
      <c r="A9" s="76"/>
      <c r="B9" s="86"/>
      <c r="C9" s="63"/>
      <c r="D9" s="63"/>
      <c r="E9" s="63"/>
      <c r="F9" s="63"/>
      <c r="G9" s="63"/>
      <c r="H9" s="63"/>
      <c r="I9" s="86"/>
      <c r="J9" s="86"/>
      <c r="K9" s="86"/>
      <c r="L9" s="77"/>
      <c r="M9" s="80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79.91045520000003</v>
      </c>
      <c r="D13" s="65">
        <v>57.373113000000011</v>
      </c>
      <c r="E13" s="65">
        <v>41.807548400000009</v>
      </c>
      <c r="F13" s="65">
        <v>48.530684000000001</v>
      </c>
      <c r="G13" s="65">
        <v>66.540179000000009</v>
      </c>
      <c r="H13" s="66">
        <v>32.409649500000008</v>
      </c>
      <c r="I13" s="65">
        <v>-51.293113443533109</v>
      </c>
      <c r="J13" s="65">
        <v>48.706886556466891</v>
      </c>
      <c r="K13" s="65">
        <v>37.109501691754446</v>
      </c>
      <c r="L13" s="77"/>
      <c r="M13" s="80"/>
      <c r="N13" s="227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112.16878120000004</v>
      </c>
      <c r="D14" s="65">
        <v>75.362233800000013</v>
      </c>
      <c r="E14" s="65">
        <v>108.16830829999999</v>
      </c>
      <c r="F14" s="65">
        <v>95.8965484</v>
      </c>
      <c r="G14" s="65">
        <v>53.117183999999988</v>
      </c>
      <c r="H14" s="66">
        <v>54.153032599999982</v>
      </c>
      <c r="I14" s="65">
        <v>1.9501195695916351</v>
      </c>
      <c r="J14" s="65">
        <v>101.95011956959164</v>
      </c>
      <c r="K14" s="65">
        <v>-44.609910485579071</v>
      </c>
      <c r="L14" s="77"/>
      <c r="M14" s="80"/>
      <c r="N14" s="227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74.912709800000016</v>
      </c>
      <c r="D15" s="65">
        <v>55.781926399999996</v>
      </c>
      <c r="E15" s="65">
        <v>79.680489099999988</v>
      </c>
      <c r="F15" s="65">
        <v>53.364359799999988</v>
      </c>
      <c r="G15" s="65">
        <v>61.118387300000002</v>
      </c>
      <c r="H15" s="66">
        <v>104.76116729999998</v>
      </c>
      <c r="I15" s="65">
        <v>71.406956119079368</v>
      </c>
      <c r="J15" s="65">
        <v>171.40695611907938</v>
      </c>
      <c r="K15" s="65">
        <v>14.530348586698526</v>
      </c>
      <c r="L15" s="77"/>
      <c r="M15" s="80"/>
      <c r="N15" s="227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94.833888799999983</v>
      </c>
      <c r="D16" s="65">
        <v>97.273184499999999</v>
      </c>
      <c r="E16" s="65">
        <v>84.482328800000005</v>
      </c>
      <c r="F16" s="65">
        <v>57.341259999999991</v>
      </c>
      <c r="G16" s="65">
        <v>42.979836199999994</v>
      </c>
      <c r="H16" s="66">
        <v>64.706174800000014</v>
      </c>
      <c r="I16" s="318">
        <v>50.550073059608415</v>
      </c>
      <c r="J16" s="318">
        <v>150.55007305960842</v>
      </c>
      <c r="K16" s="318">
        <v>-25.045532309544647</v>
      </c>
      <c r="L16" s="77"/>
      <c r="M16" s="80"/>
      <c r="N16" s="227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361.8258350000001</v>
      </c>
      <c r="D17" s="68">
        <v>285.79045770000005</v>
      </c>
      <c r="E17" s="68">
        <v>314.1386746</v>
      </c>
      <c r="F17" s="68">
        <v>255.1328522</v>
      </c>
      <c r="G17" s="68">
        <v>223.75558649999999</v>
      </c>
      <c r="H17" s="316">
        <v>256.03002419999996</v>
      </c>
      <c r="I17" s="319"/>
      <c r="J17" s="319"/>
      <c r="K17" s="319"/>
      <c r="L17" s="77"/>
      <c r="M17" s="80"/>
      <c r="N17" s="227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-21.014358275439349</v>
      </c>
      <c r="E18" s="68">
        <v>9.9192314285586178</v>
      </c>
      <c r="F18" s="68">
        <v>-18.783367719728705</v>
      </c>
      <c r="G18" s="68">
        <v>-12.298402745642179</v>
      </c>
      <c r="H18" s="66">
        <v>14.423969566453687</v>
      </c>
      <c r="I18" s="69"/>
      <c r="J18" s="69"/>
      <c r="K18" s="69"/>
      <c r="L18" s="77"/>
      <c r="M18" s="80"/>
      <c r="N18" s="227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27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361.8258350000001</v>
      </c>
      <c r="D20" s="68">
        <v>285.79045770000005</v>
      </c>
      <c r="E20" s="68">
        <v>314.1386746</v>
      </c>
      <c r="F20" s="68">
        <v>255.1328522</v>
      </c>
      <c r="G20" s="68">
        <v>223.75558649999999</v>
      </c>
      <c r="H20" s="66">
        <v>256.03002419999996</v>
      </c>
      <c r="I20" s="67">
        <v>14.423969566453687</v>
      </c>
      <c r="J20" s="66">
        <v>114.42396956645369</v>
      </c>
      <c r="K20" s="66">
        <v>-12.298402745642179</v>
      </c>
      <c r="L20" s="77"/>
      <c r="M20" s="80"/>
      <c r="N20" s="227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-21.014358275439349</v>
      </c>
      <c r="E21" s="68">
        <v>9.9192314285586178</v>
      </c>
      <c r="F21" s="68">
        <v>-18.783367719728705</v>
      </c>
      <c r="G21" s="68">
        <v>-12.298402745642179</v>
      </c>
      <c r="H21" s="66">
        <v>14.423969566453687</v>
      </c>
      <c r="I21" s="69"/>
      <c r="J21" s="69"/>
      <c r="K21" s="69"/>
      <c r="L21" s="77"/>
      <c r="M21" s="80"/>
      <c r="N21" s="227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6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6"/>
    </row>
    <row r="24" spans="1:30" ht="14.25" customHeight="1" x14ac:dyDescent="0.25">
      <c r="A24" s="29"/>
      <c r="B24" s="41"/>
      <c r="C24" s="323" t="s">
        <v>191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6"/>
    </row>
    <row r="25" spans="1:30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6"/>
      <c r="N25" s="226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6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6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6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6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6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6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6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6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6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26</v>
      </c>
      <c r="C41" s="27"/>
      <c r="D41" s="27"/>
    </row>
    <row r="42" spans="1:30" s="5" customFormat="1" x14ac:dyDescent="0.2">
      <c r="B42" s="147">
        <v>40295.997200000005</v>
      </c>
      <c r="C42" s="199"/>
      <c r="D42" s="199"/>
    </row>
    <row r="43" spans="1:30" s="5" customFormat="1" x14ac:dyDescent="0.2">
      <c r="B43" s="147">
        <v>54907.845900000008</v>
      </c>
      <c r="C43" s="199"/>
      <c r="D43" s="199"/>
    </row>
    <row r="44" spans="1:30" s="5" customFormat="1" x14ac:dyDescent="0.2">
      <c r="B44" s="147">
        <v>92196.539199999985</v>
      </c>
      <c r="C44" s="199"/>
      <c r="D44" s="199"/>
    </row>
    <row r="45" spans="1:30" s="5" customFormat="1" x14ac:dyDescent="0.2">
      <c r="B45" s="147">
        <v>66551.603499999997</v>
      </c>
      <c r="C45" s="201" t="s">
        <v>124</v>
      </c>
      <c r="D45" s="200">
        <v>63.487996449999997</v>
      </c>
    </row>
    <row r="46" spans="1:30" s="5" customFormat="1" x14ac:dyDescent="0.2">
      <c r="B46" s="147">
        <v>76692.748699999996</v>
      </c>
      <c r="C46" s="201" t="s">
        <v>125</v>
      </c>
      <c r="D46" s="200">
        <v>72.587184324999996</v>
      </c>
    </row>
    <row r="47" spans="1:30" s="5" customFormat="1" x14ac:dyDescent="0.2">
      <c r="B47" s="147">
        <v>162932.81749999998</v>
      </c>
      <c r="C47" s="201" t="s">
        <v>126</v>
      </c>
      <c r="D47" s="200">
        <v>99.593427224999999</v>
      </c>
    </row>
    <row r="48" spans="1:30" s="5" customFormat="1" x14ac:dyDescent="0.2">
      <c r="B48" s="147">
        <v>79997.450699999958</v>
      </c>
      <c r="C48" s="201" t="s">
        <v>127</v>
      </c>
      <c r="D48" s="200">
        <v>96.543655099999981</v>
      </c>
    </row>
    <row r="49" spans="2:5" s="5" customFormat="1" x14ac:dyDescent="0.2">
      <c r="B49" s="147">
        <v>59909.946200000013</v>
      </c>
      <c r="C49" s="201" t="s">
        <v>128</v>
      </c>
      <c r="D49" s="200">
        <v>94.88324077499999</v>
      </c>
    </row>
    <row r="50" spans="2:5" s="5" customFormat="1" x14ac:dyDescent="0.2">
      <c r="B50" s="147">
        <v>79910.455200000026</v>
      </c>
      <c r="C50" s="201" t="s">
        <v>129</v>
      </c>
      <c r="D50" s="200">
        <v>95.687667399999995</v>
      </c>
    </row>
    <row r="51" spans="2:5" s="5" customFormat="1" x14ac:dyDescent="0.2">
      <c r="B51" s="147">
        <v>112168.78120000004</v>
      </c>
      <c r="C51" s="201" t="s">
        <v>130</v>
      </c>
      <c r="D51" s="200">
        <v>82.996658325000013</v>
      </c>
    </row>
    <row r="52" spans="2:5" s="5" customFormat="1" x14ac:dyDescent="0.2">
      <c r="B52" s="147">
        <v>74912.709800000011</v>
      </c>
      <c r="C52" s="201" t="s">
        <v>131</v>
      </c>
      <c r="D52" s="200">
        <v>81.725473100000016</v>
      </c>
    </row>
    <row r="53" spans="2:5" s="5" customFormat="1" x14ac:dyDescent="0.2">
      <c r="B53" s="147">
        <v>94833.888799999986</v>
      </c>
      <c r="C53" s="201" t="s">
        <v>132</v>
      </c>
      <c r="D53" s="200">
        <v>90.456458750000024</v>
      </c>
      <c r="E53" s="55"/>
    </row>
    <row r="54" spans="2:5" s="5" customFormat="1" x14ac:dyDescent="0.2">
      <c r="B54" s="147">
        <v>57373.113000000012</v>
      </c>
      <c r="C54" s="201" t="s">
        <v>133</v>
      </c>
      <c r="D54" s="200">
        <v>84.822123200000007</v>
      </c>
      <c r="E54" s="55"/>
    </row>
    <row r="55" spans="2:5" s="5" customFormat="1" x14ac:dyDescent="0.2">
      <c r="B55" s="147">
        <v>75362.233800000016</v>
      </c>
      <c r="C55" s="201" t="s">
        <v>134</v>
      </c>
      <c r="D55" s="200">
        <v>75.620486350000007</v>
      </c>
      <c r="E55" s="55"/>
    </row>
    <row r="56" spans="2:5" s="5" customFormat="1" x14ac:dyDescent="0.2">
      <c r="B56" s="147">
        <v>55781.926399999997</v>
      </c>
      <c r="C56" s="201" t="s">
        <v>135</v>
      </c>
      <c r="D56" s="200">
        <v>70.837790499999997</v>
      </c>
      <c r="E56" s="55"/>
    </row>
    <row r="57" spans="2:5" s="5" customFormat="1" x14ac:dyDescent="0.2">
      <c r="B57" s="147">
        <v>97273.184500000003</v>
      </c>
      <c r="C57" s="201" t="s">
        <v>136</v>
      </c>
      <c r="D57" s="200">
        <v>71.447614425000012</v>
      </c>
      <c r="E57" s="55"/>
    </row>
    <row r="58" spans="2:5" s="5" customFormat="1" x14ac:dyDescent="0.2">
      <c r="B58" s="147">
        <v>41807.548400000007</v>
      </c>
      <c r="C58" s="201" t="s">
        <v>137</v>
      </c>
      <c r="D58" s="200">
        <v>67.556223275000008</v>
      </c>
      <c r="E58" s="55"/>
    </row>
    <row r="59" spans="2:5" s="5" customFormat="1" x14ac:dyDescent="0.2">
      <c r="B59" s="147">
        <v>108168.30829999999</v>
      </c>
      <c r="C59" s="201" t="s">
        <v>138</v>
      </c>
      <c r="D59" s="200">
        <v>75.757741899999999</v>
      </c>
      <c r="E59" s="55"/>
    </row>
    <row r="60" spans="2:5" s="5" customFormat="1" x14ac:dyDescent="0.2">
      <c r="B60" s="147">
        <v>79680.489099999992</v>
      </c>
      <c r="C60" s="201" t="s">
        <v>139</v>
      </c>
      <c r="D60" s="200">
        <v>81.732382575000003</v>
      </c>
      <c r="E60" s="55"/>
    </row>
    <row r="61" spans="2:5" s="5" customFormat="1" x14ac:dyDescent="0.2">
      <c r="B61" s="147">
        <v>84482.328800000003</v>
      </c>
      <c r="C61" s="201" t="s">
        <v>140</v>
      </c>
      <c r="D61" s="200">
        <v>78.53466865</v>
      </c>
      <c r="E61" s="55"/>
    </row>
    <row r="62" spans="2:5" s="5" customFormat="1" x14ac:dyDescent="0.2">
      <c r="B62" s="147">
        <v>48530.684000000001</v>
      </c>
      <c r="C62" s="201" t="s">
        <v>141</v>
      </c>
      <c r="D62" s="200">
        <v>80.215452549999995</v>
      </c>
      <c r="E62" s="55"/>
    </row>
    <row r="63" spans="2:5" s="5" customFormat="1" x14ac:dyDescent="0.2">
      <c r="B63" s="147">
        <v>95896.5484</v>
      </c>
      <c r="C63" s="201" t="s">
        <v>142</v>
      </c>
      <c r="D63" s="200">
        <v>77.147512575000007</v>
      </c>
      <c r="E63" s="55"/>
    </row>
    <row r="64" spans="2:5" s="5" customFormat="1" x14ac:dyDescent="0.2">
      <c r="B64" s="147">
        <v>53364.359799999991</v>
      </c>
      <c r="C64" s="201" t="s">
        <v>143</v>
      </c>
      <c r="D64" s="200">
        <v>70.568480249999993</v>
      </c>
      <c r="E64" s="55"/>
    </row>
    <row r="65" spans="2:5" s="5" customFormat="1" x14ac:dyDescent="0.2">
      <c r="B65" s="147">
        <v>57341.259999999995</v>
      </c>
      <c r="C65" s="201" t="s">
        <v>144</v>
      </c>
      <c r="D65" s="200">
        <v>63.783213050000008</v>
      </c>
      <c r="E65" s="55"/>
    </row>
    <row r="66" spans="2:5" s="5" customFormat="1" x14ac:dyDescent="0.2">
      <c r="B66" s="147">
        <v>66540.179000000004</v>
      </c>
      <c r="C66" s="201" t="s">
        <v>145</v>
      </c>
      <c r="D66" s="200">
        <v>68.285586800000004</v>
      </c>
      <c r="E66" s="55"/>
    </row>
    <row r="67" spans="2:5" s="5" customFormat="1" x14ac:dyDescent="0.2">
      <c r="B67" s="147">
        <v>53117.183999999987</v>
      </c>
      <c r="C67" s="201" t="s">
        <v>146</v>
      </c>
      <c r="D67" s="200">
        <v>57.590745699999992</v>
      </c>
      <c r="E67" s="55"/>
    </row>
    <row r="68" spans="2:5" s="5" customFormat="1" x14ac:dyDescent="0.2">
      <c r="B68" s="147">
        <v>61118.387300000002</v>
      </c>
      <c r="C68" s="201" t="s">
        <v>147</v>
      </c>
      <c r="D68" s="200">
        <v>59.529252575000001</v>
      </c>
      <c r="E68" s="55"/>
    </row>
    <row r="69" spans="2:5" s="5" customFormat="1" x14ac:dyDescent="0.2">
      <c r="B69" s="147">
        <v>42979.836199999991</v>
      </c>
      <c r="C69" s="201" t="s">
        <v>148</v>
      </c>
      <c r="D69" s="200">
        <v>55.938896624999991</v>
      </c>
      <c r="E69" s="55"/>
    </row>
    <row r="70" spans="2:5" s="5" customFormat="1" x14ac:dyDescent="0.2">
      <c r="B70" s="147">
        <v>32409.649500000007</v>
      </c>
      <c r="C70" s="201" t="s">
        <v>149</v>
      </c>
      <c r="D70" s="200">
        <v>47.406264249999992</v>
      </c>
      <c r="E70" s="55"/>
    </row>
    <row r="71" spans="2:5" s="5" customFormat="1" x14ac:dyDescent="0.2">
      <c r="B71" s="147">
        <v>54153.032599999984</v>
      </c>
      <c r="C71" s="201" t="s">
        <v>150</v>
      </c>
      <c r="D71" s="200">
        <v>47.665226399999995</v>
      </c>
      <c r="E71" s="55"/>
    </row>
    <row r="72" spans="2:5" s="5" customFormat="1" x14ac:dyDescent="0.2">
      <c r="B72" s="147">
        <v>104761.16729999999</v>
      </c>
      <c r="C72" s="201" t="s">
        <v>151</v>
      </c>
      <c r="D72" s="200">
        <v>58.575921399999991</v>
      </c>
      <c r="E72" s="55"/>
    </row>
    <row r="73" spans="2:5" s="5" customFormat="1" x14ac:dyDescent="0.2">
      <c r="B73" s="147">
        <v>64706.174800000015</v>
      </c>
      <c r="C73" s="201" t="s">
        <v>186</v>
      </c>
      <c r="D73" s="200">
        <v>64.007506049999989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24" t="s">
        <v>192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32.398465500000007</v>
      </c>
      <c r="D13" s="65">
        <v>30.981643800000011</v>
      </c>
      <c r="E13" s="65">
        <v>21.268749199999988</v>
      </c>
      <c r="F13" s="65">
        <v>18.984462699999998</v>
      </c>
      <c r="G13" s="65">
        <v>29.8082587</v>
      </c>
      <c r="H13" s="66">
        <v>18.183380199999998</v>
      </c>
      <c r="I13" s="65">
        <v>-38.998851348535837</v>
      </c>
      <c r="J13" s="65">
        <v>61.001148651464163</v>
      </c>
      <c r="K13" s="65">
        <v>57.013970692992032</v>
      </c>
      <c r="L13" s="77"/>
      <c r="M13" s="80"/>
      <c r="N13" s="227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34.955086999999999</v>
      </c>
      <c r="D14" s="65">
        <v>38.424406299999994</v>
      </c>
      <c r="E14" s="65">
        <v>31.733520800000004</v>
      </c>
      <c r="F14" s="65">
        <v>31.208557500000008</v>
      </c>
      <c r="G14" s="65">
        <v>46.365682699999972</v>
      </c>
      <c r="H14" s="66">
        <v>23.031434600000004</v>
      </c>
      <c r="I14" s="65">
        <v>-50.326549165639655</v>
      </c>
      <c r="J14" s="65">
        <v>49.673450834360338</v>
      </c>
      <c r="K14" s="65">
        <v>48.567208529263041</v>
      </c>
      <c r="L14" s="77"/>
      <c r="M14" s="80"/>
      <c r="N14" s="227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32.928238400000005</v>
      </c>
      <c r="D15" s="65">
        <v>39.58246050000001</v>
      </c>
      <c r="E15" s="65">
        <v>31.463000699999998</v>
      </c>
      <c r="F15" s="65">
        <v>24.457798100000002</v>
      </c>
      <c r="G15" s="65">
        <v>48.437419400000003</v>
      </c>
      <c r="H15" s="66">
        <v>29.409287200000005</v>
      </c>
      <c r="I15" s="65">
        <v>-39.283951200752853</v>
      </c>
      <c r="J15" s="65">
        <v>60.716048799247147</v>
      </c>
      <c r="K15" s="65">
        <v>98.044890230735859</v>
      </c>
      <c r="L15" s="77"/>
      <c r="M15" s="80"/>
      <c r="N15" s="227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55.733874199999995</v>
      </c>
      <c r="D16" s="65">
        <v>36.926419899999992</v>
      </c>
      <c r="E16" s="65">
        <v>19.101409100000001</v>
      </c>
      <c r="F16" s="65">
        <v>42.785918700000011</v>
      </c>
      <c r="G16" s="65">
        <v>26.480707100000004</v>
      </c>
      <c r="H16" s="66">
        <v>20.520278299999994</v>
      </c>
      <c r="I16" s="317">
        <v>-22.508571155186441</v>
      </c>
      <c r="J16" s="318">
        <v>77.491428844813555</v>
      </c>
      <c r="K16" s="318">
        <v>-38.108826678063132</v>
      </c>
      <c r="L16" s="77"/>
      <c r="M16" s="80"/>
      <c r="N16" s="227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156.01566510000001</v>
      </c>
      <c r="D17" s="68">
        <v>145.9149305</v>
      </c>
      <c r="E17" s="68">
        <v>103.56667979999999</v>
      </c>
      <c r="F17" s="68">
        <v>117.43673700000002</v>
      </c>
      <c r="G17" s="68">
        <v>151.09206789999996</v>
      </c>
      <c r="H17" s="316">
        <v>91.144380299999995</v>
      </c>
      <c r="I17" s="319"/>
      <c r="J17" s="319"/>
      <c r="K17" s="319"/>
      <c r="L17" s="77"/>
      <c r="M17" s="80"/>
      <c r="N17" s="227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-6.4741797520946553</v>
      </c>
      <c r="E18" s="68">
        <v>-29.022561676784687</v>
      </c>
      <c r="F18" s="68">
        <v>13.392393409525937</v>
      </c>
      <c r="G18" s="68">
        <v>28.658264662104791</v>
      </c>
      <c r="H18" s="66">
        <v>-39.676263905313846</v>
      </c>
      <c r="I18" s="69"/>
      <c r="J18" s="69"/>
      <c r="K18" s="69"/>
      <c r="L18" s="77"/>
      <c r="M18" s="80"/>
      <c r="N18" s="227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27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156.01566510000001</v>
      </c>
      <c r="D20" s="68">
        <v>145.9149305</v>
      </c>
      <c r="E20" s="68">
        <v>103.56667979999999</v>
      </c>
      <c r="F20" s="68">
        <v>117.43673700000002</v>
      </c>
      <c r="G20" s="68">
        <v>151.09206789999996</v>
      </c>
      <c r="H20" s="66">
        <v>91.144380299999995</v>
      </c>
      <c r="I20" s="67">
        <v>-39.676263905313846</v>
      </c>
      <c r="J20" s="66">
        <v>60.323736094686154</v>
      </c>
      <c r="K20" s="66">
        <v>28.658264662104791</v>
      </c>
      <c r="L20" s="77"/>
      <c r="M20" s="80"/>
      <c r="N20" s="227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-6.4741797520946553</v>
      </c>
      <c r="E21" s="68">
        <v>-29.022561676784687</v>
      </c>
      <c r="F21" s="68">
        <v>13.392393409525937</v>
      </c>
      <c r="G21" s="68">
        <v>28.658264662104791</v>
      </c>
      <c r="H21" s="66">
        <v>-39.676263905313846</v>
      </c>
      <c r="I21" s="69"/>
      <c r="J21" s="69"/>
      <c r="K21" s="69"/>
      <c r="L21" s="77"/>
      <c r="M21" s="80"/>
      <c r="N21" s="227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6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6"/>
    </row>
    <row r="24" spans="1:30" ht="14.25" customHeight="1" x14ac:dyDescent="0.25">
      <c r="A24" s="29"/>
      <c r="B24" s="41"/>
      <c r="C24" s="323" t="s">
        <v>193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6"/>
    </row>
    <row r="25" spans="1:30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6"/>
      <c r="N25" s="226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6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6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6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6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6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6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6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6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6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174</v>
      </c>
      <c r="C41" s="27"/>
      <c r="D41" s="27"/>
    </row>
    <row r="42" spans="1:30" s="5" customFormat="1" x14ac:dyDescent="0.2">
      <c r="B42" s="147">
        <v>54253.54879999999</v>
      </c>
      <c r="C42" s="199"/>
      <c r="D42" s="199"/>
    </row>
    <row r="43" spans="1:30" s="5" customFormat="1" x14ac:dyDescent="0.2">
      <c r="B43" s="147">
        <v>50100.356299999992</v>
      </c>
      <c r="C43" s="199"/>
      <c r="D43" s="199"/>
    </row>
    <row r="44" spans="1:30" s="5" customFormat="1" x14ac:dyDescent="0.2">
      <c r="B44" s="147">
        <v>58780.722299999972</v>
      </c>
      <c r="C44" s="199"/>
      <c r="D44" s="199"/>
    </row>
    <row r="45" spans="1:30" s="5" customFormat="1" x14ac:dyDescent="0.2">
      <c r="B45" s="147">
        <v>58794.534200000009</v>
      </c>
      <c r="C45" s="201" t="s">
        <v>124</v>
      </c>
      <c r="D45" s="200">
        <v>55.482290399999982</v>
      </c>
    </row>
    <row r="46" spans="1:30" s="5" customFormat="1" x14ac:dyDescent="0.2">
      <c r="B46" s="147">
        <v>61172.638800000037</v>
      </c>
      <c r="C46" s="201" t="s">
        <v>125</v>
      </c>
      <c r="D46" s="200">
        <v>57.212062900000006</v>
      </c>
    </row>
    <row r="47" spans="1:30" s="5" customFormat="1" x14ac:dyDescent="0.2">
      <c r="B47" s="147">
        <v>46190.89469999999</v>
      </c>
      <c r="C47" s="201" t="s">
        <v>126</v>
      </c>
      <c r="D47" s="200">
        <v>56.23469750000001</v>
      </c>
    </row>
    <row r="48" spans="1:30" s="5" customFormat="1" x14ac:dyDescent="0.2">
      <c r="B48" s="147">
        <v>62134.64769999998</v>
      </c>
      <c r="C48" s="201" t="s">
        <v>127</v>
      </c>
      <c r="D48" s="200">
        <v>57.073178849999998</v>
      </c>
    </row>
    <row r="49" spans="2:5" s="5" customFormat="1" x14ac:dyDescent="0.2">
      <c r="B49" s="147">
        <v>51223.311900000001</v>
      </c>
      <c r="C49" s="201" t="s">
        <v>128</v>
      </c>
      <c r="D49" s="200">
        <v>55.180373275000001</v>
      </c>
    </row>
    <row r="50" spans="2:5" s="5" customFormat="1" x14ac:dyDescent="0.2">
      <c r="B50" s="147">
        <v>32398.465500000006</v>
      </c>
      <c r="C50" s="201" t="s">
        <v>129</v>
      </c>
      <c r="D50" s="200">
        <v>47.986829950000001</v>
      </c>
    </row>
    <row r="51" spans="2:5" s="5" customFormat="1" x14ac:dyDescent="0.2">
      <c r="B51" s="147">
        <v>34955.087</v>
      </c>
      <c r="C51" s="201" t="s">
        <v>130</v>
      </c>
      <c r="D51" s="200">
        <v>45.177878024999998</v>
      </c>
    </row>
    <row r="52" spans="2:5" s="5" customFormat="1" x14ac:dyDescent="0.2">
      <c r="B52" s="147">
        <v>32928.238400000002</v>
      </c>
      <c r="C52" s="201" t="s">
        <v>131</v>
      </c>
      <c r="D52" s="200">
        <v>37.876275700000001</v>
      </c>
    </row>
    <row r="53" spans="2:5" s="5" customFormat="1" x14ac:dyDescent="0.2">
      <c r="B53" s="147">
        <v>55733.874199999998</v>
      </c>
      <c r="C53" s="201" t="s">
        <v>132</v>
      </c>
      <c r="D53" s="200">
        <v>39.003916275000002</v>
      </c>
      <c r="E53" s="55"/>
    </row>
    <row r="54" spans="2:5" s="5" customFormat="1" x14ac:dyDescent="0.2">
      <c r="B54" s="147">
        <v>30981.643800000013</v>
      </c>
      <c r="C54" s="201" t="s">
        <v>133</v>
      </c>
      <c r="D54" s="200">
        <v>38.649710850000005</v>
      </c>
      <c r="E54" s="55"/>
    </row>
    <row r="55" spans="2:5" s="5" customFormat="1" x14ac:dyDescent="0.2">
      <c r="B55" s="147">
        <v>38424.406299999995</v>
      </c>
      <c r="C55" s="201" t="s">
        <v>134</v>
      </c>
      <c r="D55" s="200">
        <v>39.517040675000004</v>
      </c>
      <c r="E55" s="55"/>
    </row>
    <row r="56" spans="2:5" s="5" customFormat="1" x14ac:dyDescent="0.2">
      <c r="B56" s="147">
        <v>39582.460500000008</v>
      </c>
      <c r="C56" s="201" t="s">
        <v>135</v>
      </c>
      <c r="D56" s="200">
        <v>41.180596200000011</v>
      </c>
      <c r="E56" s="55"/>
    </row>
    <row r="57" spans="2:5" s="5" customFormat="1" x14ac:dyDescent="0.2">
      <c r="B57" s="147">
        <v>36926.419899999994</v>
      </c>
      <c r="C57" s="201" t="s">
        <v>136</v>
      </c>
      <c r="D57" s="200">
        <v>36.478732625000006</v>
      </c>
      <c r="E57" s="55"/>
    </row>
    <row r="58" spans="2:5" s="5" customFormat="1" x14ac:dyDescent="0.2">
      <c r="B58" s="147">
        <v>21268.749199999987</v>
      </c>
      <c r="C58" s="201" t="s">
        <v>137</v>
      </c>
      <c r="D58" s="200">
        <v>34.050508975</v>
      </c>
      <c r="E58" s="55"/>
    </row>
    <row r="59" spans="2:5" s="5" customFormat="1" x14ac:dyDescent="0.2">
      <c r="B59" s="147">
        <v>31733.520800000006</v>
      </c>
      <c r="C59" s="201" t="s">
        <v>138</v>
      </c>
      <c r="D59" s="200">
        <v>32.377787599999998</v>
      </c>
      <c r="E59" s="55"/>
    </row>
    <row r="60" spans="2:5" s="5" customFormat="1" x14ac:dyDescent="0.2">
      <c r="B60" s="147">
        <v>31463.000699999997</v>
      </c>
      <c r="C60" s="201" t="s">
        <v>139</v>
      </c>
      <c r="D60" s="200">
        <v>30.347922650000001</v>
      </c>
      <c r="E60" s="55"/>
    </row>
    <row r="61" spans="2:5" s="5" customFormat="1" x14ac:dyDescent="0.2">
      <c r="B61" s="147">
        <v>19101.409100000001</v>
      </c>
      <c r="C61" s="201" t="s">
        <v>140</v>
      </c>
      <c r="D61" s="200">
        <v>25.891669950000001</v>
      </c>
      <c r="E61" s="55"/>
    </row>
    <row r="62" spans="2:5" s="5" customFormat="1" x14ac:dyDescent="0.2">
      <c r="B62" s="147">
        <v>18984.462699999996</v>
      </c>
      <c r="C62" s="201" t="s">
        <v>141</v>
      </c>
      <c r="D62" s="200">
        <v>25.320598324999999</v>
      </c>
      <c r="E62" s="55"/>
    </row>
    <row r="63" spans="2:5" s="5" customFormat="1" x14ac:dyDescent="0.2">
      <c r="B63" s="147">
        <v>31208.55750000001</v>
      </c>
      <c r="C63" s="201" t="s">
        <v>142</v>
      </c>
      <c r="D63" s="200">
        <v>25.189357500000003</v>
      </c>
      <c r="E63" s="55"/>
    </row>
    <row r="64" spans="2:5" s="5" customFormat="1" x14ac:dyDescent="0.2">
      <c r="B64" s="147">
        <v>24457.7981</v>
      </c>
      <c r="C64" s="201" t="s">
        <v>143</v>
      </c>
      <c r="D64" s="200">
        <v>23.438056850000002</v>
      </c>
      <c r="E64" s="55"/>
    </row>
    <row r="65" spans="2:5" s="5" customFormat="1" x14ac:dyDescent="0.2">
      <c r="B65" s="147">
        <v>42785.918700000009</v>
      </c>
      <c r="C65" s="201" t="s">
        <v>144</v>
      </c>
      <c r="D65" s="200">
        <v>29.359184250000006</v>
      </c>
      <c r="E65" s="55"/>
    </row>
    <row r="66" spans="2:5" s="5" customFormat="1" x14ac:dyDescent="0.2">
      <c r="B66" s="147">
        <v>29808.258699999998</v>
      </c>
      <c r="C66" s="201" t="s">
        <v>145</v>
      </c>
      <c r="D66" s="200">
        <v>32.065133250000009</v>
      </c>
      <c r="E66" s="55"/>
    </row>
    <row r="67" spans="2:5" s="5" customFormat="1" x14ac:dyDescent="0.2">
      <c r="B67" s="147">
        <v>46365.682699999976</v>
      </c>
      <c r="C67" s="201" t="s">
        <v>146</v>
      </c>
      <c r="D67" s="200">
        <v>35.854414549999994</v>
      </c>
      <c r="E67" s="55"/>
    </row>
    <row r="68" spans="2:5" s="5" customFormat="1" x14ac:dyDescent="0.2">
      <c r="B68" s="147">
        <v>48437.419400000006</v>
      </c>
      <c r="C68" s="201" t="s">
        <v>147</v>
      </c>
      <c r="D68" s="200">
        <v>41.849319874999999</v>
      </c>
      <c r="E68" s="55"/>
    </row>
    <row r="69" spans="2:5" s="5" customFormat="1" x14ac:dyDescent="0.2">
      <c r="B69" s="147">
        <v>26480.707100000003</v>
      </c>
      <c r="C69" s="201" t="s">
        <v>148</v>
      </c>
      <c r="D69" s="200">
        <v>37.773016974999997</v>
      </c>
      <c r="E69" s="55"/>
    </row>
    <row r="70" spans="2:5" s="5" customFormat="1" x14ac:dyDescent="0.2">
      <c r="B70" s="147">
        <v>18183.3802</v>
      </c>
      <c r="C70" s="201" t="s">
        <v>149</v>
      </c>
      <c r="D70" s="200">
        <v>34.866797349999992</v>
      </c>
      <c r="E70" s="55"/>
    </row>
    <row r="71" spans="2:5" s="5" customFormat="1" x14ac:dyDescent="0.2">
      <c r="B71" s="147">
        <v>23031.434600000004</v>
      </c>
      <c r="C71" s="201" t="s">
        <v>150</v>
      </c>
      <c r="D71" s="200">
        <v>29.033235325000007</v>
      </c>
      <c r="E71" s="55"/>
    </row>
    <row r="72" spans="2:5" s="5" customFormat="1" x14ac:dyDescent="0.2">
      <c r="B72" s="147">
        <v>29409.287200000006</v>
      </c>
      <c r="C72" s="201" t="s">
        <v>151</v>
      </c>
      <c r="D72" s="200">
        <v>24.276202275000003</v>
      </c>
      <c r="E72" s="55"/>
    </row>
    <row r="73" spans="2:5" s="5" customFormat="1" x14ac:dyDescent="0.2">
      <c r="B73" s="147">
        <v>20520.278299999994</v>
      </c>
      <c r="C73" s="201" t="s">
        <v>186</v>
      </c>
      <c r="D73" s="200">
        <v>22.786095075000002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24" t="s">
        <v>194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28.277539400000002</v>
      </c>
      <c r="D13" s="65">
        <v>25.498854499999997</v>
      </c>
      <c r="E13" s="65">
        <v>28.885690499999999</v>
      </c>
      <c r="F13" s="65">
        <v>18.774073200000004</v>
      </c>
      <c r="G13" s="65">
        <v>16.3858639</v>
      </c>
      <c r="H13" s="66">
        <v>27.206334699999999</v>
      </c>
      <c r="I13" s="65">
        <v>66.03540018417948</v>
      </c>
      <c r="J13" s="65">
        <v>166.03540018417948</v>
      </c>
      <c r="K13" s="65">
        <v>-12.7207840012044</v>
      </c>
      <c r="L13" s="77"/>
      <c r="M13" s="80"/>
      <c r="N13" s="227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37.225575899999995</v>
      </c>
      <c r="D14" s="65">
        <v>35.403584799999997</v>
      </c>
      <c r="E14" s="65">
        <v>34.827116399999994</v>
      </c>
      <c r="F14" s="65">
        <v>20.8969518</v>
      </c>
      <c r="G14" s="65">
        <v>18.522004299999999</v>
      </c>
      <c r="H14" s="66">
        <v>27.493180299999999</v>
      </c>
      <c r="I14" s="65">
        <v>48.435233329472879</v>
      </c>
      <c r="J14" s="65">
        <v>148.43523332947288</v>
      </c>
      <c r="K14" s="65">
        <v>-11.365042723599528</v>
      </c>
      <c r="L14" s="77"/>
      <c r="M14" s="80"/>
      <c r="N14" s="227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29.0911747</v>
      </c>
      <c r="D15" s="65">
        <v>35.058670399999997</v>
      </c>
      <c r="E15" s="65">
        <v>21.806823400000003</v>
      </c>
      <c r="F15" s="65">
        <v>25.114080600000001</v>
      </c>
      <c r="G15" s="65">
        <v>14.881470299999998</v>
      </c>
      <c r="H15" s="66">
        <v>32.181828500000002</v>
      </c>
      <c r="I15" s="65">
        <v>116.25436096862019</v>
      </c>
      <c r="J15" s="65">
        <v>216.25436096862018</v>
      </c>
      <c r="K15" s="65">
        <v>-40.744514851959188</v>
      </c>
      <c r="L15" s="77"/>
      <c r="M15" s="80"/>
      <c r="N15" s="227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13.178898600000002</v>
      </c>
      <c r="D16" s="65">
        <v>32.578198799999996</v>
      </c>
      <c r="E16" s="65">
        <v>15.290320100000001</v>
      </c>
      <c r="F16" s="65">
        <v>32.272674199999997</v>
      </c>
      <c r="G16" s="65">
        <v>23.507137500000006</v>
      </c>
      <c r="H16" s="66">
        <v>38.786643000000005</v>
      </c>
      <c r="I16" s="317">
        <v>64.999430492121775</v>
      </c>
      <c r="J16" s="318">
        <v>164.99943049212177</v>
      </c>
      <c r="K16" s="318">
        <v>-27.16086260989178</v>
      </c>
      <c r="L16" s="77"/>
      <c r="M16" s="80"/>
      <c r="N16" s="227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107.77318859999998</v>
      </c>
      <c r="D17" s="68">
        <v>128.5393085</v>
      </c>
      <c r="E17" s="68">
        <v>100.80995039999999</v>
      </c>
      <c r="F17" s="68">
        <v>97.057779800000006</v>
      </c>
      <c r="G17" s="68">
        <v>73.296475999999998</v>
      </c>
      <c r="H17" s="316">
        <v>125.66798650000001</v>
      </c>
      <c r="I17" s="319"/>
      <c r="J17" s="319"/>
      <c r="K17" s="319"/>
      <c r="L17" s="77"/>
      <c r="M17" s="80"/>
      <c r="N17" s="227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19.268354374364339</v>
      </c>
      <c r="E18" s="68">
        <v>-21.572667866032603</v>
      </c>
      <c r="F18" s="68">
        <v>-3.7220240513083147</v>
      </c>
      <c r="G18" s="68">
        <v>-24.481606573901871</v>
      </c>
      <c r="H18" s="66">
        <v>71.451607714400907</v>
      </c>
      <c r="I18" s="69"/>
      <c r="J18" s="69"/>
      <c r="K18" s="69"/>
      <c r="L18" s="77"/>
      <c r="M18" s="80"/>
      <c r="N18" s="227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27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107.77318859999998</v>
      </c>
      <c r="D20" s="68">
        <v>128.5393085</v>
      </c>
      <c r="E20" s="68">
        <v>100.80995039999999</v>
      </c>
      <c r="F20" s="68">
        <v>97.057779800000006</v>
      </c>
      <c r="G20" s="68">
        <v>73.296475999999998</v>
      </c>
      <c r="H20" s="66">
        <v>125.66798650000001</v>
      </c>
      <c r="I20" s="67">
        <v>71.451607714400907</v>
      </c>
      <c r="J20" s="66">
        <v>171.45160771440092</v>
      </c>
      <c r="K20" s="66">
        <v>-24.481606573901871</v>
      </c>
      <c r="L20" s="77"/>
      <c r="M20" s="80"/>
      <c r="N20" s="227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19.268354374364339</v>
      </c>
      <c r="E21" s="68">
        <v>-21.572667866032603</v>
      </c>
      <c r="F21" s="68">
        <v>-3.7220240513083147</v>
      </c>
      <c r="G21" s="68">
        <v>-24.481606573901871</v>
      </c>
      <c r="H21" s="66">
        <v>71.451607714400907</v>
      </c>
      <c r="I21" s="69"/>
      <c r="J21" s="69"/>
      <c r="K21" s="69"/>
      <c r="L21" s="77"/>
      <c r="M21" s="80"/>
      <c r="N21" s="227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6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6"/>
    </row>
    <row r="24" spans="1:30" ht="14.25" customHeight="1" x14ac:dyDescent="0.25">
      <c r="A24" s="29"/>
      <c r="B24" s="41"/>
      <c r="C24" s="323" t="s">
        <v>195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6"/>
    </row>
    <row r="25" spans="1:30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6"/>
      <c r="N25" s="226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6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6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6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6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6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6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6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6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6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28</v>
      </c>
      <c r="C41" s="27"/>
      <c r="D41" s="27"/>
    </row>
    <row r="42" spans="1:30" s="5" customFormat="1" x14ac:dyDescent="0.2">
      <c r="B42" s="147">
        <v>103794.37200000002</v>
      </c>
      <c r="C42" s="199"/>
      <c r="D42" s="199"/>
    </row>
    <row r="43" spans="1:30" s="5" customFormat="1" x14ac:dyDescent="0.2">
      <c r="B43" s="147">
        <v>65525.168300000005</v>
      </c>
      <c r="C43" s="199"/>
      <c r="D43" s="199"/>
    </row>
    <row r="44" spans="1:30" s="5" customFormat="1" x14ac:dyDescent="0.2">
      <c r="B44" s="147">
        <v>87985.99129999998</v>
      </c>
      <c r="C44" s="199"/>
      <c r="D44" s="199"/>
    </row>
    <row r="45" spans="1:30" s="5" customFormat="1" x14ac:dyDescent="0.2">
      <c r="B45" s="147">
        <v>79044.251400000008</v>
      </c>
      <c r="C45" s="201" t="s">
        <v>124</v>
      </c>
      <c r="D45" s="200">
        <v>84.087445750000001</v>
      </c>
    </row>
    <row r="46" spans="1:30" s="5" customFormat="1" x14ac:dyDescent="0.2">
      <c r="B46" s="147">
        <v>79374.016800000012</v>
      </c>
      <c r="C46" s="201" t="s">
        <v>125</v>
      </c>
      <c r="D46" s="200">
        <v>77.982356949999996</v>
      </c>
    </row>
    <row r="47" spans="1:30" s="5" customFormat="1" x14ac:dyDescent="0.2">
      <c r="B47" s="147">
        <v>80874.028300000005</v>
      </c>
      <c r="C47" s="201" t="s">
        <v>126</v>
      </c>
      <c r="D47" s="200">
        <v>81.819571950000011</v>
      </c>
    </row>
    <row r="48" spans="1:30" s="5" customFormat="1" x14ac:dyDescent="0.2">
      <c r="B48" s="147">
        <v>72643.2163</v>
      </c>
      <c r="C48" s="201" t="s">
        <v>127</v>
      </c>
      <c r="D48" s="200">
        <v>77.983878200000007</v>
      </c>
    </row>
    <row r="49" spans="2:5" s="5" customFormat="1" x14ac:dyDescent="0.2">
      <c r="B49" s="147">
        <v>39848.098299999998</v>
      </c>
      <c r="C49" s="201" t="s">
        <v>128</v>
      </c>
      <c r="D49" s="200">
        <v>68.184839925000006</v>
      </c>
    </row>
    <row r="50" spans="2:5" s="5" customFormat="1" x14ac:dyDescent="0.2">
      <c r="B50" s="147">
        <v>28277.539400000001</v>
      </c>
      <c r="C50" s="201" t="s">
        <v>129</v>
      </c>
      <c r="D50" s="200">
        <v>55.410720574999999</v>
      </c>
    </row>
    <row r="51" spans="2:5" s="5" customFormat="1" x14ac:dyDescent="0.2">
      <c r="B51" s="147">
        <v>37225.575899999996</v>
      </c>
      <c r="C51" s="201" t="s">
        <v>130</v>
      </c>
      <c r="D51" s="200">
        <v>44.498607475</v>
      </c>
    </row>
    <row r="52" spans="2:5" s="5" customFormat="1" x14ac:dyDescent="0.2">
      <c r="B52" s="147">
        <v>29091.1747</v>
      </c>
      <c r="C52" s="201" t="s">
        <v>131</v>
      </c>
      <c r="D52" s="200">
        <v>33.610597075000001</v>
      </c>
    </row>
    <row r="53" spans="2:5" s="5" customFormat="1" x14ac:dyDescent="0.2">
      <c r="B53" s="147">
        <v>13178.898600000002</v>
      </c>
      <c r="C53" s="201" t="s">
        <v>132</v>
      </c>
      <c r="D53" s="200">
        <v>26.943297149999999</v>
      </c>
      <c r="E53" s="55"/>
    </row>
    <row r="54" spans="2:5" s="5" customFormat="1" x14ac:dyDescent="0.2">
      <c r="B54" s="147">
        <v>25498.854499999998</v>
      </c>
      <c r="C54" s="201" t="s">
        <v>133</v>
      </c>
      <c r="D54" s="200">
        <v>26.248625924999999</v>
      </c>
      <c r="E54" s="55"/>
    </row>
    <row r="55" spans="2:5" s="5" customFormat="1" x14ac:dyDescent="0.2">
      <c r="B55" s="147">
        <v>35403.584799999997</v>
      </c>
      <c r="C55" s="201" t="s">
        <v>134</v>
      </c>
      <c r="D55" s="200">
        <v>25.793128150000001</v>
      </c>
      <c r="E55" s="55"/>
    </row>
    <row r="56" spans="2:5" s="5" customFormat="1" x14ac:dyDescent="0.2">
      <c r="B56" s="147">
        <v>35058.670399999995</v>
      </c>
      <c r="C56" s="201" t="s">
        <v>135</v>
      </c>
      <c r="D56" s="200">
        <v>27.285002074999998</v>
      </c>
      <c r="E56" s="55"/>
    </row>
    <row r="57" spans="2:5" s="5" customFormat="1" x14ac:dyDescent="0.2">
      <c r="B57" s="147">
        <v>32578.198799999998</v>
      </c>
      <c r="C57" s="201" t="s">
        <v>136</v>
      </c>
      <c r="D57" s="200">
        <v>32.134827125000001</v>
      </c>
      <c r="E57" s="55"/>
    </row>
    <row r="58" spans="2:5" s="5" customFormat="1" x14ac:dyDescent="0.2">
      <c r="B58" s="147">
        <v>28885.690500000001</v>
      </c>
      <c r="C58" s="201" t="s">
        <v>137</v>
      </c>
      <c r="D58" s="200">
        <v>32.981536124999998</v>
      </c>
      <c r="E58" s="55"/>
    </row>
    <row r="59" spans="2:5" s="5" customFormat="1" x14ac:dyDescent="0.2">
      <c r="B59" s="147">
        <v>34827.116399999992</v>
      </c>
      <c r="C59" s="201" t="s">
        <v>138</v>
      </c>
      <c r="D59" s="200">
        <v>32.837419024999996</v>
      </c>
      <c r="E59" s="55"/>
    </row>
    <row r="60" spans="2:5" s="5" customFormat="1" x14ac:dyDescent="0.2">
      <c r="B60" s="147">
        <v>21806.823400000001</v>
      </c>
      <c r="C60" s="201" t="s">
        <v>139</v>
      </c>
      <c r="D60" s="200">
        <v>29.524457274999993</v>
      </c>
      <c r="E60" s="55"/>
    </row>
    <row r="61" spans="2:5" s="5" customFormat="1" x14ac:dyDescent="0.2">
      <c r="B61" s="147">
        <v>15290.320100000001</v>
      </c>
      <c r="C61" s="201" t="s">
        <v>140</v>
      </c>
      <c r="D61" s="200">
        <v>25.202487599999998</v>
      </c>
      <c r="E61" s="55"/>
    </row>
    <row r="62" spans="2:5" s="5" customFormat="1" x14ac:dyDescent="0.2">
      <c r="B62" s="147">
        <v>18774.073200000003</v>
      </c>
      <c r="C62" s="201" t="s">
        <v>141</v>
      </c>
      <c r="D62" s="200">
        <v>22.674583274999996</v>
      </c>
      <c r="E62" s="55"/>
    </row>
    <row r="63" spans="2:5" s="5" customFormat="1" x14ac:dyDescent="0.2">
      <c r="B63" s="147">
        <v>20896.951799999999</v>
      </c>
      <c r="C63" s="201" t="s">
        <v>142</v>
      </c>
      <c r="D63" s="200">
        <v>19.192042125</v>
      </c>
      <c r="E63" s="55"/>
    </row>
    <row r="64" spans="2:5" s="5" customFormat="1" x14ac:dyDescent="0.2">
      <c r="B64" s="147">
        <v>25114.080600000001</v>
      </c>
      <c r="C64" s="201" t="s">
        <v>143</v>
      </c>
      <c r="D64" s="200">
        <v>20.018856425000003</v>
      </c>
      <c r="E64" s="55"/>
    </row>
    <row r="65" spans="2:5" s="5" customFormat="1" x14ac:dyDescent="0.2">
      <c r="B65" s="147">
        <v>32272.674199999998</v>
      </c>
      <c r="C65" s="201" t="s">
        <v>144</v>
      </c>
      <c r="D65" s="200">
        <v>24.264444950000001</v>
      </c>
      <c r="E65" s="55"/>
    </row>
    <row r="66" spans="2:5" s="5" customFormat="1" x14ac:dyDescent="0.2">
      <c r="B66" s="147">
        <v>16385.8639</v>
      </c>
      <c r="C66" s="201" t="s">
        <v>145</v>
      </c>
      <c r="D66" s="200">
        <v>23.667392624999998</v>
      </c>
      <c r="E66" s="55"/>
    </row>
    <row r="67" spans="2:5" s="5" customFormat="1" x14ac:dyDescent="0.2">
      <c r="B67" s="147">
        <v>18522.004300000001</v>
      </c>
      <c r="C67" s="201" t="s">
        <v>146</v>
      </c>
      <c r="D67" s="200">
        <v>23.073655749999997</v>
      </c>
      <c r="E67" s="55"/>
    </row>
    <row r="68" spans="2:5" s="5" customFormat="1" x14ac:dyDescent="0.2">
      <c r="B68" s="147">
        <v>14881.470299999999</v>
      </c>
      <c r="C68" s="201" t="s">
        <v>147</v>
      </c>
      <c r="D68" s="200">
        <v>20.515503175000003</v>
      </c>
      <c r="E68" s="55"/>
    </row>
    <row r="69" spans="2:5" s="5" customFormat="1" x14ac:dyDescent="0.2">
      <c r="B69" s="147">
        <v>23507.137500000004</v>
      </c>
      <c r="C69" s="201" t="s">
        <v>148</v>
      </c>
      <c r="D69" s="200">
        <v>18.324119</v>
      </c>
      <c r="E69" s="55"/>
    </row>
    <row r="70" spans="2:5" s="5" customFormat="1" x14ac:dyDescent="0.2">
      <c r="B70" s="147">
        <v>27206.334699999999</v>
      </c>
      <c r="C70" s="201" t="s">
        <v>149</v>
      </c>
      <c r="D70" s="200">
        <v>21.029236700000002</v>
      </c>
      <c r="E70" s="55"/>
    </row>
    <row r="71" spans="2:5" s="5" customFormat="1" x14ac:dyDescent="0.2">
      <c r="B71" s="147">
        <v>27493.1803</v>
      </c>
      <c r="C71" s="201" t="s">
        <v>150</v>
      </c>
      <c r="D71" s="200">
        <v>23.272030700000002</v>
      </c>
      <c r="E71" s="55"/>
    </row>
    <row r="72" spans="2:5" s="5" customFormat="1" x14ac:dyDescent="0.2">
      <c r="B72" s="147">
        <v>32181.828500000003</v>
      </c>
      <c r="C72" s="201" t="s">
        <v>151</v>
      </c>
      <c r="D72" s="200">
        <v>27.59712025</v>
      </c>
      <c r="E72" s="55"/>
    </row>
    <row r="73" spans="2:5" s="5" customFormat="1" x14ac:dyDescent="0.2">
      <c r="B73" s="147">
        <v>38786.643000000004</v>
      </c>
      <c r="C73" s="201" t="s">
        <v>186</v>
      </c>
      <c r="D73" s="200">
        <v>31.416996624999999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24" t="s">
        <v>196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14.778271</v>
      </c>
      <c r="D13" s="65">
        <v>20.0460444</v>
      </c>
      <c r="E13" s="65">
        <v>22.367144</v>
      </c>
      <c r="F13" s="65">
        <v>24.571991099999998</v>
      </c>
      <c r="G13" s="65">
        <v>13.666576800000001</v>
      </c>
      <c r="H13" s="66">
        <v>30.155071000000003</v>
      </c>
      <c r="I13" s="65">
        <v>120.64831187280198</v>
      </c>
      <c r="J13" s="65">
        <v>220.64831187280197</v>
      </c>
      <c r="K13" s="65">
        <v>-44.381484005990856</v>
      </c>
      <c r="L13" s="77"/>
      <c r="M13" s="80"/>
      <c r="N13" s="227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33.523729099999997</v>
      </c>
      <c r="D14" s="65">
        <v>17.747809600000004</v>
      </c>
      <c r="E14" s="65">
        <v>18.924709500000002</v>
      </c>
      <c r="F14" s="65">
        <v>19.8004313</v>
      </c>
      <c r="G14" s="65">
        <v>24.766400499999996</v>
      </c>
      <c r="H14" s="66">
        <v>9.4796537999999995</v>
      </c>
      <c r="I14" s="65">
        <v>-61.723732118440054</v>
      </c>
      <c r="J14" s="65">
        <v>38.276267881559946</v>
      </c>
      <c r="K14" s="65">
        <v>25.080106209605635</v>
      </c>
      <c r="L14" s="77"/>
      <c r="M14" s="80"/>
      <c r="N14" s="227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12.8721283</v>
      </c>
      <c r="D15" s="65">
        <v>24.737561500000002</v>
      </c>
      <c r="E15" s="65">
        <v>31.114354599999999</v>
      </c>
      <c r="F15" s="65">
        <v>24.510001800000001</v>
      </c>
      <c r="G15" s="65">
        <v>28.362617999999998</v>
      </c>
      <c r="H15" s="66">
        <v>20.782912499999998</v>
      </c>
      <c r="I15" s="65">
        <v>-26.724280177520988</v>
      </c>
      <c r="J15" s="65">
        <v>73.275719822479019</v>
      </c>
      <c r="K15" s="65">
        <v>15.718547193252341</v>
      </c>
      <c r="L15" s="77"/>
      <c r="M15" s="80"/>
      <c r="N15" s="227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36.389323600000004</v>
      </c>
      <c r="D16" s="65">
        <v>26.596613500000004</v>
      </c>
      <c r="E16" s="65">
        <v>23.389441600000001</v>
      </c>
      <c r="F16" s="65">
        <v>22.421651300000004</v>
      </c>
      <c r="G16" s="65">
        <v>23.170562700000001</v>
      </c>
      <c r="H16" s="66">
        <v>12.481431000000001</v>
      </c>
      <c r="I16" s="317">
        <v>-46.132378563253454</v>
      </c>
      <c r="J16" s="318">
        <v>53.867621436746546</v>
      </c>
      <c r="K16" s="318">
        <v>3.3401259790352578</v>
      </c>
      <c r="L16" s="77"/>
      <c r="M16" s="80"/>
      <c r="N16" s="227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97.563452000000012</v>
      </c>
      <c r="D17" s="68">
        <v>89.128029000000012</v>
      </c>
      <c r="E17" s="68">
        <v>95.795649699999998</v>
      </c>
      <c r="F17" s="68">
        <v>91.30407550000001</v>
      </c>
      <c r="G17" s="68">
        <v>89.966158000000007</v>
      </c>
      <c r="H17" s="316">
        <v>72.899068299999996</v>
      </c>
      <c r="I17" s="319"/>
      <c r="J17" s="319"/>
      <c r="K17" s="319"/>
      <c r="L17" s="77"/>
      <c r="M17" s="80"/>
      <c r="N17" s="227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-8.6460891113200873</v>
      </c>
      <c r="E18" s="68">
        <v>7.4809470991442861</v>
      </c>
      <c r="F18" s="68">
        <v>-4.6887037293093181</v>
      </c>
      <c r="G18" s="68">
        <v>-1.4653425848444201</v>
      </c>
      <c r="H18" s="66">
        <v>-18.970566354517448</v>
      </c>
      <c r="I18" s="69"/>
      <c r="J18" s="69"/>
      <c r="K18" s="69"/>
      <c r="L18" s="77"/>
      <c r="M18" s="80"/>
      <c r="N18" s="227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27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97.563452000000012</v>
      </c>
      <c r="D20" s="68">
        <v>89.128029000000012</v>
      </c>
      <c r="E20" s="68">
        <v>95.795649699999998</v>
      </c>
      <c r="F20" s="68">
        <v>91.30407550000001</v>
      </c>
      <c r="G20" s="68">
        <v>89.966158000000007</v>
      </c>
      <c r="H20" s="66">
        <v>72.899068299999996</v>
      </c>
      <c r="I20" s="67">
        <v>-18.970566354517448</v>
      </c>
      <c r="J20" s="66">
        <v>81.029433645482555</v>
      </c>
      <c r="K20" s="66">
        <v>-1.4653425848444201</v>
      </c>
      <c r="L20" s="77"/>
      <c r="M20" s="80"/>
      <c r="N20" s="227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-8.6460891113200873</v>
      </c>
      <c r="E21" s="68">
        <v>7.4809470991442861</v>
      </c>
      <c r="F21" s="68">
        <v>-4.6887037293093181</v>
      </c>
      <c r="G21" s="68">
        <v>-1.4653425848444201</v>
      </c>
      <c r="H21" s="66">
        <v>-18.970566354517448</v>
      </c>
      <c r="I21" s="69"/>
      <c r="J21" s="69"/>
      <c r="K21" s="69"/>
      <c r="L21" s="77"/>
      <c r="M21" s="80"/>
      <c r="N21" s="227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6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6"/>
    </row>
    <row r="24" spans="1:30" ht="14.25" customHeight="1" x14ac:dyDescent="0.25">
      <c r="A24" s="29"/>
      <c r="B24" s="41"/>
      <c r="C24" s="323" t="s">
        <v>197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6"/>
    </row>
    <row r="25" spans="1:30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6"/>
      <c r="N25" s="226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6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6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6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6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6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6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6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6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6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175</v>
      </c>
      <c r="C41" s="27"/>
      <c r="D41" s="27"/>
    </row>
    <row r="42" spans="1:30" s="5" customFormat="1" x14ac:dyDescent="0.2">
      <c r="B42" s="147">
        <v>4585.1219999999994</v>
      </c>
      <c r="C42" s="199"/>
      <c r="D42" s="199"/>
    </row>
    <row r="43" spans="1:30" s="5" customFormat="1" x14ac:dyDescent="0.2">
      <c r="B43" s="147">
        <v>1095.7409</v>
      </c>
      <c r="C43" s="199"/>
      <c r="D43" s="199"/>
    </row>
    <row r="44" spans="1:30" s="5" customFormat="1" x14ac:dyDescent="0.2">
      <c r="B44" s="147">
        <v>6080.5041000000001</v>
      </c>
      <c r="C44" s="199"/>
      <c r="D44" s="199"/>
    </row>
    <row r="45" spans="1:30" s="5" customFormat="1" x14ac:dyDescent="0.2">
      <c r="B45" s="147">
        <v>19447.806499999999</v>
      </c>
      <c r="C45" s="201" t="s">
        <v>124</v>
      </c>
      <c r="D45" s="200">
        <v>7.8022933749999996</v>
      </c>
    </row>
    <row r="46" spans="1:30" s="5" customFormat="1" x14ac:dyDescent="0.2">
      <c r="B46" s="147">
        <v>3908.3482000000004</v>
      </c>
      <c r="C46" s="201" t="s">
        <v>125</v>
      </c>
      <c r="D46" s="200">
        <v>7.6330999249999998</v>
      </c>
    </row>
    <row r="47" spans="1:30" s="5" customFormat="1" x14ac:dyDescent="0.2">
      <c r="B47" s="147">
        <v>8789.7723000000005</v>
      </c>
      <c r="C47" s="201" t="s">
        <v>126</v>
      </c>
      <c r="D47" s="200">
        <v>9.5566077749999998</v>
      </c>
    </row>
    <row r="48" spans="1:30" s="5" customFormat="1" x14ac:dyDescent="0.2">
      <c r="B48" s="147">
        <v>13966.828500000001</v>
      </c>
      <c r="C48" s="201" t="s">
        <v>127</v>
      </c>
      <c r="D48" s="200">
        <v>11.528188875</v>
      </c>
    </row>
    <row r="49" spans="2:5" s="5" customFormat="1" x14ac:dyDescent="0.2">
      <c r="B49" s="147">
        <v>29282.952499999999</v>
      </c>
      <c r="C49" s="201" t="s">
        <v>128</v>
      </c>
      <c r="D49" s="200">
        <v>13.986975375</v>
      </c>
    </row>
    <row r="50" spans="2:5" s="5" customFormat="1" x14ac:dyDescent="0.2">
      <c r="B50" s="147">
        <v>14778.271000000001</v>
      </c>
      <c r="C50" s="201" t="s">
        <v>129</v>
      </c>
      <c r="D50" s="200">
        <v>16.704456075000003</v>
      </c>
    </row>
    <row r="51" spans="2:5" s="5" customFormat="1" x14ac:dyDescent="0.2">
      <c r="B51" s="147">
        <v>33523.729099999997</v>
      </c>
      <c r="C51" s="201" t="s">
        <v>130</v>
      </c>
      <c r="D51" s="200">
        <v>22.887945275</v>
      </c>
    </row>
    <row r="52" spans="2:5" s="5" customFormat="1" x14ac:dyDescent="0.2">
      <c r="B52" s="147">
        <v>12872.1283</v>
      </c>
      <c r="C52" s="201" t="s">
        <v>131</v>
      </c>
      <c r="D52" s="200">
        <v>22.614270224999995</v>
      </c>
    </row>
    <row r="53" spans="2:5" s="5" customFormat="1" x14ac:dyDescent="0.2">
      <c r="B53" s="147">
        <v>36389.323600000003</v>
      </c>
      <c r="C53" s="201" t="s">
        <v>132</v>
      </c>
      <c r="D53" s="200">
        <v>24.390863</v>
      </c>
      <c r="E53" s="55"/>
    </row>
    <row r="54" spans="2:5" s="5" customFormat="1" x14ac:dyDescent="0.2">
      <c r="B54" s="147">
        <v>20046.044399999999</v>
      </c>
      <c r="C54" s="201" t="s">
        <v>133</v>
      </c>
      <c r="D54" s="200">
        <v>25.707806349999998</v>
      </c>
      <c r="E54" s="55"/>
    </row>
    <row r="55" spans="2:5" s="5" customFormat="1" x14ac:dyDescent="0.2">
      <c r="B55" s="147">
        <v>17747.809600000004</v>
      </c>
      <c r="C55" s="201" t="s">
        <v>134</v>
      </c>
      <c r="D55" s="200">
        <v>21.763826475000002</v>
      </c>
      <c r="E55" s="55"/>
    </row>
    <row r="56" spans="2:5" s="5" customFormat="1" x14ac:dyDescent="0.2">
      <c r="B56" s="147">
        <v>24737.561500000003</v>
      </c>
      <c r="C56" s="201" t="s">
        <v>135</v>
      </c>
      <c r="D56" s="200">
        <v>24.730184775000001</v>
      </c>
      <c r="E56" s="55"/>
    </row>
    <row r="57" spans="2:5" s="5" customFormat="1" x14ac:dyDescent="0.2">
      <c r="B57" s="147">
        <v>26596.613500000003</v>
      </c>
      <c r="C57" s="201" t="s">
        <v>136</v>
      </c>
      <c r="D57" s="200">
        <v>22.282007250000003</v>
      </c>
      <c r="E57" s="55"/>
    </row>
    <row r="58" spans="2:5" s="5" customFormat="1" x14ac:dyDescent="0.2">
      <c r="B58" s="147">
        <v>22367.144</v>
      </c>
      <c r="C58" s="201" t="s">
        <v>137</v>
      </c>
      <c r="D58" s="200">
        <v>22.862282150000002</v>
      </c>
      <c r="E58" s="55"/>
    </row>
    <row r="59" spans="2:5" s="5" customFormat="1" x14ac:dyDescent="0.2">
      <c r="B59" s="147">
        <v>18924.709500000001</v>
      </c>
      <c r="C59" s="201" t="s">
        <v>138</v>
      </c>
      <c r="D59" s="200">
        <v>23.156507125000001</v>
      </c>
      <c r="E59" s="55"/>
    </row>
    <row r="60" spans="2:5" s="5" customFormat="1" x14ac:dyDescent="0.2">
      <c r="B60" s="147">
        <v>31114.354599999999</v>
      </c>
      <c r="C60" s="201" t="s">
        <v>139</v>
      </c>
      <c r="D60" s="200">
        <v>24.750705399999998</v>
      </c>
      <c r="E60" s="55"/>
    </row>
    <row r="61" spans="2:5" s="5" customFormat="1" x14ac:dyDescent="0.2">
      <c r="B61" s="147">
        <v>23389.441600000002</v>
      </c>
      <c r="C61" s="201" t="s">
        <v>140</v>
      </c>
      <c r="D61" s="200">
        <v>23.948912425</v>
      </c>
      <c r="E61" s="55"/>
    </row>
    <row r="62" spans="2:5" s="5" customFormat="1" x14ac:dyDescent="0.2">
      <c r="B62" s="147">
        <v>24571.991099999999</v>
      </c>
      <c r="C62" s="201" t="s">
        <v>141</v>
      </c>
      <c r="D62" s="200">
        <v>24.500124200000002</v>
      </c>
      <c r="E62" s="55"/>
    </row>
    <row r="63" spans="2:5" s="5" customFormat="1" x14ac:dyDescent="0.2">
      <c r="B63" s="147">
        <v>19800.4313</v>
      </c>
      <c r="C63" s="201" t="s">
        <v>142</v>
      </c>
      <c r="D63" s="200">
        <v>24.719054649999997</v>
      </c>
      <c r="E63" s="55"/>
    </row>
    <row r="64" spans="2:5" s="5" customFormat="1" x14ac:dyDescent="0.2">
      <c r="B64" s="147">
        <v>24510.001800000002</v>
      </c>
      <c r="C64" s="201" t="s">
        <v>143</v>
      </c>
      <c r="D64" s="200">
        <v>23.06796645</v>
      </c>
      <c r="E64" s="55"/>
    </row>
    <row r="65" spans="2:5" s="5" customFormat="1" x14ac:dyDescent="0.2">
      <c r="B65" s="147">
        <v>22421.651300000005</v>
      </c>
      <c r="C65" s="201" t="s">
        <v>144</v>
      </c>
      <c r="D65" s="200">
        <v>22.826018875000003</v>
      </c>
      <c r="E65" s="55"/>
    </row>
    <row r="66" spans="2:5" s="5" customFormat="1" x14ac:dyDescent="0.2">
      <c r="B66" s="147">
        <v>13666.576800000001</v>
      </c>
      <c r="C66" s="201" t="s">
        <v>145</v>
      </c>
      <c r="D66" s="200">
        <v>20.099665300000002</v>
      </c>
      <c r="E66" s="55"/>
    </row>
    <row r="67" spans="2:5" s="5" customFormat="1" x14ac:dyDescent="0.2">
      <c r="B67" s="147">
        <v>24766.400499999996</v>
      </c>
      <c r="C67" s="201" t="s">
        <v>146</v>
      </c>
      <c r="D67" s="200">
        <v>21.341157600000003</v>
      </c>
      <c r="E67" s="55"/>
    </row>
    <row r="68" spans="2:5" s="5" customFormat="1" x14ac:dyDescent="0.2">
      <c r="B68" s="147">
        <v>28362.617999999999</v>
      </c>
      <c r="C68" s="201" t="s">
        <v>147</v>
      </c>
      <c r="D68" s="200">
        <v>22.304311649999999</v>
      </c>
      <c r="E68" s="55"/>
    </row>
    <row r="69" spans="2:5" s="5" customFormat="1" x14ac:dyDescent="0.2">
      <c r="B69" s="147">
        <v>23170.562700000002</v>
      </c>
      <c r="C69" s="201" t="s">
        <v>148</v>
      </c>
      <c r="D69" s="200">
        <v>22.491539499999998</v>
      </c>
      <c r="E69" s="55"/>
    </row>
    <row r="70" spans="2:5" s="5" customFormat="1" x14ac:dyDescent="0.2">
      <c r="B70" s="147">
        <v>30155.071000000004</v>
      </c>
      <c r="C70" s="201" t="s">
        <v>149</v>
      </c>
      <c r="D70" s="200">
        <v>26.613663049999996</v>
      </c>
      <c r="E70" s="55"/>
    </row>
    <row r="71" spans="2:5" s="5" customFormat="1" x14ac:dyDescent="0.2">
      <c r="B71" s="147">
        <v>9479.6538</v>
      </c>
      <c r="C71" s="201" t="s">
        <v>150</v>
      </c>
      <c r="D71" s="200">
        <v>22.791976374999997</v>
      </c>
      <c r="E71" s="55"/>
    </row>
    <row r="72" spans="2:5" s="5" customFormat="1" x14ac:dyDescent="0.2">
      <c r="B72" s="147">
        <v>20782.912499999999</v>
      </c>
      <c r="C72" s="201" t="s">
        <v>151</v>
      </c>
      <c r="D72" s="200">
        <v>20.897050000000004</v>
      </c>
      <c r="E72" s="55"/>
    </row>
    <row r="73" spans="2:5" s="5" customFormat="1" x14ac:dyDescent="0.2">
      <c r="B73" s="147">
        <v>12481.431</v>
      </c>
      <c r="C73" s="201" t="s">
        <v>186</v>
      </c>
      <c r="D73" s="200">
        <v>18.224767074999999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14" width="12.140625" style="27" bestFit="1" customWidth="1"/>
    <col min="15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24" t="s">
        <v>198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7.7896112000000004</v>
      </c>
      <c r="D13" s="65">
        <v>9.9524695000000012</v>
      </c>
      <c r="E13" s="65">
        <v>7.8811116000000005</v>
      </c>
      <c r="F13" s="65">
        <v>5.3082940000000001</v>
      </c>
      <c r="G13" s="65">
        <v>9.2269154999999987</v>
      </c>
      <c r="H13" s="66">
        <v>15.4987259</v>
      </c>
      <c r="I13" s="65">
        <v>67.972990540554989</v>
      </c>
      <c r="J13" s="65">
        <v>167.972990540555</v>
      </c>
      <c r="K13" s="65">
        <v>73.820732235252962</v>
      </c>
      <c r="L13" s="77"/>
      <c r="M13" s="80"/>
      <c r="N13" s="227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3.7797142999999997</v>
      </c>
      <c r="D14" s="65">
        <v>10.000616000000001</v>
      </c>
      <c r="E14" s="65">
        <v>12.616491399999999</v>
      </c>
      <c r="F14" s="65">
        <v>10.875948000000001</v>
      </c>
      <c r="G14" s="65">
        <v>7.8888829999999999</v>
      </c>
      <c r="H14" s="66">
        <v>8.7106893000000003</v>
      </c>
      <c r="I14" s="65">
        <v>10.417270734019013</v>
      </c>
      <c r="J14" s="65">
        <v>110.41727073401901</v>
      </c>
      <c r="K14" s="65">
        <v>-27.464870188787227</v>
      </c>
      <c r="L14" s="77"/>
      <c r="M14" s="80"/>
      <c r="N14" s="227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7.5226885000000001</v>
      </c>
      <c r="D15" s="65">
        <v>6.1474630000000001</v>
      </c>
      <c r="E15" s="65">
        <v>9.8893669999999982</v>
      </c>
      <c r="F15" s="65">
        <v>4.2362399999999996</v>
      </c>
      <c r="G15" s="65">
        <v>4.479133</v>
      </c>
      <c r="H15" s="66">
        <v>8.2772881999999992</v>
      </c>
      <c r="I15" s="65">
        <v>84.796660425131364</v>
      </c>
      <c r="J15" s="65">
        <v>184.79666042513136</v>
      </c>
      <c r="K15" s="65">
        <v>5.7336930863218338</v>
      </c>
      <c r="L15" s="77"/>
      <c r="M15" s="80"/>
      <c r="N15" s="227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7.6453355000000007</v>
      </c>
      <c r="D16" s="65">
        <v>20.690574999999995</v>
      </c>
      <c r="E16" s="65">
        <v>14.591567</v>
      </c>
      <c r="F16" s="65">
        <v>6.5307105000000005</v>
      </c>
      <c r="G16" s="65">
        <v>12.027168100000001</v>
      </c>
      <c r="H16" s="66">
        <v>15.683425</v>
      </c>
      <c r="I16" s="317">
        <v>30.3999816881249</v>
      </c>
      <c r="J16" s="318">
        <v>130.39998168812491</v>
      </c>
      <c r="K16" s="318">
        <v>84.163240737742086</v>
      </c>
      <c r="L16" s="77"/>
      <c r="M16" s="80"/>
      <c r="N16" s="227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26.737349500000001</v>
      </c>
      <c r="D17" s="68">
        <v>46.791123499999998</v>
      </c>
      <c r="E17" s="68">
        <v>44.978536999999996</v>
      </c>
      <c r="F17" s="68">
        <v>26.951192500000001</v>
      </c>
      <c r="G17" s="68">
        <v>33.622099599999999</v>
      </c>
      <c r="H17" s="316">
        <v>48.170128400000003</v>
      </c>
      <c r="I17" s="319"/>
      <c r="J17" s="319"/>
      <c r="K17" s="319"/>
      <c r="L17" s="77"/>
      <c r="M17" s="80"/>
      <c r="N17" s="227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75.002849478404727</v>
      </c>
      <c r="E18" s="68">
        <v>-3.8737828126738649</v>
      </c>
      <c r="F18" s="68">
        <v>-40.079881877883217</v>
      </c>
      <c r="G18" s="68">
        <v>24.751806807806354</v>
      </c>
      <c r="H18" s="66">
        <v>43.269245445932846</v>
      </c>
      <c r="I18" s="69"/>
      <c r="J18" s="69"/>
      <c r="K18" s="69"/>
      <c r="L18" s="77"/>
      <c r="M18" s="80"/>
      <c r="N18" s="227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27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26.737349500000001</v>
      </c>
      <c r="D20" s="68">
        <v>46.791123499999998</v>
      </c>
      <c r="E20" s="68">
        <v>44.978536999999996</v>
      </c>
      <c r="F20" s="68">
        <v>26.951192500000001</v>
      </c>
      <c r="G20" s="68">
        <v>33.622099599999999</v>
      </c>
      <c r="H20" s="66">
        <v>48.170128400000003</v>
      </c>
      <c r="I20" s="67">
        <v>43.269245445932846</v>
      </c>
      <c r="J20" s="66">
        <v>143.26924544593285</v>
      </c>
      <c r="K20" s="66">
        <v>24.751806807806354</v>
      </c>
      <c r="L20" s="77"/>
      <c r="M20" s="80"/>
      <c r="N20" s="227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75.002849478404727</v>
      </c>
      <c r="E21" s="68">
        <v>-3.8737828126738649</v>
      </c>
      <c r="F21" s="68">
        <v>-40.079881877883217</v>
      </c>
      <c r="G21" s="68">
        <v>24.751806807806354</v>
      </c>
      <c r="H21" s="66">
        <v>43.269245445932846</v>
      </c>
      <c r="I21" s="69"/>
      <c r="J21" s="69"/>
      <c r="K21" s="69"/>
      <c r="L21" s="77"/>
      <c r="M21" s="80"/>
      <c r="N21" s="227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6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6"/>
    </row>
    <row r="24" spans="1:30" ht="14.25" customHeight="1" x14ac:dyDescent="0.25">
      <c r="A24" s="29"/>
      <c r="B24" s="41"/>
      <c r="C24" s="323" t="s">
        <v>199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6"/>
    </row>
    <row r="25" spans="1:30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6"/>
      <c r="N25" s="226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6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6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6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6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6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6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6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6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6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176</v>
      </c>
      <c r="C41" s="27"/>
      <c r="D41" s="27"/>
    </row>
    <row r="42" spans="1:30" s="5" customFormat="1" x14ac:dyDescent="0.2">
      <c r="B42" s="147">
        <v>3865.2105000000006</v>
      </c>
      <c r="C42" s="199"/>
      <c r="D42" s="199"/>
    </row>
    <row r="43" spans="1:30" s="5" customFormat="1" x14ac:dyDescent="0.2">
      <c r="B43" s="147">
        <v>2815.529</v>
      </c>
      <c r="C43" s="199"/>
      <c r="D43" s="199"/>
    </row>
    <row r="44" spans="1:30" s="5" customFormat="1" x14ac:dyDescent="0.2">
      <c r="B44" s="147">
        <v>16865.516999999996</v>
      </c>
      <c r="C44" s="199"/>
      <c r="D44" s="199"/>
    </row>
    <row r="45" spans="1:30" s="5" customFormat="1" x14ac:dyDescent="0.2">
      <c r="B45" s="147">
        <v>8234.1329999999998</v>
      </c>
      <c r="C45" s="201" t="s">
        <v>124</v>
      </c>
      <c r="D45" s="200">
        <v>7.9450973749999996</v>
      </c>
    </row>
    <row r="46" spans="1:30" s="5" customFormat="1" x14ac:dyDescent="0.2">
      <c r="B46" s="147">
        <v>4766.5600000000004</v>
      </c>
      <c r="C46" s="201" t="s">
        <v>125</v>
      </c>
      <c r="D46" s="200">
        <v>8.1704347500000001</v>
      </c>
    </row>
    <row r="47" spans="1:30" s="5" customFormat="1" x14ac:dyDescent="0.2">
      <c r="B47" s="147">
        <v>8113.9939999999997</v>
      </c>
      <c r="C47" s="201" t="s">
        <v>126</v>
      </c>
      <c r="D47" s="200">
        <v>9.4950510000000001</v>
      </c>
    </row>
    <row r="48" spans="1:30" s="5" customFormat="1" x14ac:dyDescent="0.2">
      <c r="B48" s="147">
        <v>4883.5209999999997</v>
      </c>
      <c r="C48" s="201" t="s">
        <v>127</v>
      </c>
      <c r="D48" s="200">
        <v>6.4995519999999996</v>
      </c>
    </row>
    <row r="49" spans="2:5" s="5" customFormat="1" x14ac:dyDescent="0.2">
      <c r="B49" s="147">
        <v>5369.6410000000005</v>
      </c>
      <c r="C49" s="201" t="s">
        <v>128</v>
      </c>
      <c r="D49" s="200">
        <v>5.7834289999999999</v>
      </c>
    </row>
    <row r="50" spans="2:5" s="5" customFormat="1" x14ac:dyDescent="0.2">
      <c r="B50" s="147">
        <v>7789.6112000000003</v>
      </c>
      <c r="C50" s="201" t="s">
        <v>129</v>
      </c>
      <c r="D50" s="200">
        <v>6.5391917999999993</v>
      </c>
    </row>
    <row r="51" spans="2:5" s="5" customFormat="1" x14ac:dyDescent="0.2">
      <c r="B51" s="147">
        <v>3779.7142999999996</v>
      </c>
      <c r="C51" s="201" t="s">
        <v>130</v>
      </c>
      <c r="D51" s="200">
        <v>5.4556218749999994</v>
      </c>
    </row>
    <row r="52" spans="2:5" s="5" customFormat="1" x14ac:dyDescent="0.2">
      <c r="B52" s="147">
        <v>7522.6885000000002</v>
      </c>
      <c r="C52" s="201" t="s">
        <v>131</v>
      </c>
      <c r="D52" s="200">
        <v>6.115413750000001</v>
      </c>
    </row>
    <row r="53" spans="2:5" s="5" customFormat="1" x14ac:dyDescent="0.2">
      <c r="B53" s="147">
        <v>7645.335500000001</v>
      </c>
      <c r="C53" s="201" t="s">
        <v>132</v>
      </c>
      <c r="D53" s="200">
        <v>6.6843373750000001</v>
      </c>
      <c r="E53" s="55"/>
    </row>
    <row r="54" spans="2:5" s="5" customFormat="1" x14ac:dyDescent="0.2">
      <c r="B54" s="147">
        <v>9952.4695000000011</v>
      </c>
      <c r="C54" s="201" t="s">
        <v>133</v>
      </c>
      <c r="D54" s="200">
        <v>7.225051950000001</v>
      </c>
      <c r="E54" s="55"/>
    </row>
    <row r="55" spans="2:5" s="5" customFormat="1" x14ac:dyDescent="0.2">
      <c r="B55" s="147">
        <v>10000.616</v>
      </c>
      <c r="C55" s="201" t="s">
        <v>134</v>
      </c>
      <c r="D55" s="200">
        <v>8.7802773750000007</v>
      </c>
      <c r="E55" s="55"/>
    </row>
    <row r="56" spans="2:5" s="5" customFormat="1" x14ac:dyDescent="0.2">
      <c r="B56" s="147">
        <v>6147.4629999999997</v>
      </c>
      <c r="C56" s="201" t="s">
        <v>135</v>
      </c>
      <c r="D56" s="200">
        <v>8.4364710000000009</v>
      </c>
      <c r="E56" s="55"/>
    </row>
    <row r="57" spans="2:5" s="5" customFormat="1" x14ac:dyDescent="0.2">
      <c r="B57" s="147">
        <v>20690.574999999997</v>
      </c>
      <c r="C57" s="201" t="s">
        <v>136</v>
      </c>
      <c r="D57" s="200">
        <v>11.697780875000001</v>
      </c>
      <c r="E57" s="55"/>
    </row>
    <row r="58" spans="2:5" s="5" customFormat="1" x14ac:dyDescent="0.2">
      <c r="B58" s="147">
        <v>7881.1116000000002</v>
      </c>
      <c r="C58" s="201" t="s">
        <v>137</v>
      </c>
      <c r="D58" s="200">
        <v>11.179941400000001</v>
      </c>
      <c r="E58" s="55"/>
    </row>
    <row r="59" spans="2:5" s="5" customFormat="1" x14ac:dyDescent="0.2">
      <c r="B59" s="147">
        <v>12616.491399999999</v>
      </c>
      <c r="C59" s="201" t="s">
        <v>138</v>
      </c>
      <c r="D59" s="200">
        <v>11.833910249999999</v>
      </c>
      <c r="E59" s="55"/>
    </row>
    <row r="60" spans="2:5" s="5" customFormat="1" x14ac:dyDescent="0.2">
      <c r="B60" s="147">
        <v>9889.3669999999984</v>
      </c>
      <c r="C60" s="201" t="s">
        <v>139</v>
      </c>
      <c r="D60" s="200">
        <v>12.76938625</v>
      </c>
      <c r="E60" s="55"/>
    </row>
    <row r="61" spans="2:5" s="5" customFormat="1" x14ac:dyDescent="0.2">
      <c r="B61" s="147">
        <v>14591.566999999999</v>
      </c>
      <c r="C61" s="201" t="s">
        <v>140</v>
      </c>
      <c r="D61" s="200">
        <v>11.244634249999999</v>
      </c>
      <c r="E61" s="55"/>
    </row>
    <row r="62" spans="2:5" s="5" customFormat="1" x14ac:dyDescent="0.2">
      <c r="B62" s="147">
        <v>5308.2939999999999</v>
      </c>
      <c r="C62" s="201" t="s">
        <v>141</v>
      </c>
      <c r="D62" s="200">
        <v>10.601429849999999</v>
      </c>
      <c r="E62" s="55"/>
    </row>
    <row r="63" spans="2:5" s="5" customFormat="1" x14ac:dyDescent="0.2">
      <c r="B63" s="147">
        <v>10875.948</v>
      </c>
      <c r="C63" s="201" t="s">
        <v>142</v>
      </c>
      <c r="D63" s="200">
        <v>10.166293999999999</v>
      </c>
      <c r="E63" s="55"/>
    </row>
    <row r="64" spans="2:5" s="5" customFormat="1" x14ac:dyDescent="0.2">
      <c r="B64" s="147">
        <v>4236.24</v>
      </c>
      <c r="C64" s="201" t="s">
        <v>143</v>
      </c>
      <c r="D64" s="200">
        <v>8.7530122499999994</v>
      </c>
      <c r="E64" s="55"/>
    </row>
    <row r="65" spans="2:5" s="5" customFormat="1" x14ac:dyDescent="0.2">
      <c r="B65" s="147">
        <v>6530.7105000000001</v>
      </c>
      <c r="C65" s="201" t="s">
        <v>144</v>
      </c>
      <c r="D65" s="200">
        <v>6.7377981250000003</v>
      </c>
      <c r="E65" s="55"/>
    </row>
    <row r="66" spans="2:5" s="5" customFormat="1" x14ac:dyDescent="0.2">
      <c r="B66" s="147">
        <v>9226.9154999999992</v>
      </c>
      <c r="C66" s="201" t="s">
        <v>145</v>
      </c>
      <c r="D66" s="200">
        <v>7.7174534999999995</v>
      </c>
      <c r="E66" s="55"/>
    </row>
    <row r="67" spans="2:5" s="5" customFormat="1" x14ac:dyDescent="0.2">
      <c r="B67" s="147">
        <v>7888.8829999999998</v>
      </c>
      <c r="C67" s="201" t="s">
        <v>146</v>
      </c>
      <c r="D67" s="200">
        <v>6.9706872499999992</v>
      </c>
      <c r="E67" s="55"/>
    </row>
    <row r="68" spans="2:5" s="5" customFormat="1" x14ac:dyDescent="0.2">
      <c r="B68" s="147">
        <v>4479.1329999999998</v>
      </c>
      <c r="C68" s="201" t="s">
        <v>147</v>
      </c>
      <c r="D68" s="200">
        <v>7.0314104999999998</v>
      </c>
      <c r="E68" s="55"/>
    </row>
    <row r="69" spans="2:5" s="5" customFormat="1" x14ac:dyDescent="0.2">
      <c r="B69" s="147">
        <v>12027.168100000001</v>
      </c>
      <c r="C69" s="201" t="s">
        <v>148</v>
      </c>
      <c r="D69" s="200">
        <v>8.4055248999999996</v>
      </c>
      <c r="E69" s="55"/>
    </row>
    <row r="70" spans="2:5" s="5" customFormat="1" x14ac:dyDescent="0.2">
      <c r="B70" s="147">
        <v>15498.725899999999</v>
      </c>
      <c r="C70" s="201" t="s">
        <v>149</v>
      </c>
      <c r="D70" s="200">
        <v>9.9734774999999996</v>
      </c>
      <c r="E70" s="55"/>
    </row>
    <row r="71" spans="2:5" s="5" customFormat="1" x14ac:dyDescent="0.2">
      <c r="B71" s="147">
        <v>8710.6893</v>
      </c>
      <c r="C71" s="201" t="s">
        <v>150</v>
      </c>
      <c r="D71" s="200">
        <v>10.178929074999999</v>
      </c>
      <c r="E71" s="55"/>
    </row>
    <row r="72" spans="2:5" s="5" customFormat="1" x14ac:dyDescent="0.2">
      <c r="B72" s="147">
        <v>8277.2881999999991</v>
      </c>
      <c r="C72" s="201" t="s">
        <v>151</v>
      </c>
      <c r="D72" s="200">
        <v>11.128467874999998</v>
      </c>
      <c r="E72" s="55"/>
    </row>
    <row r="73" spans="2:5" s="5" customFormat="1" x14ac:dyDescent="0.2">
      <c r="B73" s="147">
        <v>15683.424999999999</v>
      </c>
      <c r="C73" s="201" t="s">
        <v>186</v>
      </c>
      <c r="D73" s="200">
        <v>12.042532100000001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24" t="s">
        <v>200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26.156068999999999</v>
      </c>
      <c r="D13" s="65">
        <v>38.566148999999996</v>
      </c>
      <c r="E13" s="65">
        <v>24.607460799999998</v>
      </c>
      <c r="F13" s="65">
        <v>7.9113934000000006</v>
      </c>
      <c r="G13" s="65">
        <v>11.764925499999999</v>
      </c>
      <c r="H13" s="66">
        <v>16.102734600000002</v>
      </c>
      <c r="I13" s="65">
        <v>36.870689066411884</v>
      </c>
      <c r="J13" s="65">
        <v>136.8706890664119</v>
      </c>
      <c r="K13" s="65">
        <v>48.708639618401463</v>
      </c>
      <c r="L13" s="77"/>
      <c r="M13" s="80"/>
      <c r="N13" s="227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17.881631000000002</v>
      </c>
      <c r="D14" s="65">
        <v>39.765216000000002</v>
      </c>
      <c r="E14" s="65">
        <v>14.338165999999999</v>
      </c>
      <c r="F14" s="65">
        <v>9.1618055999999992</v>
      </c>
      <c r="G14" s="65">
        <v>17.419415000000001</v>
      </c>
      <c r="H14" s="66">
        <v>14.569174199999999</v>
      </c>
      <c r="I14" s="65">
        <v>-16.362436970472327</v>
      </c>
      <c r="J14" s="65">
        <v>83.637563029527669</v>
      </c>
      <c r="K14" s="65">
        <v>90.130807839886955</v>
      </c>
      <c r="L14" s="77"/>
      <c r="M14" s="80"/>
      <c r="N14" s="227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11.067005</v>
      </c>
      <c r="D15" s="65">
        <v>27.078592400000002</v>
      </c>
      <c r="E15" s="65">
        <v>17.7689536</v>
      </c>
      <c r="F15" s="65">
        <v>4.5305270000000002</v>
      </c>
      <c r="G15" s="65">
        <v>18.755703</v>
      </c>
      <c r="H15" s="66">
        <v>37.926732199999989</v>
      </c>
      <c r="I15" s="65">
        <v>102.21439953490408</v>
      </c>
      <c r="J15" s="65">
        <v>202.21439953490409</v>
      </c>
      <c r="K15" s="65">
        <v>313.98501763702097</v>
      </c>
      <c r="L15" s="77"/>
      <c r="M15" s="80"/>
      <c r="N15" s="227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23.786087599999998</v>
      </c>
      <c r="D16" s="65">
        <v>15.189759200000001</v>
      </c>
      <c r="E16" s="65">
        <v>20.717161400000002</v>
      </c>
      <c r="F16" s="65">
        <v>6.3666844999999999</v>
      </c>
      <c r="G16" s="65">
        <v>23.997023999999996</v>
      </c>
      <c r="H16" s="66">
        <v>29.221949000000002</v>
      </c>
      <c r="I16" s="317">
        <v>21.773220712701736</v>
      </c>
      <c r="J16" s="318">
        <v>121.77322071270173</v>
      </c>
      <c r="K16" s="318">
        <v>276.91555157162247</v>
      </c>
      <c r="L16" s="77"/>
      <c r="M16" s="80"/>
      <c r="N16" s="227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78.890792599999997</v>
      </c>
      <c r="D17" s="68">
        <v>120.59971660000001</v>
      </c>
      <c r="E17" s="68">
        <v>77.431741799999998</v>
      </c>
      <c r="F17" s="68">
        <v>27.9704105</v>
      </c>
      <c r="G17" s="68">
        <v>71.937067499999998</v>
      </c>
      <c r="H17" s="316">
        <v>97.820589999999982</v>
      </c>
      <c r="I17" s="319"/>
      <c r="J17" s="319"/>
      <c r="K17" s="319"/>
      <c r="L17" s="77"/>
      <c r="M17" s="80"/>
      <c r="N17" s="227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52.869191226759213</v>
      </c>
      <c r="E18" s="68">
        <v>-35.794424744112554</v>
      </c>
      <c r="F18" s="68">
        <v>-63.877332667725163</v>
      </c>
      <c r="G18" s="68">
        <v>157.1898882213402</v>
      </c>
      <c r="H18" s="66">
        <v>35.980786261547259</v>
      </c>
      <c r="I18" s="69"/>
      <c r="J18" s="69"/>
      <c r="K18" s="69"/>
      <c r="L18" s="77"/>
      <c r="M18" s="80"/>
      <c r="N18" s="227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27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78.890792599999997</v>
      </c>
      <c r="D20" s="68">
        <v>120.59971660000001</v>
      </c>
      <c r="E20" s="68">
        <v>77.431741799999998</v>
      </c>
      <c r="F20" s="68">
        <v>27.9704105</v>
      </c>
      <c r="G20" s="68">
        <v>71.937067499999998</v>
      </c>
      <c r="H20" s="66">
        <v>97.820589999999982</v>
      </c>
      <c r="I20" s="67">
        <v>35.980786261547259</v>
      </c>
      <c r="J20" s="66">
        <v>135.98078626154725</v>
      </c>
      <c r="K20" s="66">
        <v>157.1898882213402</v>
      </c>
      <c r="L20" s="77"/>
      <c r="M20" s="80"/>
      <c r="N20" s="227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52.869191226759213</v>
      </c>
      <c r="E21" s="68">
        <v>-35.794424744112554</v>
      </c>
      <c r="F21" s="68">
        <v>-63.877332667725163</v>
      </c>
      <c r="G21" s="68">
        <v>157.1898882213402</v>
      </c>
      <c r="H21" s="66">
        <v>35.980786261547259</v>
      </c>
      <c r="I21" s="69"/>
      <c r="J21" s="69"/>
      <c r="K21" s="69"/>
      <c r="L21" s="77"/>
      <c r="M21" s="80"/>
      <c r="N21" s="227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6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6"/>
    </row>
    <row r="24" spans="1:30" ht="14.25" customHeight="1" x14ac:dyDescent="0.25">
      <c r="A24" s="29"/>
      <c r="B24" s="41"/>
      <c r="C24" s="323" t="s">
        <v>201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6"/>
    </row>
    <row r="25" spans="1:30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6"/>
      <c r="N25" s="226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6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6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6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6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6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6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6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6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6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177</v>
      </c>
      <c r="C41" s="27"/>
      <c r="D41" s="27"/>
    </row>
    <row r="42" spans="1:30" s="5" customFormat="1" x14ac:dyDescent="0.2">
      <c r="B42" s="147">
        <v>6186.2995000000001</v>
      </c>
      <c r="C42" s="199"/>
      <c r="D42" s="199"/>
    </row>
    <row r="43" spans="1:30" s="5" customFormat="1" x14ac:dyDescent="0.2">
      <c r="B43" s="147">
        <v>15100.3685</v>
      </c>
      <c r="C43" s="199"/>
      <c r="D43" s="199"/>
    </row>
    <row r="44" spans="1:30" s="5" customFormat="1" x14ac:dyDescent="0.2">
      <c r="B44" s="147">
        <v>9609.625</v>
      </c>
      <c r="C44" s="199"/>
      <c r="D44" s="199"/>
    </row>
    <row r="45" spans="1:30" s="5" customFormat="1" x14ac:dyDescent="0.2">
      <c r="B45" s="147">
        <v>4734.7349999999997</v>
      </c>
      <c r="C45" s="201" t="s">
        <v>124</v>
      </c>
      <c r="D45" s="200">
        <v>8.9077570000000001</v>
      </c>
    </row>
    <row r="46" spans="1:30" s="5" customFormat="1" x14ac:dyDescent="0.2">
      <c r="B46" s="147">
        <v>6142.857</v>
      </c>
      <c r="C46" s="201" t="s">
        <v>125</v>
      </c>
      <c r="D46" s="200">
        <v>8.8968963750000007</v>
      </c>
    </row>
    <row r="47" spans="1:30" s="5" customFormat="1" x14ac:dyDescent="0.2">
      <c r="B47" s="147">
        <v>19270.274999999998</v>
      </c>
      <c r="C47" s="201" t="s">
        <v>126</v>
      </c>
      <c r="D47" s="200">
        <v>9.9393729999999998</v>
      </c>
    </row>
    <row r="48" spans="1:30" s="5" customFormat="1" x14ac:dyDescent="0.2">
      <c r="B48" s="147">
        <v>32279.705000000002</v>
      </c>
      <c r="C48" s="201" t="s">
        <v>127</v>
      </c>
      <c r="D48" s="200">
        <v>15.606892999999999</v>
      </c>
    </row>
    <row r="49" spans="2:5" s="5" customFormat="1" x14ac:dyDescent="0.2">
      <c r="B49" s="147">
        <v>21098.6</v>
      </c>
      <c r="C49" s="201" t="s">
        <v>128</v>
      </c>
      <c r="D49" s="200">
        <v>19.69785925</v>
      </c>
    </row>
    <row r="50" spans="2:5" s="5" customFormat="1" x14ac:dyDescent="0.2">
      <c r="B50" s="147">
        <v>26156.069</v>
      </c>
      <c r="C50" s="201" t="s">
        <v>129</v>
      </c>
      <c r="D50" s="200">
        <v>24.701162249999996</v>
      </c>
    </row>
    <row r="51" spans="2:5" s="5" customFormat="1" x14ac:dyDescent="0.2">
      <c r="B51" s="147">
        <v>17881.631000000001</v>
      </c>
      <c r="C51" s="201" t="s">
        <v>130</v>
      </c>
      <c r="D51" s="200">
        <v>24.35400125</v>
      </c>
    </row>
    <row r="52" spans="2:5" s="5" customFormat="1" x14ac:dyDescent="0.2">
      <c r="B52" s="147">
        <v>11067.004999999999</v>
      </c>
      <c r="C52" s="201" t="s">
        <v>131</v>
      </c>
      <c r="D52" s="200">
        <v>19.050826249999997</v>
      </c>
    </row>
    <row r="53" spans="2:5" s="5" customFormat="1" x14ac:dyDescent="0.2">
      <c r="B53" s="147">
        <v>23786.087599999999</v>
      </c>
      <c r="C53" s="201" t="s">
        <v>132</v>
      </c>
      <c r="D53" s="200">
        <v>19.722698149999996</v>
      </c>
      <c r="E53" s="55"/>
    </row>
    <row r="54" spans="2:5" s="5" customFormat="1" x14ac:dyDescent="0.2">
      <c r="B54" s="147">
        <v>38566.148999999998</v>
      </c>
      <c r="C54" s="201" t="s">
        <v>133</v>
      </c>
      <c r="D54" s="200">
        <v>22.825218150000001</v>
      </c>
      <c r="E54" s="55"/>
    </row>
    <row r="55" spans="2:5" s="5" customFormat="1" x14ac:dyDescent="0.2">
      <c r="B55" s="147">
        <v>39765.216</v>
      </c>
      <c r="C55" s="201" t="s">
        <v>134</v>
      </c>
      <c r="D55" s="200">
        <v>28.296114399999997</v>
      </c>
      <c r="E55" s="55"/>
    </row>
    <row r="56" spans="2:5" s="5" customFormat="1" x14ac:dyDescent="0.2">
      <c r="B56" s="147">
        <v>27078.592400000001</v>
      </c>
      <c r="C56" s="201" t="s">
        <v>135</v>
      </c>
      <c r="D56" s="200">
        <v>32.299011249999992</v>
      </c>
      <c r="E56" s="55"/>
    </row>
    <row r="57" spans="2:5" s="5" customFormat="1" x14ac:dyDescent="0.2">
      <c r="B57" s="147">
        <v>15189.7592</v>
      </c>
      <c r="C57" s="201" t="s">
        <v>136</v>
      </c>
      <c r="D57" s="200">
        <v>30.149929149999995</v>
      </c>
      <c r="E57" s="55"/>
    </row>
    <row r="58" spans="2:5" s="5" customFormat="1" x14ac:dyDescent="0.2">
      <c r="B58" s="147">
        <v>24607.460799999997</v>
      </c>
      <c r="C58" s="201" t="s">
        <v>137</v>
      </c>
      <c r="D58" s="200">
        <v>26.660257100000003</v>
      </c>
      <c r="E58" s="55"/>
    </row>
    <row r="59" spans="2:5" s="5" customFormat="1" x14ac:dyDescent="0.2">
      <c r="B59" s="147">
        <v>14338.165999999999</v>
      </c>
      <c r="C59" s="201" t="s">
        <v>138</v>
      </c>
      <c r="D59" s="200">
        <v>20.303494599999997</v>
      </c>
      <c r="E59" s="55"/>
    </row>
    <row r="60" spans="2:5" s="5" customFormat="1" x14ac:dyDescent="0.2">
      <c r="B60" s="147">
        <v>17768.953600000001</v>
      </c>
      <c r="C60" s="201" t="s">
        <v>139</v>
      </c>
      <c r="D60" s="200">
        <v>17.9760849</v>
      </c>
      <c r="E60" s="55"/>
    </row>
    <row r="61" spans="2:5" s="5" customFormat="1" x14ac:dyDescent="0.2">
      <c r="B61" s="147">
        <v>20717.161400000001</v>
      </c>
      <c r="C61" s="201" t="s">
        <v>140</v>
      </c>
      <c r="D61" s="200">
        <v>19.357935449999999</v>
      </c>
      <c r="E61" s="55"/>
    </row>
    <row r="62" spans="2:5" s="5" customFormat="1" x14ac:dyDescent="0.2">
      <c r="B62" s="147">
        <v>7911.3934000000008</v>
      </c>
      <c r="C62" s="201" t="s">
        <v>141</v>
      </c>
      <c r="D62" s="200">
        <v>15.1839186</v>
      </c>
      <c r="E62" s="55"/>
    </row>
    <row r="63" spans="2:5" s="5" customFormat="1" x14ac:dyDescent="0.2">
      <c r="B63" s="147">
        <v>9161.8055999999997</v>
      </c>
      <c r="C63" s="201" t="s">
        <v>142</v>
      </c>
      <c r="D63" s="200">
        <v>13.889828500000002</v>
      </c>
      <c r="E63" s="55"/>
    </row>
    <row r="64" spans="2:5" s="5" customFormat="1" x14ac:dyDescent="0.2">
      <c r="B64" s="147">
        <v>4530.527</v>
      </c>
      <c r="C64" s="201" t="s">
        <v>143</v>
      </c>
      <c r="D64" s="200">
        <v>10.580221850000001</v>
      </c>
      <c r="E64" s="55"/>
    </row>
    <row r="65" spans="2:5" s="5" customFormat="1" x14ac:dyDescent="0.2">
      <c r="B65" s="147">
        <v>6366.6845000000003</v>
      </c>
      <c r="C65" s="201" t="s">
        <v>144</v>
      </c>
      <c r="D65" s="200">
        <v>6.9926026250000008</v>
      </c>
      <c r="E65" s="55"/>
    </row>
    <row r="66" spans="2:5" s="5" customFormat="1" x14ac:dyDescent="0.2">
      <c r="B66" s="147">
        <v>11764.925499999999</v>
      </c>
      <c r="C66" s="201" t="s">
        <v>145</v>
      </c>
      <c r="D66" s="200">
        <v>7.9559856500000006</v>
      </c>
      <c r="E66" s="55"/>
    </row>
    <row r="67" spans="2:5" s="5" customFormat="1" x14ac:dyDescent="0.2">
      <c r="B67" s="147">
        <v>17419.415000000001</v>
      </c>
      <c r="C67" s="201" t="s">
        <v>146</v>
      </c>
      <c r="D67" s="200">
        <v>10.020388000000001</v>
      </c>
      <c r="E67" s="55"/>
    </row>
    <row r="68" spans="2:5" s="5" customFormat="1" x14ac:dyDescent="0.2">
      <c r="B68" s="147">
        <v>18755.703000000001</v>
      </c>
      <c r="C68" s="201" t="s">
        <v>147</v>
      </c>
      <c r="D68" s="200">
        <v>13.576682</v>
      </c>
      <c r="E68" s="55"/>
    </row>
    <row r="69" spans="2:5" s="5" customFormat="1" x14ac:dyDescent="0.2">
      <c r="B69" s="147">
        <v>23997.023999999998</v>
      </c>
      <c r="C69" s="201" t="s">
        <v>148</v>
      </c>
      <c r="D69" s="200">
        <v>17.984266874999999</v>
      </c>
      <c r="E69" s="55"/>
    </row>
    <row r="70" spans="2:5" s="5" customFormat="1" x14ac:dyDescent="0.2">
      <c r="B70" s="147">
        <v>16102.734600000002</v>
      </c>
      <c r="C70" s="201" t="s">
        <v>149</v>
      </c>
      <c r="D70" s="200">
        <v>19.06871915</v>
      </c>
      <c r="E70" s="55"/>
    </row>
    <row r="71" spans="2:5" s="5" customFormat="1" x14ac:dyDescent="0.2">
      <c r="B71" s="147">
        <v>14569.174199999999</v>
      </c>
      <c r="C71" s="201" t="s">
        <v>150</v>
      </c>
      <c r="D71" s="200">
        <v>18.356158950000001</v>
      </c>
      <c r="E71" s="55"/>
    </row>
    <row r="72" spans="2:5" s="5" customFormat="1" x14ac:dyDescent="0.2">
      <c r="B72" s="147">
        <v>37926.732199999991</v>
      </c>
      <c r="C72" s="201" t="s">
        <v>151</v>
      </c>
      <c r="D72" s="200">
        <v>23.148916249999999</v>
      </c>
      <c r="E72" s="55"/>
    </row>
    <row r="73" spans="2:5" s="5" customFormat="1" x14ac:dyDescent="0.2">
      <c r="B73" s="147">
        <v>29221.949000000001</v>
      </c>
      <c r="C73" s="201" t="s">
        <v>186</v>
      </c>
      <c r="D73" s="200">
        <v>24.455147499999999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24" t="s">
        <v>202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8.1003070000000008</v>
      </c>
      <c r="D13" s="65">
        <v>21.477632399999997</v>
      </c>
      <c r="E13" s="65">
        <v>13.883740700000001</v>
      </c>
      <c r="F13" s="65">
        <v>18.2339904</v>
      </c>
      <c r="G13" s="65">
        <v>50.647793000000007</v>
      </c>
      <c r="H13" s="66">
        <v>52.948739500000009</v>
      </c>
      <c r="I13" s="65">
        <v>4.5430340864013541</v>
      </c>
      <c r="J13" s="65">
        <v>104.54303408640135</v>
      </c>
      <c r="K13" s="65">
        <v>177.76582025621778</v>
      </c>
      <c r="L13" s="77"/>
      <c r="M13" s="80"/>
      <c r="N13" s="227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20.649723600000002</v>
      </c>
      <c r="D14" s="65">
        <v>17.863913</v>
      </c>
      <c r="E14" s="65">
        <v>22.703357100000002</v>
      </c>
      <c r="F14" s="65">
        <v>25.263834700000018</v>
      </c>
      <c r="G14" s="65">
        <v>34.248436899999994</v>
      </c>
      <c r="H14" s="66">
        <v>57.391070400000004</v>
      </c>
      <c r="I14" s="65">
        <v>67.572816731965986</v>
      </c>
      <c r="J14" s="65">
        <v>167.57281673196599</v>
      </c>
      <c r="K14" s="65">
        <v>35.563097632205334</v>
      </c>
      <c r="L14" s="77"/>
      <c r="M14" s="80"/>
      <c r="N14" s="227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16.286788900000005</v>
      </c>
      <c r="D15" s="65">
        <v>26.826837899999997</v>
      </c>
      <c r="E15" s="65">
        <v>15.485744900000002</v>
      </c>
      <c r="F15" s="65">
        <v>37.0371697</v>
      </c>
      <c r="G15" s="65">
        <v>61.453652400000003</v>
      </c>
      <c r="H15" s="66">
        <v>75.642887600000009</v>
      </c>
      <c r="I15" s="65">
        <v>23.089327722366605</v>
      </c>
      <c r="J15" s="65">
        <v>123.0893277223666</v>
      </c>
      <c r="K15" s="65">
        <v>65.924267155867483</v>
      </c>
      <c r="L15" s="77"/>
      <c r="M15" s="80"/>
      <c r="N15" s="227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29.223179099999996</v>
      </c>
      <c r="D16" s="65">
        <v>23.913929699999997</v>
      </c>
      <c r="E16" s="65">
        <v>16.9572915</v>
      </c>
      <c r="F16" s="65">
        <v>48.631942899999999</v>
      </c>
      <c r="G16" s="65">
        <v>63.630524799999989</v>
      </c>
      <c r="H16" s="66">
        <v>60.417960700000002</v>
      </c>
      <c r="I16" s="317">
        <v>-5.0487782555582283</v>
      </c>
      <c r="J16" s="318">
        <v>94.951221744441767</v>
      </c>
      <c r="K16" s="318">
        <v>30.841009027422572</v>
      </c>
      <c r="L16" s="77"/>
      <c r="M16" s="80"/>
      <c r="N16" s="227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74.259998600000003</v>
      </c>
      <c r="D17" s="68">
        <v>90.082312999999999</v>
      </c>
      <c r="E17" s="68">
        <v>69.030134200000006</v>
      </c>
      <c r="F17" s="68">
        <v>129.16693770000001</v>
      </c>
      <c r="G17" s="68">
        <v>209.98040710000001</v>
      </c>
      <c r="H17" s="316">
        <v>246.40065820000004</v>
      </c>
      <c r="I17" s="319"/>
      <c r="J17" s="319"/>
      <c r="K17" s="319"/>
      <c r="L17" s="77"/>
      <c r="M17" s="80"/>
      <c r="N17" s="227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21.306645163335624</v>
      </c>
      <c r="E18" s="68">
        <v>-23.369935894074999</v>
      </c>
      <c r="F18" s="68">
        <v>87.116741401322656</v>
      </c>
      <c r="G18" s="68">
        <v>62.565135350421805</v>
      </c>
      <c r="H18" s="66">
        <v>17.344594956735861</v>
      </c>
      <c r="I18" s="69"/>
      <c r="J18" s="69"/>
      <c r="K18" s="69"/>
      <c r="L18" s="77"/>
      <c r="M18" s="80"/>
      <c r="N18" s="227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27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74.259998600000003</v>
      </c>
      <c r="D20" s="68">
        <v>90.082312999999999</v>
      </c>
      <c r="E20" s="68">
        <v>69.030134200000006</v>
      </c>
      <c r="F20" s="68">
        <v>129.16693770000001</v>
      </c>
      <c r="G20" s="68">
        <v>209.98040710000001</v>
      </c>
      <c r="H20" s="66">
        <v>246.40065820000004</v>
      </c>
      <c r="I20" s="67">
        <v>17.344594956735861</v>
      </c>
      <c r="J20" s="66">
        <v>117.34459495673586</v>
      </c>
      <c r="K20" s="66">
        <v>62.565135350421805</v>
      </c>
      <c r="L20" s="77"/>
      <c r="M20" s="80"/>
      <c r="N20" s="227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21.306645163335624</v>
      </c>
      <c r="E21" s="68">
        <v>-23.369935894074999</v>
      </c>
      <c r="F21" s="68">
        <v>87.116741401322656</v>
      </c>
      <c r="G21" s="68">
        <v>62.565135350421805</v>
      </c>
      <c r="H21" s="66">
        <v>17.344594956735861</v>
      </c>
      <c r="I21" s="69"/>
      <c r="J21" s="69"/>
      <c r="K21" s="69"/>
      <c r="L21" s="77"/>
      <c r="M21" s="80"/>
      <c r="N21" s="227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6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6"/>
    </row>
    <row r="24" spans="1:30" ht="14.25" customHeight="1" x14ac:dyDescent="0.25">
      <c r="A24" s="29"/>
      <c r="B24" s="41"/>
      <c r="C24" s="323" t="s">
        <v>203</v>
      </c>
      <c r="D24" s="323"/>
      <c r="E24" s="323"/>
      <c r="F24" s="323"/>
      <c r="G24" s="323"/>
      <c r="H24" s="323"/>
      <c r="I24" s="323"/>
      <c r="J24" s="323"/>
      <c r="K24" s="323"/>
      <c r="L24" s="32"/>
      <c r="N24" s="226"/>
    </row>
    <row r="25" spans="1:30" s="44" customFormat="1" ht="15.75" x14ac:dyDescent="0.2">
      <c r="A25" s="42"/>
      <c r="B25" s="34"/>
      <c r="C25" s="323" t="s">
        <v>329</v>
      </c>
      <c r="D25" s="323"/>
      <c r="E25" s="323"/>
      <c r="F25" s="323"/>
      <c r="G25" s="323"/>
      <c r="H25" s="323"/>
      <c r="I25" s="323"/>
      <c r="J25" s="323"/>
      <c r="K25" s="323"/>
      <c r="L25" s="32"/>
      <c r="M25" s="26"/>
      <c r="N25" s="226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6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6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6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6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6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6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6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6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6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178</v>
      </c>
      <c r="C41" s="27"/>
      <c r="D41" s="27"/>
    </row>
    <row r="42" spans="1:30" s="5" customFormat="1" x14ac:dyDescent="0.2">
      <c r="B42" s="147">
        <v>19192.199800000002</v>
      </c>
      <c r="C42" s="199"/>
      <c r="D42" s="199"/>
    </row>
    <row r="43" spans="1:30" s="5" customFormat="1" x14ac:dyDescent="0.2">
      <c r="B43" s="147">
        <v>17799.789199999999</v>
      </c>
      <c r="C43" s="199"/>
      <c r="D43" s="199"/>
    </row>
    <row r="44" spans="1:30" s="5" customFormat="1" x14ac:dyDescent="0.2">
      <c r="B44" s="147">
        <v>13524.4187</v>
      </c>
      <c r="C44" s="199"/>
      <c r="D44" s="199"/>
    </row>
    <row r="45" spans="1:30" s="5" customFormat="1" x14ac:dyDescent="0.2">
      <c r="B45" s="147">
        <v>15610.088900000002</v>
      </c>
      <c r="C45" s="201" t="s">
        <v>124</v>
      </c>
      <c r="D45" s="200">
        <v>16.531624150000003</v>
      </c>
    </row>
    <row r="46" spans="1:30" s="5" customFormat="1" x14ac:dyDescent="0.2">
      <c r="B46" s="147">
        <v>33592.313099999999</v>
      </c>
      <c r="C46" s="201" t="s">
        <v>125</v>
      </c>
      <c r="D46" s="200">
        <v>20.131652475000003</v>
      </c>
    </row>
    <row r="47" spans="1:30" s="5" customFormat="1" x14ac:dyDescent="0.2">
      <c r="B47" s="147">
        <v>26311.922400000003</v>
      </c>
      <c r="C47" s="201" t="s">
        <v>126</v>
      </c>
      <c r="D47" s="200">
        <v>22.259685775000001</v>
      </c>
    </row>
    <row r="48" spans="1:30" s="5" customFormat="1" x14ac:dyDescent="0.2">
      <c r="B48" s="147">
        <v>16517.435999999998</v>
      </c>
      <c r="C48" s="201" t="s">
        <v>127</v>
      </c>
      <c r="D48" s="200">
        <v>23.007940100000003</v>
      </c>
    </row>
    <row r="49" spans="2:5" s="5" customFormat="1" x14ac:dyDescent="0.2">
      <c r="B49" s="147">
        <v>13708.196100000003</v>
      </c>
      <c r="C49" s="201" t="s">
        <v>128</v>
      </c>
      <c r="D49" s="200">
        <v>22.532466899999999</v>
      </c>
    </row>
    <row r="50" spans="2:5" s="5" customFormat="1" x14ac:dyDescent="0.2">
      <c r="B50" s="147">
        <v>8100.3070000000007</v>
      </c>
      <c r="C50" s="201" t="s">
        <v>129</v>
      </c>
      <c r="D50" s="200">
        <v>16.159465375</v>
      </c>
    </row>
    <row r="51" spans="2:5" s="5" customFormat="1" x14ac:dyDescent="0.2">
      <c r="B51" s="147">
        <v>20649.723600000001</v>
      </c>
      <c r="C51" s="201" t="s">
        <v>130</v>
      </c>
      <c r="D51" s="200">
        <v>14.743915675</v>
      </c>
    </row>
    <row r="52" spans="2:5" s="5" customFormat="1" x14ac:dyDescent="0.2">
      <c r="B52" s="147">
        <v>16286.788900000003</v>
      </c>
      <c r="C52" s="201" t="s">
        <v>131</v>
      </c>
      <c r="D52" s="200">
        <v>14.686253900000001</v>
      </c>
    </row>
    <row r="53" spans="2:5" s="5" customFormat="1" x14ac:dyDescent="0.2">
      <c r="B53" s="147">
        <v>29223.179099999998</v>
      </c>
      <c r="C53" s="201" t="s">
        <v>132</v>
      </c>
      <c r="D53" s="200">
        <v>18.564999650000001</v>
      </c>
      <c r="E53" s="55"/>
    </row>
    <row r="54" spans="2:5" s="5" customFormat="1" x14ac:dyDescent="0.2">
      <c r="B54" s="147">
        <v>21477.632399999999</v>
      </c>
      <c r="C54" s="201" t="s">
        <v>133</v>
      </c>
      <c r="D54" s="200">
        <v>21.909331000000002</v>
      </c>
      <c r="E54" s="55"/>
    </row>
    <row r="55" spans="2:5" s="5" customFormat="1" x14ac:dyDescent="0.2">
      <c r="B55" s="147">
        <v>17863.913</v>
      </c>
      <c r="C55" s="201" t="s">
        <v>134</v>
      </c>
      <c r="D55" s="200">
        <v>21.21287835</v>
      </c>
      <c r="E55" s="55"/>
    </row>
    <row r="56" spans="2:5" s="5" customFormat="1" x14ac:dyDescent="0.2">
      <c r="B56" s="147">
        <v>26826.837899999999</v>
      </c>
      <c r="C56" s="201" t="s">
        <v>135</v>
      </c>
      <c r="D56" s="200">
        <v>23.847890599999999</v>
      </c>
      <c r="E56" s="55"/>
    </row>
    <row r="57" spans="2:5" s="5" customFormat="1" x14ac:dyDescent="0.2">
      <c r="B57" s="147">
        <v>23913.929699999997</v>
      </c>
      <c r="C57" s="201" t="s">
        <v>136</v>
      </c>
      <c r="D57" s="200">
        <v>22.52057825</v>
      </c>
      <c r="E57" s="55"/>
    </row>
    <row r="58" spans="2:5" s="5" customFormat="1" x14ac:dyDescent="0.2">
      <c r="B58" s="147">
        <v>13883.7407</v>
      </c>
      <c r="C58" s="201" t="s">
        <v>137</v>
      </c>
      <c r="D58" s="200">
        <v>20.622105324999996</v>
      </c>
      <c r="E58" s="55"/>
    </row>
    <row r="59" spans="2:5" s="5" customFormat="1" x14ac:dyDescent="0.2">
      <c r="B59" s="147">
        <v>22703.357100000001</v>
      </c>
      <c r="C59" s="201" t="s">
        <v>138</v>
      </c>
      <c r="D59" s="200">
        <v>21.831966349999998</v>
      </c>
      <c r="E59" s="55"/>
    </row>
    <row r="60" spans="2:5" s="5" customFormat="1" x14ac:dyDescent="0.2">
      <c r="B60" s="147">
        <v>15485.744900000002</v>
      </c>
      <c r="C60" s="201" t="s">
        <v>139</v>
      </c>
      <c r="D60" s="200">
        <v>18.996693100000002</v>
      </c>
      <c r="E60" s="55"/>
    </row>
    <row r="61" spans="2:5" s="5" customFormat="1" x14ac:dyDescent="0.2">
      <c r="B61" s="147">
        <v>16957.291499999999</v>
      </c>
      <c r="C61" s="201" t="s">
        <v>140</v>
      </c>
      <c r="D61" s="200">
        <v>17.257533550000002</v>
      </c>
      <c r="E61" s="55"/>
    </row>
    <row r="62" spans="2:5" s="5" customFormat="1" x14ac:dyDescent="0.2">
      <c r="B62" s="147">
        <v>18233.990399999999</v>
      </c>
      <c r="C62" s="201" t="s">
        <v>141</v>
      </c>
      <c r="D62" s="200">
        <v>18.345095975</v>
      </c>
      <c r="E62" s="55"/>
    </row>
    <row r="63" spans="2:5" s="5" customFormat="1" x14ac:dyDescent="0.2">
      <c r="B63" s="147">
        <v>25263.834700000018</v>
      </c>
      <c r="C63" s="201" t="s">
        <v>142</v>
      </c>
      <c r="D63" s="200">
        <v>18.985215375000003</v>
      </c>
      <c r="E63" s="55"/>
    </row>
    <row r="64" spans="2:5" s="5" customFormat="1" x14ac:dyDescent="0.2">
      <c r="B64" s="147">
        <v>37037.169699999999</v>
      </c>
      <c r="C64" s="201" t="s">
        <v>143</v>
      </c>
      <c r="D64" s="200">
        <v>24.373071575000004</v>
      </c>
      <c r="E64" s="55"/>
    </row>
    <row r="65" spans="2:5" s="5" customFormat="1" x14ac:dyDescent="0.2">
      <c r="B65" s="147">
        <v>48631.942900000002</v>
      </c>
      <c r="C65" s="201" t="s">
        <v>144</v>
      </c>
      <c r="D65" s="200">
        <v>32.291734425000001</v>
      </c>
      <c r="E65" s="55"/>
    </row>
    <row r="66" spans="2:5" s="5" customFormat="1" x14ac:dyDescent="0.2">
      <c r="B66" s="147">
        <v>50647.793000000005</v>
      </c>
      <c r="C66" s="201" t="s">
        <v>145</v>
      </c>
      <c r="D66" s="200">
        <v>40.395185075000008</v>
      </c>
      <c r="E66" s="55"/>
    </row>
    <row r="67" spans="2:5" s="5" customFormat="1" x14ac:dyDescent="0.2">
      <c r="B67" s="147">
        <v>34248.436899999993</v>
      </c>
      <c r="C67" s="201" t="s">
        <v>146</v>
      </c>
      <c r="D67" s="200">
        <v>42.641335624999996</v>
      </c>
      <c r="E67" s="55"/>
    </row>
    <row r="68" spans="2:5" s="5" customFormat="1" x14ac:dyDescent="0.2">
      <c r="B68" s="147">
        <v>61453.652400000006</v>
      </c>
      <c r="C68" s="201" t="s">
        <v>147</v>
      </c>
      <c r="D68" s="200">
        <v>48.745456300000008</v>
      </c>
      <c r="E68" s="55"/>
    </row>
    <row r="69" spans="2:5" s="5" customFormat="1" x14ac:dyDescent="0.2">
      <c r="B69" s="147">
        <v>63630.524799999992</v>
      </c>
      <c r="C69" s="201" t="s">
        <v>148</v>
      </c>
      <c r="D69" s="200">
        <v>52.495101774999995</v>
      </c>
      <c r="E69" s="55"/>
    </row>
    <row r="70" spans="2:5" s="5" customFormat="1" x14ac:dyDescent="0.2">
      <c r="B70" s="147">
        <v>52948.739500000011</v>
      </c>
      <c r="C70" s="201" t="s">
        <v>149</v>
      </c>
      <c r="D70" s="200">
        <v>53.07033839999999</v>
      </c>
      <c r="E70" s="55"/>
    </row>
    <row r="71" spans="2:5" s="5" customFormat="1" x14ac:dyDescent="0.2">
      <c r="B71" s="147">
        <v>57391.070400000004</v>
      </c>
      <c r="C71" s="201" t="s">
        <v>150</v>
      </c>
      <c r="D71" s="200">
        <v>58.855996775000001</v>
      </c>
      <c r="E71" s="55"/>
    </row>
    <row r="72" spans="2:5" s="5" customFormat="1" x14ac:dyDescent="0.2">
      <c r="B72" s="147">
        <v>75642.887600000002</v>
      </c>
      <c r="C72" s="201" t="s">
        <v>151</v>
      </c>
      <c r="D72" s="200">
        <v>62.403305575000005</v>
      </c>
      <c r="E72" s="55"/>
    </row>
    <row r="73" spans="2:5" s="5" customFormat="1" x14ac:dyDescent="0.2">
      <c r="B73" s="147">
        <v>60417.960700000003</v>
      </c>
      <c r="C73" s="201" t="s">
        <v>186</v>
      </c>
      <c r="D73" s="200">
        <v>61.600164550000002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6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5" bestFit="1" customWidth="1"/>
    <col min="13" max="13" width="10.85546875" style="5"/>
    <col min="14" max="14" width="12.85546875" style="5" bestFit="1" customWidth="1"/>
    <col min="15" max="16384" width="10.85546875" style="5"/>
  </cols>
  <sheetData>
    <row r="1" spans="1:14" ht="15.75" x14ac:dyDescent="0.25">
      <c r="A1" s="1"/>
      <c r="B1" s="2"/>
      <c r="C1" s="2"/>
      <c r="D1" s="2"/>
      <c r="E1" s="2"/>
      <c r="F1" s="2"/>
      <c r="G1" s="2"/>
      <c r="H1" s="2"/>
      <c r="I1" s="87"/>
      <c r="J1" s="2"/>
      <c r="K1" s="3"/>
    </row>
    <row r="2" spans="1:14" ht="15.75" x14ac:dyDescent="0.25">
      <c r="A2" s="6"/>
      <c r="B2" s="218"/>
      <c r="C2" s="218"/>
      <c r="D2" s="218"/>
      <c r="E2" s="218"/>
      <c r="F2" s="218"/>
      <c r="G2" s="218"/>
      <c r="H2" s="218"/>
      <c r="I2" s="4"/>
      <c r="J2" s="218"/>
      <c r="K2" s="7"/>
    </row>
    <row r="3" spans="1:14" ht="15.75" x14ac:dyDescent="0.25">
      <c r="A3" s="6"/>
      <c r="B3" s="218"/>
      <c r="C3" s="218"/>
      <c r="D3" s="218"/>
      <c r="E3" s="218"/>
      <c r="F3" s="218"/>
      <c r="G3" s="218"/>
      <c r="H3" s="218"/>
      <c r="I3" s="4"/>
      <c r="J3" s="218"/>
      <c r="K3" s="7"/>
    </row>
    <row r="4" spans="1:14" ht="15.75" x14ac:dyDescent="0.25">
      <c r="A4" s="6"/>
      <c r="B4" s="218"/>
      <c r="C4" s="218"/>
      <c r="D4" s="218"/>
      <c r="E4" s="218"/>
      <c r="F4" s="218"/>
      <c r="G4" s="218"/>
      <c r="H4" s="218"/>
      <c r="I4" s="4"/>
      <c r="J4" s="218"/>
      <c r="K4" s="89"/>
    </row>
    <row r="5" spans="1:14" ht="15.75" x14ac:dyDescent="0.25">
      <c r="A5" s="6"/>
      <c r="B5" s="218"/>
      <c r="C5" s="218"/>
      <c r="D5" s="218"/>
      <c r="E5" s="218"/>
      <c r="F5" s="218"/>
      <c r="G5" s="218"/>
      <c r="H5" s="218"/>
      <c r="I5" s="218"/>
      <c r="J5" s="218"/>
      <c r="K5" s="89"/>
    </row>
    <row r="6" spans="1:14" ht="15.75" x14ac:dyDescent="0.25">
      <c r="A6" s="6"/>
      <c r="B6" s="218"/>
      <c r="C6" s="218"/>
      <c r="D6" s="218"/>
      <c r="E6" s="218"/>
      <c r="F6" s="218"/>
      <c r="G6" s="218"/>
      <c r="H6" s="218"/>
      <c r="I6" s="218"/>
      <c r="J6" s="218"/>
      <c r="K6" s="89"/>
    </row>
    <row r="7" spans="1:14" ht="15.75" x14ac:dyDescent="0.25">
      <c r="A7" s="6"/>
      <c r="B7" s="218"/>
      <c r="C7" s="325" t="s">
        <v>205</v>
      </c>
      <c r="D7" s="325"/>
      <c r="E7" s="325"/>
      <c r="F7" s="325"/>
      <c r="G7" s="325"/>
      <c r="H7" s="325"/>
      <c r="I7" s="325"/>
      <c r="J7" s="325"/>
      <c r="K7" s="89"/>
    </row>
    <row r="8" spans="1:14" ht="15.75" x14ac:dyDescent="0.25">
      <c r="A8" s="6"/>
      <c r="B8" s="218"/>
      <c r="C8" s="325" t="s">
        <v>204</v>
      </c>
      <c r="D8" s="325"/>
      <c r="E8" s="325"/>
      <c r="F8" s="325"/>
      <c r="G8" s="325"/>
      <c r="H8" s="325"/>
      <c r="I8" s="325"/>
      <c r="J8" s="325"/>
      <c r="K8" s="89"/>
    </row>
    <row r="9" spans="1:14" ht="15.75" x14ac:dyDescent="0.25">
      <c r="A9" s="6"/>
      <c r="B9" s="218"/>
      <c r="C9" s="217"/>
      <c r="D9" s="217"/>
      <c r="E9" s="217"/>
      <c r="F9" s="217"/>
      <c r="G9" s="217"/>
      <c r="H9" s="217"/>
      <c r="I9" s="218"/>
      <c r="J9" s="218"/>
      <c r="K9" s="89"/>
    </row>
    <row r="10" spans="1:14" s="79" customFormat="1" ht="15.75" customHeight="1" x14ac:dyDescent="0.25">
      <c r="A10" s="96"/>
      <c r="B10" s="97"/>
      <c r="C10" s="326" t="s">
        <v>1</v>
      </c>
      <c r="D10" s="326"/>
      <c r="E10" s="326"/>
      <c r="F10" s="326"/>
      <c r="G10" s="326"/>
      <c r="H10" s="326"/>
      <c r="I10" s="331" t="s">
        <v>113</v>
      </c>
      <c r="J10" s="331" t="s">
        <v>114</v>
      </c>
      <c r="K10" s="98"/>
    </row>
    <row r="11" spans="1:14" s="79" customFormat="1" x14ac:dyDescent="0.25">
      <c r="A11" s="96"/>
      <c r="B11" s="97"/>
      <c r="C11" s="100">
        <v>2009</v>
      </c>
      <c r="D11" s="100">
        <v>2010</v>
      </c>
      <c r="E11" s="100">
        <v>2011</v>
      </c>
      <c r="F11" s="100">
        <v>2012</v>
      </c>
      <c r="G11" s="100">
        <v>2013</v>
      </c>
      <c r="H11" s="100">
        <v>2014</v>
      </c>
      <c r="I11" s="331"/>
      <c r="J11" s="331"/>
      <c r="K11" s="98"/>
    </row>
    <row r="12" spans="1:14" s="79" customFormat="1" x14ac:dyDescent="0.25">
      <c r="A12" s="96"/>
      <c r="B12" s="97"/>
      <c r="C12" s="100"/>
      <c r="D12" s="100"/>
      <c r="E12" s="100"/>
      <c r="F12" s="100"/>
      <c r="G12" s="100"/>
      <c r="H12" s="100"/>
      <c r="I12" s="100"/>
      <c r="J12" s="100"/>
      <c r="K12" s="98"/>
    </row>
    <row r="13" spans="1:14" s="79" customFormat="1" x14ac:dyDescent="0.25">
      <c r="A13" s="96"/>
      <c r="B13" s="101" t="s">
        <v>86</v>
      </c>
      <c r="C13" s="66">
        <v>7992.8159999999998</v>
      </c>
      <c r="D13" s="66">
        <v>7977.6120000000001</v>
      </c>
      <c r="E13" s="66">
        <v>8280.9680000000008</v>
      </c>
      <c r="F13" s="66">
        <v>8184.8019999999997</v>
      </c>
      <c r="G13" s="66">
        <v>8267.726999999999</v>
      </c>
      <c r="H13" s="66">
        <v>10187.386</v>
      </c>
      <c r="I13" s="66">
        <v>23.218703278422261</v>
      </c>
      <c r="J13" s="66">
        <v>100</v>
      </c>
      <c r="K13" s="98"/>
      <c r="L13" s="80"/>
    </row>
    <row r="14" spans="1:14" s="79" customFormat="1" x14ac:dyDescent="0.25">
      <c r="A14" s="96"/>
      <c r="B14" s="97" t="s">
        <v>87</v>
      </c>
      <c r="C14" s="103">
        <v>1848.6679999999999</v>
      </c>
      <c r="D14" s="103">
        <v>1261.55</v>
      </c>
      <c r="E14" s="103">
        <v>1302.2429999999999</v>
      </c>
      <c r="F14" s="103">
        <v>1084.662</v>
      </c>
      <c r="G14" s="103">
        <v>1227.3789999999999</v>
      </c>
      <c r="H14" s="66">
        <v>1403.0340000000001</v>
      </c>
      <c r="I14" s="103">
        <v>14.311390369233967</v>
      </c>
      <c r="J14" s="103">
        <v>13.772266997638061</v>
      </c>
      <c r="K14" s="98"/>
      <c r="L14" s="80"/>
      <c r="M14" s="228"/>
      <c r="N14" s="229"/>
    </row>
    <row r="15" spans="1:14" s="79" customFormat="1" x14ac:dyDescent="0.25">
      <c r="A15" s="96"/>
      <c r="B15" s="97" t="s">
        <v>88</v>
      </c>
      <c r="C15" s="103">
        <v>5469.9880000000003</v>
      </c>
      <c r="D15" s="103">
        <v>5987.99</v>
      </c>
      <c r="E15" s="103">
        <v>6199.402</v>
      </c>
      <c r="F15" s="103">
        <v>6344.6869999999999</v>
      </c>
      <c r="G15" s="103">
        <v>6214.3779999999997</v>
      </c>
      <c r="H15" s="66">
        <v>7815.2370000000001</v>
      </c>
      <c r="I15" s="103">
        <v>25.760566866064472</v>
      </c>
      <c r="J15" s="103">
        <v>76.714841275279056</v>
      </c>
      <c r="K15" s="98"/>
      <c r="L15" s="80"/>
      <c r="M15" s="228"/>
      <c r="N15" s="229"/>
    </row>
    <row r="16" spans="1:14" s="79" customFormat="1" x14ac:dyDescent="0.25">
      <c r="A16" s="96" t="s">
        <v>3</v>
      </c>
      <c r="B16" s="97" t="s">
        <v>89</v>
      </c>
      <c r="C16" s="103">
        <v>1106.4449999999999</v>
      </c>
      <c r="D16" s="103">
        <v>1070.133</v>
      </c>
      <c r="E16" s="103">
        <v>1075.377</v>
      </c>
      <c r="F16" s="103">
        <v>1044.0840000000001</v>
      </c>
      <c r="G16" s="103">
        <v>1019.292</v>
      </c>
      <c r="H16" s="66">
        <v>1015.801</v>
      </c>
      <c r="I16" s="103">
        <v>-0.342492632140734</v>
      </c>
      <c r="J16" s="103">
        <v>9.9711643399003425</v>
      </c>
      <c r="K16" s="98"/>
      <c r="L16" s="80"/>
      <c r="M16" s="228"/>
      <c r="N16" s="229"/>
    </row>
    <row r="17" spans="1:15" s="79" customFormat="1" x14ac:dyDescent="0.25">
      <c r="A17" s="96"/>
      <c r="B17" s="97" t="s">
        <v>90</v>
      </c>
      <c r="C17" s="103">
        <v>4284.08</v>
      </c>
      <c r="D17" s="103">
        <v>4852.857</v>
      </c>
      <c r="E17" s="103">
        <v>5039.6139999999996</v>
      </c>
      <c r="F17" s="103">
        <v>5251.9579999999996</v>
      </c>
      <c r="G17" s="103">
        <v>5150.3879999999999</v>
      </c>
      <c r="H17" s="66">
        <v>6693.2340000000004</v>
      </c>
      <c r="I17" s="103">
        <v>29.955917884244855</v>
      </c>
      <c r="J17" s="103">
        <v>65.701191650144594</v>
      </c>
      <c r="K17" s="98"/>
      <c r="L17" s="80"/>
      <c r="M17" s="228"/>
      <c r="N17" s="229"/>
    </row>
    <row r="18" spans="1:15" s="79" customFormat="1" x14ac:dyDescent="0.25">
      <c r="A18" s="96"/>
      <c r="B18" s="97" t="s">
        <v>91</v>
      </c>
      <c r="C18" s="103">
        <v>79.462999999999994</v>
      </c>
      <c r="D18" s="103">
        <v>65</v>
      </c>
      <c r="E18" s="103">
        <v>84.411000000000001</v>
      </c>
      <c r="F18" s="103">
        <v>48.645000000000003</v>
      </c>
      <c r="G18" s="103">
        <v>44.698</v>
      </c>
      <c r="H18" s="66">
        <v>106.202</v>
      </c>
      <c r="I18" s="103">
        <v>137.59899771801872</v>
      </c>
      <c r="J18" s="103">
        <v>1.042485285234112</v>
      </c>
      <c r="K18" s="98"/>
      <c r="L18" s="80"/>
      <c r="M18" s="228"/>
      <c r="N18" s="229"/>
    </row>
    <row r="19" spans="1:15" s="79" customFormat="1" x14ac:dyDescent="0.25">
      <c r="A19" s="96"/>
      <c r="B19" s="97" t="s">
        <v>92</v>
      </c>
      <c r="C19" s="103">
        <v>674.16</v>
      </c>
      <c r="D19" s="103">
        <v>728.072</v>
      </c>
      <c r="E19" s="103">
        <v>779.32299999999998</v>
      </c>
      <c r="F19" s="103">
        <v>755.45299999999997</v>
      </c>
      <c r="G19" s="103">
        <v>825.97</v>
      </c>
      <c r="H19" s="66">
        <v>969.11500000000001</v>
      </c>
      <c r="I19" s="103">
        <v>17.330532585929269</v>
      </c>
      <c r="J19" s="103">
        <v>9.5128917270828843</v>
      </c>
      <c r="K19" s="98"/>
      <c r="L19" s="80"/>
      <c r="M19" s="228"/>
      <c r="N19" s="229"/>
    </row>
    <row r="20" spans="1:15" s="79" customFormat="1" x14ac:dyDescent="0.25">
      <c r="A20" s="96" t="s">
        <v>20</v>
      </c>
      <c r="B20" s="106" t="s">
        <v>93</v>
      </c>
      <c r="C20" s="103">
        <v>154.60599999999999</v>
      </c>
      <c r="D20" s="103">
        <v>225.702</v>
      </c>
      <c r="E20" s="103">
        <v>222.93899999999999</v>
      </c>
      <c r="F20" s="103">
        <v>218.036</v>
      </c>
      <c r="G20" s="103">
        <v>203.108</v>
      </c>
      <c r="H20" s="66">
        <v>195.108</v>
      </c>
      <c r="I20" s="103">
        <v>-3.9387911849853241</v>
      </c>
      <c r="J20" s="103">
        <v>1.9151919834980238</v>
      </c>
      <c r="K20" s="98"/>
      <c r="M20" s="105"/>
    </row>
    <row r="21" spans="1:15" s="79" customFormat="1" x14ac:dyDescent="0.25">
      <c r="A21" s="96" t="s">
        <v>20</v>
      </c>
      <c r="B21" s="106" t="s">
        <v>94</v>
      </c>
      <c r="C21" s="103">
        <v>519.55399999999997</v>
      </c>
      <c r="D21" s="103">
        <v>502.37</v>
      </c>
      <c r="E21" s="103">
        <v>556.38400000000001</v>
      </c>
      <c r="F21" s="103">
        <v>537.41700000000003</v>
      </c>
      <c r="G21" s="103">
        <v>622.86199999999997</v>
      </c>
      <c r="H21" s="66">
        <v>774.00699999999995</v>
      </c>
      <c r="I21" s="103">
        <v>24.266209850657127</v>
      </c>
      <c r="J21" s="103">
        <v>7.5976997435848599</v>
      </c>
      <c r="K21" s="98"/>
      <c r="M21" s="105"/>
    </row>
    <row r="22" spans="1:15" s="79" customFormat="1" x14ac:dyDescent="0.25">
      <c r="A22" s="96"/>
      <c r="B22" s="97"/>
      <c r="C22" s="107"/>
      <c r="D22" s="107"/>
      <c r="E22" s="107"/>
      <c r="F22" s="108"/>
      <c r="G22" s="108"/>
      <c r="H22" s="108"/>
      <c r="I22" s="109"/>
      <c r="J22" s="109"/>
      <c r="K22" s="98"/>
      <c r="M22" s="105"/>
      <c r="N22" s="105"/>
      <c r="O22" s="105"/>
    </row>
    <row r="23" spans="1:15" s="79" customFormat="1" x14ac:dyDescent="0.25">
      <c r="A23" s="96"/>
      <c r="B23" s="101" t="s">
        <v>34</v>
      </c>
      <c r="C23" s="66">
        <v>5297.7190000000001</v>
      </c>
      <c r="D23" s="66">
        <v>5443.4769999999999</v>
      </c>
      <c r="E23" s="66">
        <v>5863.8089999999993</v>
      </c>
      <c r="F23" s="66">
        <v>5748.1440000000002</v>
      </c>
      <c r="G23" s="66">
        <v>5396.4390000000003</v>
      </c>
      <c r="H23" s="66">
        <v>6295.5860000000002</v>
      </c>
      <c r="I23" s="66">
        <v>16.66185794002304</v>
      </c>
      <c r="J23" s="110">
        <v>100</v>
      </c>
      <c r="K23" s="98"/>
      <c r="M23" s="105"/>
      <c r="N23" s="105"/>
      <c r="O23" s="105"/>
    </row>
    <row r="24" spans="1:15" s="79" customFormat="1" x14ac:dyDescent="0.25">
      <c r="A24" s="96"/>
      <c r="B24" s="97" t="s">
        <v>87</v>
      </c>
      <c r="C24" s="103">
        <v>1349.3869999999999</v>
      </c>
      <c r="D24" s="103">
        <v>944.995</v>
      </c>
      <c r="E24" s="103">
        <v>811.63599999999997</v>
      </c>
      <c r="F24" s="103">
        <v>866.18600000000004</v>
      </c>
      <c r="G24" s="103">
        <v>909.15200000000004</v>
      </c>
      <c r="H24" s="66">
        <v>998.60799999999995</v>
      </c>
      <c r="I24" s="103">
        <v>9.8394987856815987</v>
      </c>
      <c r="J24" s="103">
        <v>15.862034129944375</v>
      </c>
      <c r="K24" s="98"/>
    </row>
    <row r="25" spans="1:15" s="79" customFormat="1" x14ac:dyDescent="0.25">
      <c r="A25" s="96"/>
      <c r="B25" s="97" t="s">
        <v>88</v>
      </c>
      <c r="C25" s="103">
        <v>3631.9720000000002</v>
      </c>
      <c r="D25" s="103">
        <v>4192.116</v>
      </c>
      <c r="E25" s="103">
        <v>4661.5860000000002</v>
      </c>
      <c r="F25" s="103">
        <v>4589.3040000000001</v>
      </c>
      <c r="G25" s="103">
        <v>4155.5450000000001</v>
      </c>
      <c r="H25" s="66">
        <v>4813.0950000000003</v>
      </c>
      <c r="I25" s="103">
        <v>15.823435915144701</v>
      </c>
      <c r="J25" s="103">
        <v>76.45189820296315</v>
      </c>
      <c r="K25" s="98"/>
    </row>
    <row r="26" spans="1:15" s="79" customFormat="1" x14ac:dyDescent="0.25">
      <c r="A26" s="96" t="s">
        <v>3</v>
      </c>
      <c r="B26" s="97" t="s">
        <v>89</v>
      </c>
      <c r="C26" s="103">
        <v>864.20799999999997</v>
      </c>
      <c r="D26" s="103">
        <v>877.11699999999996</v>
      </c>
      <c r="E26" s="103">
        <v>893.03300000000002</v>
      </c>
      <c r="F26" s="103">
        <v>620.01499999999999</v>
      </c>
      <c r="G26" s="103">
        <v>772.88499999999999</v>
      </c>
      <c r="H26" s="66">
        <v>746.04899999999998</v>
      </c>
      <c r="I26" s="103">
        <v>-3.4721853833364569</v>
      </c>
      <c r="J26" s="103">
        <v>11.850350388351456</v>
      </c>
      <c r="K26" s="98"/>
    </row>
    <row r="27" spans="1:15" s="79" customFormat="1" x14ac:dyDescent="0.25">
      <c r="A27" s="96"/>
      <c r="B27" s="97" t="s">
        <v>90</v>
      </c>
      <c r="C27" s="103">
        <v>2729.107</v>
      </c>
      <c r="D27" s="103">
        <v>3268.1239999999998</v>
      </c>
      <c r="E27" s="103">
        <v>3719.1509999999998</v>
      </c>
      <c r="F27" s="103">
        <v>3932.056</v>
      </c>
      <c r="G27" s="103">
        <v>3364.8580000000002</v>
      </c>
      <c r="H27" s="66">
        <v>4012.364</v>
      </c>
      <c r="I27" s="103">
        <v>19.243189460000988</v>
      </c>
      <c r="J27" s="103">
        <v>63.732971005399655</v>
      </c>
      <c r="K27" s="98"/>
    </row>
    <row r="28" spans="1:15" s="79" customFormat="1" x14ac:dyDescent="0.25">
      <c r="A28" s="96"/>
      <c r="B28" s="97" t="s">
        <v>91</v>
      </c>
      <c r="C28" s="103">
        <v>38.656999999999996</v>
      </c>
      <c r="D28" s="103">
        <v>46.875</v>
      </c>
      <c r="E28" s="103">
        <v>49.402000000000001</v>
      </c>
      <c r="F28" s="103">
        <v>37.232999999999997</v>
      </c>
      <c r="G28" s="103">
        <v>17.802</v>
      </c>
      <c r="H28" s="66">
        <v>54.682000000000002</v>
      </c>
      <c r="I28" s="103">
        <v>207.16773396247615</v>
      </c>
      <c r="J28" s="103">
        <v>0.8685768092120415</v>
      </c>
      <c r="K28" s="98"/>
    </row>
    <row r="29" spans="1:15" s="79" customFormat="1" x14ac:dyDescent="0.25">
      <c r="A29" s="96"/>
      <c r="B29" s="97" t="s">
        <v>92</v>
      </c>
      <c r="C29" s="103">
        <v>316.36</v>
      </c>
      <c r="D29" s="103">
        <v>306.36599999999999</v>
      </c>
      <c r="E29" s="103">
        <v>390.58699999999999</v>
      </c>
      <c r="F29" s="103">
        <v>292.654</v>
      </c>
      <c r="G29" s="103">
        <v>331.74200000000002</v>
      </c>
      <c r="H29" s="66">
        <v>483.88299999999998</v>
      </c>
      <c r="I29" s="103">
        <v>45.861241567242004</v>
      </c>
      <c r="J29" s="103">
        <v>7.6860676670924661</v>
      </c>
      <c r="K29" s="98"/>
    </row>
    <row r="30" spans="1:15" s="79" customFormat="1" x14ac:dyDescent="0.25">
      <c r="A30" s="96" t="s">
        <v>20</v>
      </c>
      <c r="B30" s="106" t="s">
        <v>93</v>
      </c>
      <c r="C30" s="103">
        <v>95.635999999999996</v>
      </c>
      <c r="D30" s="103">
        <v>67.495000000000005</v>
      </c>
      <c r="E30" s="103">
        <v>122.46</v>
      </c>
      <c r="F30" s="103">
        <v>95.114000000000004</v>
      </c>
      <c r="G30" s="103">
        <v>131.053</v>
      </c>
      <c r="H30" s="66">
        <v>130.875</v>
      </c>
      <c r="I30" s="103">
        <v>-0.13582291134121016</v>
      </c>
      <c r="J30" s="103">
        <v>2.0788374584987004</v>
      </c>
      <c r="K30" s="98"/>
    </row>
    <row r="31" spans="1:15" s="79" customFormat="1" x14ac:dyDescent="0.25">
      <c r="A31" s="96" t="s">
        <v>20</v>
      </c>
      <c r="B31" s="106" t="s">
        <v>94</v>
      </c>
      <c r="C31" s="103">
        <v>220.72399999999999</v>
      </c>
      <c r="D31" s="103">
        <v>238.87100000000001</v>
      </c>
      <c r="E31" s="103">
        <v>268.12700000000001</v>
      </c>
      <c r="F31" s="103">
        <v>197.54</v>
      </c>
      <c r="G31" s="103">
        <v>200.68899999999999</v>
      </c>
      <c r="H31" s="66">
        <v>353.00799999999998</v>
      </c>
      <c r="I31" s="103">
        <v>75.898031282232708</v>
      </c>
      <c r="J31" s="103">
        <v>5.6072302085937666</v>
      </c>
      <c r="K31" s="98"/>
    </row>
    <row r="32" spans="1:15" ht="12" customHeight="1" x14ac:dyDescent="0.25">
      <c r="A32" s="6"/>
      <c r="B32" s="4"/>
      <c r="C32" s="91"/>
      <c r="D32" s="91"/>
      <c r="E32" s="91"/>
      <c r="F32" s="92"/>
      <c r="G32" s="92"/>
      <c r="H32" s="92"/>
      <c r="I32" s="93"/>
      <c r="J32" s="93"/>
      <c r="K32" s="89"/>
      <c r="L32" s="90"/>
      <c r="M32" s="90"/>
      <c r="N32" s="90"/>
      <c r="O32" s="90"/>
    </row>
    <row r="33" spans="1:15" ht="12" customHeight="1" x14ac:dyDescent="0.25">
      <c r="A33" s="6"/>
      <c r="B33" s="4"/>
      <c r="C33" s="91"/>
      <c r="D33" s="91"/>
      <c r="E33" s="91"/>
      <c r="F33" s="92"/>
      <c r="G33" s="92"/>
      <c r="H33" s="92"/>
      <c r="I33" s="93"/>
      <c r="J33" s="93"/>
      <c r="K33" s="89"/>
      <c r="L33" s="90"/>
      <c r="M33" s="90"/>
      <c r="N33" s="90"/>
      <c r="O33" s="90"/>
    </row>
    <row r="34" spans="1:15" ht="15.75" x14ac:dyDescent="0.2">
      <c r="A34" s="6"/>
      <c r="B34" s="329" t="s">
        <v>206</v>
      </c>
      <c r="C34" s="329"/>
      <c r="D34" s="329"/>
      <c r="E34" s="329"/>
      <c r="F34" s="323" t="s">
        <v>207</v>
      </c>
      <c r="G34" s="323"/>
      <c r="H34" s="323"/>
      <c r="I34" s="323"/>
      <c r="J34" s="323"/>
      <c r="K34" s="89"/>
      <c r="L34" s="90"/>
      <c r="M34" s="90"/>
      <c r="N34" s="90"/>
      <c r="O34" s="90"/>
    </row>
    <row r="35" spans="1:15" ht="15.75" x14ac:dyDescent="0.25">
      <c r="A35" s="6"/>
      <c r="B35" s="330" t="s">
        <v>208</v>
      </c>
      <c r="C35" s="330"/>
      <c r="D35" s="330"/>
      <c r="E35" s="330"/>
      <c r="F35" s="328" t="s">
        <v>208</v>
      </c>
      <c r="G35" s="328"/>
      <c r="H35" s="328"/>
      <c r="I35" s="328"/>
      <c r="J35" s="328"/>
      <c r="K35" s="89"/>
      <c r="L35" s="90"/>
      <c r="M35" s="90"/>
      <c r="N35" s="90"/>
      <c r="O35" s="90"/>
    </row>
    <row r="36" spans="1:15" ht="15.75" x14ac:dyDescent="0.25">
      <c r="A36" s="6"/>
      <c r="B36" s="4"/>
      <c r="C36" s="91"/>
      <c r="D36" s="91"/>
      <c r="E36" s="91"/>
      <c r="F36" s="92"/>
      <c r="G36" s="92"/>
      <c r="H36" s="92"/>
      <c r="I36" s="93"/>
      <c r="J36" s="93"/>
      <c r="K36" s="89"/>
      <c r="L36" s="90"/>
      <c r="M36" s="90"/>
      <c r="N36" s="90"/>
      <c r="O36" s="90"/>
    </row>
    <row r="37" spans="1:15" ht="15.75" x14ac:dyDescent="0.25">
      <c r="A37" s="6"/>
      <c r="B37" s="4"/>
      <c r="C37" s="91"/>
      <c r="D37" s="91"/>
      <c r="E37" s="91"/>
      <c r="F37" s="92"/>
      <c r="G37" s="92"/>
      <c r="H37" s="92"/>
      <c r="I37" s="93"/>
      <c r="J37" s="93"/>
      <c r="K37" s="89"/>
      <c r="L37" s="90"/>
      <c r="M37" s="90"/>
      <c r="N37" s="90"/>
      <c r="O37" s="90"/>
    </row>
    <row r="38" spans="1:15" ht="15.75" x14ac:dyDescent="0.25">
      <c r="A38" s="6"/>
      <c r="B38" s="4"/>
      <c r="C38" s="91"/>
      <c r="D38" s="91"/>
      <c r="E38" s="91"/>
      <c r="F38" s="92"/>
      <c r="G38" s="92"/>
      <c r="H38" s="92"/>
      <c r="I38" s="93"/>
      <c r="J38" s="93"/>
      <c r="K38" s="89"/>
      <c r="L38" s="90"/>
      <c r="M38" s="90"/>
      <c r="N38" s="90"/>
      <c r="O38" s="90"/>
    </row>
    <row r="39" spans="1:15" ht="15.75" x14ac:dyDescent="0.25">
      <c r="A39" s="6"/>
      <c r="B39" s="4"/>
      <c r="C39" s="91"/>
      <c r="D39" s="91"/>
      <c r="E39" s="91"/>
      <c r="F39" s="92"/>
      <c r="G39" s="92"/>
      <c r="H39" s="92"/>
      <c r="I39" s="93"/>
      <c r="J39" s="93"/>
      <c r="K39" s="89"/>
      <c r="L39" s="90"/>
      <c r="M39" s="90"/>
      <c r="N39" s="90"/>
      <c r="O39" s="90"/>
    </row>
    <row r="40" spans="1:15" ht="15.75" x14ac:dyDescent="0.25">
      <c r="A40" s="6"/>
      <c r="B40" s="4"/>
      <c r="C40" s="91"/>
      <c r="D40" s="91"/>
      <c r="E40" s="91"/>
      <c r="F40" s="92"/>
      <c r="G40" s="92"/>
      <c r="H40" s="92"/>
      <c r="I40" s="93"/>
      <c r="J40" s="93"/>
      <c r="K40" s="89"/>
      <c r="L40" s="90"/>
      <c r="M40" s="90"/>
      <c r="N40" s="90"/>
      <c r="O40" s="90"/>
    </row>
    <row r="41" spans="1:15" ht="15.75" x14ac:dyDescent="0.25">
      <c r="A41" s="6"/>
      <c r="B41" s="4"/>
      <c r="C41" s="91"/>
      <c r="D41" s="91"/>
      <c r="E41" s="91"/>
      <c r="F41" s="92"/>
      <c r="G41" s="92"/>
      <c r="H41" s="92"/>
      <c r="I41" s="93"/>
      <c r="J41" s="93"/>
      <c r="K41" s="89"/>
      <c r="L41" s="90"/>
      <c r="M41" s="90"/>
      <c r="N41" s="90"/>
      <c r="O41" s="90"/>
    </row>
    <row r="42" spans="1:15" ht="15.75" x14ac:dyDescent="0.25">
      <c r="A42" s="6"/>
      <c r="B42" s="4"/>
      <c r="C42" s="91"/>
      <c r="D42" s="91"/>
      <c r="E42" s="91"/>
      <c r="F42" s="92"/>
      <c r="G42" s="92"/>
      <c r="H42" s="92"/>
      <c r="I42" s="93"/>
      <c r="J42" s="93"/>
      <c r="K42" s="89"/>
      <c r="L42" s="90"/>
      <c r="M42" s="90"/>
      <c r="N42" s="90"/>
      <c r="O42" s="90"/>
    </row>
    <row r="43" spans="1:15" ht="15.75" x14ac:dyDescent="0.25">
      <c r="A43" s="6"/>
      <c r="B43" s="4"/>
      <c r="C43" s="91"/>
      <c r="D43" s="91"/>
      <c r="E43" s="91"/>
      <c r="F43" s="92"/>
      <c r="G43" s="92"/>
      <c r="H43" s="92"/>
      <c r="I43" s="93"/>
      <c r="J43" s="93"/>
      <c r="K43" s="89"/>
      <c r="L43" s="90"/>
      <c r="M43" s="90"/>
      <c r="N43" s="90"/>
      <c r="O43" s="90"/>
    </row>
    <row r="44" spans="1:15" ht="15.75" x14ac:dyDescent="0.25">
      <c r="A44" s="6"/>
      <c r="B44" s="4"/>
      <c r="C44" s="91"/>
      <c r="D44" s="91"/>
      <c r="E44" s="91"/>
      <c r="F44" s="92"/>
      <c r="G44" s="92"/>
      <c r="H44" s="92"/>
      <c r="I44" s="93"/>
      <c r="J44" s="93"/>
      <c r="K44" s="89"/>
      <c r="L44" s="90"/>
      <c r="M44" s="90"/>
      <c r="N44" s="90"/>
      <c r="O44" s="90"/>
    </row>
    <row r="45" spans="1:15" ht="15.75" x14ac:dyDescent="0.25">
      <c r="A45" s="6"/>
      <c r="B45" s="4"/>
      <c r="C45" s="91"/>
      <c r="D45" s="91"/>
      <c r="E45" s="91"/>
      <c r="F45" s="92"/>
      <c r="G45" s="92"/>
      <c r="H45" s="92"/>
      <c r="I45" s="93"/>
      <c r="J45" s="93"/>
      <c r="K45" s="89"/>
      <c r="L45" s="90"/>
      <c r="M45" s="90"/>
      <c r="N45" s="90"/>
      <c r="O45" s="90"/>
    </row>
    <row r="46" spans="1:15" ht="15.75" x14ac:dyDescent="0.25">
      <c r="A46" s="6"/>
      <c r="B46" s="4"/>
      <c r="C46" s="91"/>
      <c r="D46" s="91"/>
      <c r="E46" s="91"/>
      <c r="F46" s="92"/>
      <c r="G46" s="92"/>
      <c r="H46" s="92"/>
      <c r="I46" s="93"/>
      <c r="J46" s="93"/>
      <c r="K46" s="89"/>
      <c r="L46" s="90"/>
      <c r="M46" s="90"/>
      <c r="N46" s="90"/>
      <c r="O46" s="90"/>
    </row>
    <row r="47" spans="1:15" ht="15.75" x14ac:dyDescent="0.25">
      <c r="A47" s="6"/>
      <c r="B47" s="4"/>
      <c r="C47" s="91"/>
      <c r="D47" s="91"/>
      <c r="E47" s="91"/>
      <c r="F47" s="92"/>
      <c r="G47" s="92"/>
      <c r="H47" s="92"/>
      <c r="I47" s="93"/>
      <c r="J47" s="93"/>
      <c r="K47" s="89"/>
    </row>
    <row r="48" spans="1:15" ht="15.75" x14ac:dyDescent="0.25">
      <c r="A48" s="6"/>
      <c r="B48" s="94"/>
      <c r="C48" s="91"/>
      <c r="D48" s="91"/>
      <c r="E48" s="91"/>
      <c r="F48" s="92"/>
      <c r="G48" s="92"/>
      <c r="H48" s="92"/>
      <c r="I48" s="93"/>
      <c r="J48" s="93"/>
      <c r="K48" s="89"/>
    </row>
    <row r="49" spans="1:11" x14ac:dyDescent="0.2">
      <c r="A49" s="194" t="s">
        <v>292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1" s="26" customFormat="1" x14ac:dyDescent="0.2">
      <c r="B50" s="27"/>
      <c r="C50" s="95">
        <v>2009</v>
      </c>
      <c r="D50" s="95">
        <v>2010</v>
      </c>
      <c r="E50" s="95">
        <v>2011</v>
      </c>
      <c r="F50" s="95">
        <v>2012</v>
      </c>
      <c r="G50" s="95">
        <v>2013</v>
      </c>
      <c r="H50" s="95">
        <v>2014</v>
      </c>
    </row>
    <row r="51" spans="1:11" s="26" customFormat="1" x14ac:dyDescent="0.2">
      <c r="B51" s="27" t="s">
        <v>166</v>
      </c>
      <c r="C51" s="95">
        <v>1848.6679999999999</v>
      </c>
      <c r="D51" s="95">
        <v>1261.55</v>
      </c>
      <c r="E51" s="95">
        <v>1302.2429999999999</v>
      </c>
      <c r="F51" s="95">
        <v>1084.662</v>
      </c>
      <c r="G51" s="95">
        <v>1227.3789999999999</v>
      </c>
      <c r="H51" s="95">
        <v>1403.0340000000001</v>
      </c>
    </row>
    <row r="52" spans="1:11" s="26" customFormat="1" x14ac:dyDescent="0.2">
      <c r="B52" s="27" t="s">
        <v>167</v>
      </c>
      <c r="C52" s="95">
        <v>5469.9880000000003</v>
      </c>
      <c r="D52" s="95">
        <v>5987.99</v>
      </c>
      <c r="E52" s="95">
        <v>6199.402</v>
      </c>
      <c r="F52" s="95">
        <v>6344.6869999999999</v>
      </c>
      <c r="G52" s="95">
        <v>6214.3779999999997</v>
      </c>
      <c r="H52" s="95">
        <v>7815.2370000000001</v>
      </c>
    </row>
    <row r="53" spans="1:11" s="26" customFormat="1" x14ac:dyDescent="0.2">
      <c r="B53" s="27" t="s">
        <v>168</v>
      </c>
      <c r="C53" s="95">
        <v>674.16</v>
      </c>
      <c r="D53" s="95">
        <v>728.072</v>
      </c>
      <c r="E53" s="95">
        <v>779.32299999999998</v>
      </c>
      <c r="F53" s="95">
        <v>755.45299999999997</v>
      </c>
      <c r="G53" s="95">
        <v>825.97</v>
      </c>
      <c r="H53" s="95">
        <v>969.11500000000001</v>
      </c>
    </row>
    <row r="54" spans="1:11" s="26" customFormat="1" x14ac:dyDescent="0.2">
      <c r="B54" s="27" t="s">
        <v>22</v>
      </c>
      <c r="C54" s="27"/>
      <c r="D54" s="27"/>
      <c r="E54" s="27"/>
      <c r="F54" s="27"/>
      <c r="G54" s="27"/>
      <c r="H54" s="27"/>
    </row>
    <row r="55" spans="1:11" s="26" customFormat="1" x14ac:dyDescent="0.2">
      <c r="B55" s="27"/>
      <c r="C55" s="95">
        <v>2009</v>
      </c>
      <c r="D55" s="95">
        <v>2010</v>
      </c>
      <c r="E55" s="95">
        <v>2011</v>
      </c>
      <c r="F55" s="95">
        <v>2012</v>
      </c>
      <c r="G55" s="95">
        <v>2013</v>
      </c>
      <c r="H55" s="95">
        <v>2014</v>
      </c>
    </row>
    <row r="56" spans="1:11" s="26" customFormat="1" x14ac:dyDescent="0.2">
      <c r="B56" s="27" t="s">
        <v>166</v>
      </c>
      <c r="C56" s="95">
        <v>1349.3869999999999</v>
      </c>
      <c r="D56" s="95">
        <v>944.995</v>
      </c>
      <c r="E56" s="95">
        <v>811.63599999999997</v>
      </c>
      <c r="F56" s="95">
        <v>866.18600000000004</v>
      </c>
      <c r="G56" s="95">
        <v>909.15200000000004</v>
      </c>
      <c r="H56" s="95">
        <v>998.60799999999995</v>
      </c>
    </row>
    <row r="57" spans="1:11" s="26" customFormat="1" x14ac:dyDescent="0.2">
      <c r="B57" s="27" t="s">
        <v>167</v>
      </c>
      <c r="C57" s="95">
        <v>3631.9720000000002</v>
      </c>
      <c r="D57" s="95">
        <v>4192.116</v>
      </c>
      <c r="E57" s="95">
        <v>4661.5860000000002</v>
      </c>
      <c r="F57" s="95">
        <v>4589.3040000000001</v>
      </c>
      <c r="G57" s="95">
        <v>4155.5450000000001</v>
      </c>
      <c r="H57" s="95">
        <v>4813.0950000000003</v>
      </c>
    </row>
    <row r="58" spans="1:11" s="26" customFormat="1" x14ac:dyDescent="0.2">
      <c r="B58" s="27" t="s">
        <v>168</v>
      </c>
      <c r="C58" s="95">
        <v>316.36</v>
      </c>
      <c r="D58" s="95">
        <v>306.36599999999999</v>
      </c>
      <c r="E58" s="95">
        <v>390.58699999999999</v>
      </c>
      <c r="F58" s="95">
        <v>292.654</v>
      </c>
      <c r="G58" s="95">
        <v>331.74200000000002</v>
      </c>
      <c r="H58" s="95">
        <v>483.88299999999998</v>
      </c>
    </row>
    <row r="59" spans="1:11" s="26" customFormat="1" x14ac:dyDescent="0.2">
      <c r="D59" s="56"/>
    </row>
    <row r="60" spans="1:11" s="88" customFormat="1" x14ac:dyDescent="0.2">
      <c r="B60" s="27"/>
      <c r="C60" s="27"/>
      <c r="D60" s="95"/>
      <c r="E60" s="27"/>
      <c r="F60" s="27"/>
      <c r="G60" s="27"/>
      <c r="H60" s="27"/>
      <c r="I60" s="27"/>
      <c r="J60" s="27"/>
      <c r="K60" s="27"/>
    </row>
    <row r="61" spans="1:11" s="88" customFormat="1" x14ac:dyDescent="0.2">
      <c r="B61" s="27"/>
      <c r="C61" s="27"/>
      <c r="D61" s="95"/>
      <c r="E61" s="27"/>
      <c r="F61" s="27"/>
      <c r="G61" s="27"/>
      <c r="H61" s="27"/>
      <c r="I61" s="27"/>
      <c r="J61" s="27"/>
      <c r="K61" s="27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5"/>
      <c r="O2" s="55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5"/>
      <c r="O3" s="55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5"/>
      <c r="O4" s="55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5"/>
      <c r="O5" s="55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5"/>
      <c r="O6" s="55"/>
    </row>
    <row r="7" spans="1:30" ht="15.75" x14ac:dyDescent="0.25">
      <c r="A7" s="29"/>
      <c r="B7" s="30"/>
      <c r="C7" s="324" t="s">
        <v>209</v>
      </c>
      <c r="D7" s="324"/>
      <c r="E7" s="324"/>
      <c r="F7" s="324"/>
      <c r="G7" s="324"/>
      <c r="H7" s="324"/>
      <c r="I7" s="324"/>
      <c r="J7" s="324"/>
      <c r="K7" s="324"/>
      <c r="L7" s="32"/>
      <c r="N7" s="5"/>
      <c r="O7" s="55"/>
    </row>
    <row r="8" spans="1:3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  <c r="N8" s="5"/>
      <c r="O8" s="55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5"/>
      <c r="O9" s="55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80"/>
      <c r="N10" s="79"/>
      <c r="O10" s="55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80"/>
      <c r="N11" s="79"/>
      <c r="O11" s="55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79"/>
      <c r="O12" s="55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ht="15.75" x14ac:dyDescent="0.25">
      <c r="A13" s="76"/>
      <c r="B13" s="64" t="s">
        <v>96</v>
      </c>
      <c r="C13" s="112">
        <v>6979.9520000000002</v>
      </c>
      <c r="D13" s="112">
        <v>5941.3440000000001</v>
      </c>
      <c r="E13" s="112">
        <v>5810.9960000000001</v>
      </c>
      <c r="F13" s="112">
        <v>6498.1480000000001</v>
      </c>
      <c r="G13" s="112">
        <v>6036.5249999999996</v>
      </c>
      <c r="H13" s="110">
        <v>6934.9440000000004</v>
      </c>
      <c r="I13" s="65">
        <v>14.883049436554984</v>
      </c>
      <c r="J13" s="65">
        <v>114.88304943655498</v>
      </c>
      <c r="K13" s="65">
        <v>-7.1039163774047731</v>
      </c>
      <c r="L13" s="77"/>
      <c r="M13" s="80"/>
      <c r="N13" s="79"/>
      <c r="O13" s="55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ht="15.75" x14ac:dyDescent="0.25">
      <c r="A14" s="76"/>
      <c r="B14" s="64" t="s">
        <v>97</v>
      </c>
      <c r="C14" s="112">
        <v>6279.817</v>
      </c>
      <c r="D14" s="112">
        <v>6145.5290000000005</v>
      </c>
      <c r="E14" s="112">
        <v>6231.8779999999997</v>
      </c>
      <c r="F14" s="112">
        <v>6281.8779999999997</v>
      </c>
      <c r="G14" s="112">
        <v>6108.9650000000001</v>
      </c>
      <c r="H14" s="110">
        <v>7978.049</v>
      </c>
      <c r="I14" s="65">
        <v>30.595755582164898</v>
      </c>
      <c r="J14" s="65">
        <v>130.59575558216488</v>
      </c>
      <c r="K14" s="65">
        <v>-2.752568579014103</v>
      </c>
      <c r="L14" s="77"/>
      <c r="M14" s="80"/>
      <c r="N14" s="79"/>
      <c r="O14" s="55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ht="15.75" x14ac:dyDescent="0.25">
      <c r="A15" s="76"/>
      <c r="B15" s="64" t="s">
        <v>98</v>
      </c>
      <c r="C15" s="112">
        <v>6093.9610000000002</v>
      </c>
      <c r="D15" s="112">
        <v>6209.5469999999996</v>
      </c>
      <c r="E15" s="112">
        <v>6449.4189999999999</v>
      </c>
      <c r="F15" s="112">
        <v>6351.8729999999996</v>
      </c>
      <c r="G15" s="112">
        <v>6421.1790000000001</v>
      </c>
      <c r="H15" s="110">
        <v>8164.45</v>
      </c>
      <c r="I15" s="65">
        <v>27.148768162357719</v>
      </c>
      <c r="J15" s="65">
        <v>127.14876816235771</v>
      </c>
      <c r="K15" s="65">
        <v>1.0911112360086683</v>
      </c>
      <c r="L15" s="77"/>
      <c r="M15" s="80"/>
      <c r="N15" s="79"/>
      <c r="O15" s="55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ht="15.75" x14ac:dyDescent="0.25">
      <c r="A16" s="76"/>
      <c r="B16" s="64" t="s">
        <v>99</v>
      </c>
      <c r="C16" s="112">
        <v>5469.9880000000003</v>
      </c>
      <c r="D16" s="112">
        <v>5987.99</v>
      </c>
      <c r="E16" s="112">
        <v>6199.402</v>
      </c>
      <c r="F16" s="112">
        <v>6344.6869999999999</v>
      </c>
      <c r="G16" s="112">
        <v>6214.3779999999997</v>
      </c>
      <c r="H16" s="110">
        <v>7815.2370000000001</v>
      </c>
      <c r="I16" s="66">
        <v>25.760566866064472</v>
      </c>
      <c r="J16" s="66">
        <v>125.76056686606447</v>
      </c>
      <c r="K16" s="66">
        <v>-2.0538286601056943</v>
      </c>
      <c r="L16" s="77"/>
      <c r="M16" s="80"/>
      <c r="N16" s="79"/>
      <c r="O16" s="55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ht="15.75" x14ac:dyDescent="0.25">
      <c r="A17" s="76"/>
      <c r="B17" s="64"/>
      <c r="C17" s="113"/>
      <c r="D17" s="113"/>
      <c r="E17" s="113"/>
      <c r="F17" s="113"/>
      <c r="G17" s="113"/>
      <c r="H17" s="71"/>
      <c r="I17" s="72"/>
      <c r="J17" s="72"/>
      <c r="K17" s="72"/>
      <c r="L17" s="77"/>
      <c r="M17" s="80"/>
      <c r="N17" s="79"/>
      <c r="O17" s="55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ht="15.75" x14ac:dyDescent="0.25">
      <c r="A18" s="76"/>
      <c r="B18" s="61" t="s">
        <v>17</v>
      </c>
      <c r="C18" s="114">
        <v>6205.9295000000002</v>
      </c>
      <c r="D18" s="114">
        <v>6071.1024999999991</v>
      </c>
      <c r="E18" s="114">
        <v>6172.9237499999999</v>
      </c>
      <c r="F18" s="114">
        <v>6369.1464999999989</v>
      </c>
      <c r="G18" s="114">
        <v>6195.2617500000006</v>
      </c>
      <c r="H18" s="110">
        <v>7723.17</v>
      </c>
      <c r="I18" s="67">
        <v>24.662529391917932</v>
      </c>
      <c r="J18" s="66">
        <v>124.66252939191793</v>
      </c>
      <c r="K18" s="66">
        <v>-2.73011069850565</v>
      </c>
      <c r="L18" s="77"/>
      <c r="M18" s="80"/>
      <c r="N18" s="227"/>
      <c r="O18" s="55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ht="15.75" x14ac:dyDescent="0.25">
      <c r="A19" s="76"/>
      <c r="B19" s="61" t="s">
        <v>16</v>
      </c>
      <c r="C19" s="68"/>
      <c r="D19" s="68">
        <v>-2.1725512673001046</v>
      </c>
      <c r="E19" s="68">
        <v>1.6771459549562939</v>
      </c>
      <c r="F19" s="68">
        <v>3.1787651678023554</v>
      </c>
      <c r="G19" s="68">
        <v>-2.73011069850565</v>
      </c>
      <c r="H19" s="66">
        <v>24.662529391917932</v>
      </c>
      <c r="I19" s="69"/>
      <c r="J19" s="69"/>
      <c r="K19" s="69"/>
      <c r="L19" s="77"/>
      <c r="M19" s="80"/>
      <c r="N19" s="79"/>
      <c r="O19" s="55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11"/>
      <c r="I20" s="40"/>
      <c r="J20" s="40"/>
      <c r="K20" s="40"/>
      <c r="L20" s="32"/>
      <c r="N20" s="5"/>
      <c r="O20" s="55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11"/>
      <c r="I21" s="40"/>
      <c r="J21" s="40"/>
      <c r="K21" s="40"/>
      <c r="L21" s="32"/>
      <c r="N21" s="5"/>
      <c r="O21" s="55"/>
    </row>
    <row r="22" spans="1:30" ht="14.25" customHeight="1" x14ac:dyDescent="0.25">
      <c r="A22" s="29"/>
      <c r="B22" s="41"/>
      <c r="C22" s="323" t="s">
        <v>210</v>
      </c>
      <c r="D22" s="323"/>
      <c r="E22" s="323"/>
      <c r="F22" s="323"/>
      <c r="G22" s="323"/>
      <c r="H22" s="323"/>
      <c r="I22" s="323"/>
      <c r="J22" s="323"/>
      <c r="K22" s="323"/>
      <c r="L22" s="32"/>
      <c r="N22" s="5"/>
      <c r="O22" s="55"/>
    </row>
    <row r="23" spans="1:30" s="44" customFormat="1" ht="15.75" x14ac:dyDescent="0.2">
      <c r="A23" s="42"/>
      <c r="B23" s="34"/>
      <c r="C23" s="323" t="s">
        <v>329</v>
      </c>
      <c r="D23" s="323"/>
      <c r="E23" s="323"/>
      <c r="F23" s="323"/>
      <c r="G23" s="323"/>
      <c r="H23" s="323"/>
      <c r="I23" s="323"/>
      <c r="J23" s="323"/>
      <c r="K23" s="323"/>
      <c r="L23" s="32"/>
      <c r="M23" s="26"/>
      <c r="N23" s="5"/>
      <c r="O23" s="55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</row>
    <row r="24" spans="1:30" s="44" customFormat="1" ht="15.75" x14ac:dyDescent="0.25">
      <c r="A24" s="42"/>
      <c r="B24" s="34"/>
      <c r="C24" s="45"/>
      <c r="D24" s="45"/>
      <c r="E24" s="45"/>
      <c r="F24" s="45"/>
      <c r="G24" s="45"/>
      <c r="H24" s="46"/>
      <c r="I24" s="47"/>
      <c r="J24" s="47"/>
      <c r="K24" s="47"/>
      <c r="L24" s="32"/>
      <c r="M24" s="26"/>
      <c r="N24" s="5"/>
      <c r="O24" s="55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</row>
    <row r="25" spans="1:30" s="44" customFormat="1" ht="15.75" x14ac:dyDescent="0.25">
      <c r="A25" s="42"/>
      <c r="B25" s="34"/>
      <c r="C25" s="45"/>
      <c r="D25" s="45"/>
      <c r="E25" s="45"/>
      <c r="F25" s="45"/>
      <c r="G25" s="45"/>
      <c r="H25" s="46"/>
      <c r="I25" s="47"/>
      <c r="J25" s="47"/>
      <c r="K25" s="47"/>
      <c r="L25" s="32"/>
      <c r="M25" s="26"/>
      <c r="N25" s="5"/>
      <c r="O25" s="55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5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5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5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5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5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5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5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5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5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41"/>
      <c r="C35" s="46"/>
      <c r="D35" s="46"/>
      <c r="E35" s="46"/>
      <c r="F35" s="46"/>
      <c r="G35" s="46"/>
      <c r="H35" s="46"/>
      <c r="I35" s="48"/>
      <c r="J35" s="48"/>
      <c r="K35" s="48"/>
      <c r="L35" s="32"/>
      <c r="M35" s="26"/>
      <c r="N35" s="5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x14ac:dyDescent="0.2">
      <c r="A36" s="194" t="s">
        <v>292</v>
      </c>
      <c r="B36" s="50"/>
      <c r="C36" s="51"/>
      <c r="D36" s="51"/>
      <c r="E36" s="51"/>
      <c r="F36" s="51"/>
      <c r="G36" s="51"/>
      <c r="H36" s="51"/>
      <c r="I36" s="51"/>
      <c r="J36" s="51"/>
      <c r="K36" s="51"/>
      <c r="L36" s="52"/>
      <c r="N36" s="5"/>
    </row>
    <row r="37" spans="1:30" s="5" customFormat="1" x14ac:dyDescent="0.2"/>
    <row r="38" spans="1:30" s="5" customFormat="1" x14ac:dyDescent="0.2"/>
    <row r="39" spans="1:30" s="5" customFormat="1" x14ac:dyDescent="0.2">
      <c r="B39" s="27" t="s">
        <v>100</v>
      </c>
      <c r="C39" s="27"/>
      <c r="D39" s="27"/>
    </row>
    <row r="40" spans="1:30" s="5" customFormat="1" x14ac:dyDescent="0.2">
      <c r="B40" s="147">
        <v>5472603</v>
      </c>
      <c r="C40" s="199"/>
      <c r="D40" s="199"/>
    </row>
    <row r="41" spans="1:30" s="5" customFormat="1" x14ac:dyDescent="0.2">
      <c r="B41" s="147">
        <v>6255808</v>
      </c>
      <c r="C41" s="199"/>
      <c r="D41" s="199"/>
    </row>
    <row r="42" spans="1:30" s="5" customFormat="1" x14ac:dyDescent="0.2">
      <c r="B42" s="147">
        <v>6577939</v>
      </c>
      <c r="C42" s="199"/>
      <c r="D42" s="199"/>
    </row>
    <row r="43" spans="1:30" s="5" customFormat="1" x14ac:dyDescent="0.2">
      <c r="B43" s="147">
        <v>7000258</v>
      </c>
      <c r="C43" s="115">
        <v>39417</v>
      </c>
      <c r="D43" s="147">
        <v>6326.652</v>
      </c>
    </row>
    <row r="44" spans="1:30" s="5" customFormat="1" x14ac:dyDescent="0.2">
      <c r="B44" s="147">
        <v>7389400</v>
      </c>
      <c r="C44" s="115">
        <v>39508</v>
      </c>
      <c r="D44" s="147">
        <v>6805.8512499999997</v>
      </c>
      <c r="E44" s="54"/>
    </row>
    <row r="45" spans="1:30" s="5" customFormat="1" x14ac:dyDescent="0.2">
      <c r="B45" s="147">
        <v>7405125</v>
      </c>
      <c r="C45" s="115">
        <v>39600</v>
      </c>
      <c r="D45" s="147">
        <v>7093.1805000000004</v>
      </c>
    </row>
    <row r="46" spans="1:30" s="5" customFormat="1" x14ac:dyDescent="0.2">
      <c r="B46" s="147">
        <v>7299121</v>
      </c>
      <c r="C46" s="115">
        <v>39692</v>
      </c>
      <c r="D46" s="147">
        <v>7273.4759999999997</v>
      </c>
    </row>
    <row r="47" spans="1:30" s="5" customFormat="1" x14ac:dyDescent="0.2">
      <c r="B47" s="147">
        <v>6832984</v>
      </c>
      <c r="C47" s="115">
        <v>39783</v>
      </c>
      <c r="D47" s="147">
        <v>7231.6575000000003</v>
      </c>
    </row>
    <row r="48" spans="1:30" s="5" customFormat="1" x14ac:dyDescent="0.2">
      <c r="B48" s="147">
        <v>6979952</v>
      </c>
      <c r="C48" s="115">
        <v>39873</v>
      </c>
      <c r="D48" s="147">
        <v>7129.2955000000002</v>
      </c>
    </row>
    <row r="49" spans="2:5" s="5" customFormat="1" x14ac:dyDescent="0.2">
      <c r="B49" s="147">
        <v>6279817</v>
      </c>
      <c r="C49" s="115">
        <v>39965</v>
      </c>
      <c r="D49" s="147">
        <v>6847.9684999999999</v>
      </c>
    </row>
    <row r="50" spans="2:5" s="5" customFormat="1" x14ac:dyDescent="0.2">
      <c r="B50" s="147">
        <v>6093961</v>
      </c>
      <c r="C50" s="115">
        <v>40057</v>
      </c>
      <c r="D50" s="147">
        <v>6546.6785</v>
      </c>
    </row>
    <row r="51" spans="2:5" s="5" customFormat="1" x14ac:dyDescent="0.2">
      <c r="B51" s="147">
        <v>5469988</v>
      </c>
      <c r="C51" s="115">
        <v>40148</v>
      </c>
      <c r="D51" s="147">
        <v>6205.9295000000002</v>
      </c>
      <c r="E51" s="55"/>
    </row>
    <row r="52" spans="2:5" s="5" customFormat="1" x14ac:dyDescent="0.2">
      <c r="B52" s="147">
        <v>5941344</v>
      </c>
      <c r="C52" s="115">
        <v>40238</v>
      </c>
      <c r="D52" s="147">
        <v>5946.2775000000001</v>
      </c>
      <c r="E52" s="55"/>
    </row>
    <row r="53" spans="2:5" s="5" customFormat="1" x14ac:dyDescent="0.2">
      <c r="B53" s="147">
        <v>6145529</v>
      </c>
      <c r="C53" s="115">
        <v>40330</v>
      </c>
      <c r="D53" s="147">
        <v>5912.7055</v>
      </c>
      <c r="E53" s="55"/>
    </row>
    <row r="54" spans="2:5" s="5" customFormat="1" x14ac:dyDescent="0.2">
      <c r="B54" s="147">
        <v>6209547</v>
      </c>
      <c r="C54" s="115">
        <v>40422</v>
      </c>
      <c r="D54" s="147">
        <v>5941.6019999999999</v>
      </c>
      <c r="E54" s="55"/>
    </row>
    <row r="55" spans="2:5" s="5" customFormat="1" x14ac:dyDescent="0.2">
      <c r="B55" s="147">
        <v>5987990</v>
      </c>
      <c r="C55" s="115">
        <v>40513</v>
      </c>
      <c r="D55" s="147">
        <v>6071.1025</v>
      </c>
      <c r="E55" s="55"/>
    </row>
    <row r="56" spans="2:5" s="5" customFormat="1" x14ac:dyDescent="0.2">
      <c r="B56" s="147">
        <v>5810996</v>
      </c>
      <c r="C56" s="115">
        <v>40603</v>
      </c>
      <c r="D56" s="147">
        <v>6038.5155000000004</v>
      </c>
      <c r="E56" s="55"/>
    </row>
    <row r="57" spans="2:5" s="5" customFormat="1" x14ac:dyDescent="0.2">
      <c r="B57" s="147">
        <v>6231878</v>
      </c>
      <c r="C57" s="115">
        <v>40695</v>
      </c>
      <c r="D57" s="147">
        <v>6060.10275</v>
      </c>
      <c r="E57" s="55"/>
    </row>
    <row r="58" spans="2:5" s="5" customFormat="1" x14ac:dyDescent="0.2">
      <c r="B58" s="147">
        <v>6449419</v>
      </c>
      <c r="C58" s="115">
        <v>40787</v>
      </c>
      <c r="D58" s="147">
        <v>6120.0707499999999</v>
      </c>
      <c r="E58" s="55"/>
    </row>
    <row r="59" spans="2:5" s="5" customFormat="1" x14ac:dyDescent="0.2">
      <c r="B59" s="147">
        <v>6199402</v>
      </c>
      <c r="C59" s="115">
        <v>40878</v>
      </c>
      <c r="D59" s="147">
        <v>6172.9237499999999</v>
      </c>
      <c r="E59" s="55"/>
    </row>
    <row r="60" spans="2:5" s="5" customFormat="1" x14ac:dyDescent="0.2">
      <c r="B60" s="147">
        <v>6498148</v>
      </c>
      <c r="C60" s="115">
        <v>40969</v>
      </c>
      <c r="D60" s="147">
        <v>6344.7117500000004</v>
      </c>
      <c r="E60" s="55"/>
    </row>
    <row r="61" spans="2:5" s="5" customFormat="1" x14ac:dyDescent="0.2">
      <c r="B61" s="147">
        <v>6281878</v>
      </c>
      <c r="C61" s="115">
        <v>41061</v>
      </c>
      <c r="D61" s="147">
        <v>6357.2117500000004</v>
      </c>
      <c r="E61" s="55"/>
    </row>
    <row r="62" spans="2:5" s="5" customFormat="1" x14ac:dyDescent="0.2">
      <c r="B62" s="147">
        <v>6351873</v>
      </c>
      <c r="C62" s="115">
        <v>41153</v>
      </c>
      <c r="D62" s="147">
        <v>6332.8252499999999</v>
      </c>
      <c r="E62" s="55"/>
    </row>
    <row r="63" spans="2:5" s="5" customFormat="1" x14ac:dyDescent="0.2">
      <c r="B63" s="147">
        <v>6344687</v>
      </c>
      <c r="C63" s="115">
        <v>41244</v>
      </c>
      <c r="D63" s="147">
        <v>6369.1464999999998</v>
      </c>
      <c r="E63" s="55"/>
    </row>
    <row r="64" spans="2:5" s="5" customFormat="1" x14ac:dyDescent="0.2">
      <c r="B64" s="147">
        <v>6036525</v>
      </c>
      <c r="C64" s="115">
        <v>41334</v>
      </c>
      <c r="D64" s="147">
        <v>6253.7407499999999</v>
      </c>
      <c r="E64" s="55"/>
    </row>
    <row r="65" spans="2:5" s="5" customFormat="1" x14ac:dyDescent="0.2">
      <c r="B65" s="147">
        <v>6108965</v>
      </c>
      <c r="C65" s="115">
        <v>41426</v>
      </c>
      <c r="D65" s="147">
        <v>6210.5124999999998</v>
      </c>
      <c r="E65" s="55"/>
    </row>
    <row r="66" spans="2:5" s="5" customFormat="1" x14ac:dyDescent="0.2">
      <c r="B66" s="147">
        <v>6421179</v>
      </c>
      <c r="C66" s="115">
        <v>41518</v>
      </c>
      <c r="D66" s="147">
        <v>6227.8389999999999</v>
      </c>
      <c r="E66" s="55"/>
    </row>
    <row r="67" spans="2:5" s="5" customFormat="1" x14ac:dyDescent="0.2">
      <c r="B67" s="147">
        <v>6214378</v>
      </c>
      <c r="C67" s="115">
        <v>41609</v>
      </c>
      <c r="D67" s="147">
        <v>6195.2617499999997</v>
      </c>
      <c r="E67" s="55"/>
    </row>
    <row r="68" spans="2:5" s="5" customFormat="1" x14ac:dyDescent="0.2">
      <c r="B68" s="147">
        <v>6934944</v>
      </c>
      <c r="C68" s="115">
        <v>41699</v>
      </c>
      <c r="D68" s="147">
        <v>6419.8665000000001</v>
      </c>
      <c r="E68" s="55"/>
    </row>
    <row r="69" spans="2:5" s="5" customFormat="1" x14ac:dyDescent="0.2">
      <c r="B69" s="147">
        <v>7978049</v>
      </c>
      <c r="C69" s="115">
        <v>41791</v>
      </c>
      <c r="D69" s="147">
        <v>6887.1374999999998</v>
      </c>
      <c r="E69" s="55"/>
    </row>
    <row r="70" spans="2:5" s="5" customFormat="1" x14ac:dyDescent="0.2">
      <c r="B70" s="147">
        <v>8164450</v>
      </c>
      <c r="C70" s="115">
        <v>41883</v>
      </c>
      <c r="D70" s="147">
        <v>7322.95525</v>
      </c>
      <c r="E70" s="55"/>
    </row>
    <row r="71" spans="2:5" s="5" customFormat="1" x14ac:dyDescent="0.2">
      <c r="B71" s="147">
        <v>7815237</v>
      </c>
      <c r="C71" s="115">
        <v>41974</v>
      </c>
      <c r="D71" s="147">
        <v>7723.17</v>
      </c>
      <c r="E71" s="55"/>
    </row>
    <row r="72" spans="2:5" s="5" customFormat="1" x14ac:dyDescent="0.2">
      <c r="B72" s="36"/>
      <c r="D72" s="54"/>
      <c r="E72" s="55"/>
    </row>
    <row r="73" spans="2:5" s="5" customFormat="1" x14ac:dyDescent="0.2">
      <c r="B73" s="36"/>
      <c r="D73" s="54"/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26" customFormat="1" x14ac:dyDescent="0.2">
      <c r="B94" s="56"/>
      <c r="D94" s="57"/>
      <c r="E94" s="58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</row>
    <row r="95" spans="2:30" s="26" customFormat="1" x14ac:dyDescent="0.2">
      <c r="B95" s="56"/>
      <c r="D95" s="57"/>
      <c r="E95" s="58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7" customFormat="1" x14ac:dyDescent="0.2">
      <c r="M132" s="26"/>
    </row>
    <row r="133" spans="4:30" s="27" customFormat="1" x14ac:dyDescent="0.2">
      <c r="M133" s="26"/>
    </row>
    <row r="134" spans="4:30" s="27" customFormat="1" x14ac:dyDescent="0.2">
      <c r="M134" s="26"/>
    </row>
    <row r="135" spans="4:30" s="27" customFormat="1" x14ac:dyDescent="0.2">
      <c r="M135" s="26"/>
    </row>
    <row r="136" spans="4:30" s="59" customFormat="1" x14ac:dyDescent="0.2">
      <c r="M136" s="26"/>
      <c r="N136" s="27"/>
      <c r="O136" s="27"/>
      <c r="P136" s="27"/>
      <c r="Q136" s="27"/>
      <c r="R136" s="27"/>
      <c r="S136" s="27"/>
      <c r="T136" s="27"/>
      <c r="U136" s="27"/>
      <c r="V136" s="27"/>
      <c r="W136" s="27"/>
      <c r="X136" s="27"/>
      <c r="Y136" s="27"/>
      <c r="Z136" s="27"/>
      <c r="AA136" s="27"/>
      <c r="AB136" s="27"/>
      <c r="AC136" s="27"/>
      <c r="AD136" s="27"/>
    </row>
    <row r="137" spans="4:30" s="59" customFormat="1" x14ac:dyDescent="0.2">
      <c r="M137" s="26"/>
      <c r="N137" s="27"/>
      <c r="O137" s="27"/>
      <c r="P137" s="27"/>
      <c r="Q137" s="27"/>
      <c r="R137" s="27"/>
      <c r="S137" s="27"/>
      <c r="T137" s="27"/>
      <c r="U137" s="27"/>
      <c r="V137" s="27"/>
      <c r="W137" s="27"/>
      <c r="X137" s="27"/>
      <c r="Y137" s="27"/>
      <c r="Z137" s="27"/>
      <c r="AA137" s="27"/>
      <c r="AB137" s="27"/>
      <c r="AC137" s="27"/>
      <c r="AD137" s="27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5"/>
    <col min="19" max="24" width="11.42578125" style="27"/>
    <col min="25" max="16384" width="11.42578125" style="28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6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6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6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6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6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6"/>
    </row>
    <row r="7" spans="1:24" ht="15.75" x14ac:dyDescent="0.25">
      <c r="A7" s="29"/>
      <c r="B7" s="30"/>
      <c r="C7" s="324" t="s">
        <v>290</v>
      </c>
      <c r="D7" s="324"/>
      <c r="E7" s="324"/>
      <c r="F7" s="324"/>
      <c r="G7" s="324"/>
      <c r="H7" s="324"/>
      <c r="I7" s="324"/>
      <c r="J7" s="324"/>
      <c r="K7" s="324"/>
      <c r="L7" s="32"/>
      <c r="O7" s="226"/>
    </row>
    <row r="8" spans="1:24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  <c r="O8" s="226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6"/>
    </row>
    <row r="10" spans="1:24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79"/>
      <c r="N10" s="79"/>
      <c r="O10" s="226"/>
      <c r="P10" s="79"/>
      <c r="Q10" s="79"/>
      <c r="R10" s="79"/>
      <c r="S10" s="81"/>
      <c r="T10" s="81"/>
      <c r="U10" s="81"/>
      <c r="V10" s="81"/>
      <c r="W10" s="81"/>
      <c r="X10" s="81"/>
    </row>
    <row r="11" spans="1:24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79"/>
      <c r="N11" s="79"/>
      <c r="O11" s="226"/>
      <c r="P11" s="79"/>
      <c r="Q11" s="79"/>
      <c r="R11" s="79"/>
      <c r="S11" s="81"/>
      <c r="T11" s="81"/>
      <c r="U11" s="81"/>
      <c r="V11" s="81"/>
      <c r="W11" s="81"/>
      <c r="X11" s="81"/>
    </row>
    <row r="12" spans="1:24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6"/>
      <c r="P12" s="79"/>
      <c r="Q12" s="79"/>
      <c r="R12" s="79"/>
      <c r="S12" s="81"/>
      <c r="T12" s="81"/>
      <c r="U12" s="81"/>
      <c r="V12" s="81"/>
      <c r="W12" s="81"/>
      <c r="X12" s="81"/>
    </row>
    <row r="13" spans="1:24" s="82" customFormat="1" ht="15.75" x14ac:dyDescent="0.25">
      <c r="A13" s="76"/>
      <c r="B13" s="64" t="s">
        <v>96</v>
      </c>
      <c r="C13" s="65">
        <v>4774.518</v>
      </c>
      <c r="D13" s="65">
        <v>4048.482</v>
      </c>
      <c r="E13" s="65">
        <v>4053.8110000000001</v>
      </c>
      <c r="F13" s="65">
        <v>4880.5600000000004</v>
      </c>
      <c r="G13" s="65">
        <v>4363.0129999999999</v>
      </c>
      <c r="H13" s="66">
        <v>4701.8490000000002</v>
      </c>
      <c r="I13" s="65">
        <v>7.7661010865656355</v>
      </c>
      <c r="J13" s="65">
        <v>107.76610108656564</v>
      </c>
      <c r="K13" s="65">
        <v>-10.604254429819537</v>
      </c>
      <c r="L13" s="77"/>
      <c r="M13" s="79"/>
      <c r="N13" s="79"/>
      <c r="O13" s="226"/>
      <c r="P13" s="79"/>
      <c r="Q13" s="79"/>
      <c r="R13" s="79"/>
      <c r="S13" s="81"/>
      <c r="T13" s="81"/>
      <c r="U13" s="81"/>
      <c r="V13" s="81"/>
      <c r="W13" s="81"/>
      <c r="X13" s="81"/>
    </row>
    <row r="14" spans="1:24" s="82" customFormat="1" ht="15.75" x14ac:dyDescent="0.25">
      <c r="A14" s="76"/>
      <c r="B14" s="64" t="s">
        <v>97</v>
      </c>
      <c r="C14" s="65">
        <v>4200.8609999999999</v>
      </c>
      <c r="D14" s="65">
        <v>4144.4690000000001</v>
      </c>
      <c r="E14" s="65">
        <v>4375.8090000000002</v>
      </c>
      <c r="F14" s="65">
        <v>4793.7299999999996</v>
      </c>
      <c r="G14" s="65">
        <v>4228.3220000000001</v>
      </c>
      <c r="H14" s="66">
        <v>4981.348</v>
      </c>
      <c r="I14" s="65">
        <v>17.809097793403627</v>
      </c>
      <c r="J14" s="65">
        <v>117.80909779340362</v>
      </c>
      <c r="K14" s="65">
        <v>-11.79474021273621</v>
      </c>
      <c r="L14" s="77"/>
      <c r="M14" s="79"/>
      <c r="N14" s="79"/>
      <c r="O14" s="226"/>
      <c r="P14" s="79"/>
      <c r="Q14" s="79"/>
      <c r="R14" s="79"/>
      <c r="S14" s="81"/>
      <c r="T14" s="81"/>
      <c r="U14" s="81"/>
      <c r="V14" s="81"/>
      <c r="W14" s="81"/>
      <c r="X14" s="81"/>
    </row>
    <row r="15" spans="1:24" s="82" customFormat="1" ht="15.75" x14ac:dyDescent="0.25">
      <c r="A15" s="76"/>
      <c r="B15" s="64" t="s">
        <v>98</v>
      </c>
      <c r="C15" s="65">
        <v>4044.143</v>
      </c>
      <c r="D15" s="65">
        <v>4250.13</v>
      </c>
      <c r="E15" s="65">
        <v>4610.26</v>
      </c>
      <c r="F15" s="65">
        <v>4848.2610000000004</v>
      </c>
      <c r="G15" s="65">
        <v>4301.5789999999997</v>
      </c>
      <c r="H15" s="66">
        <v>5060.2139999999999</v>
      </c>
      <c r="I15" s="65">
        <v>17.636198242552336</v>
      </c>
      <c r="J15" s="65">
        <v>117.63619824255234</v>
      </c>
      <c r="K15" s="65">
        <v>-11.275836841292175</v>
      </c>
      <c r="L15" s="77"/>
      <c r="M15" s="79"/>
      <c r="N15" s="79"/>
      <c r="O15" s="226"/>
      <c r="P15" s="79"/>
      <c r="Q15" s="79"/>
      <c r="R15" s="79"/>
      <c r="S15" s="81"/>
      <c r="T15" s="81"/>
      <c r="U15" s="81"/>
      <c r="V15" s="81"/>
      <c r="W15" s="81"/>
      <c r="X15" s="81"/>
    </row>
    <row r="16" spans="1:24" s="82" customFormat="1" ht="15.75" x14ac:dyDescent="0.25">
      <c r="A16" s="76"/>
      <c r="B16" s="64" t="s">
        <v>99</v>
      </c>
      <c r="C16" s="65">
        <v>3631.9720000000002</v>
      </c>
      <c r="D16" s="65">
        <v>4192.116</v>
      </c>
      <c r="E16" s="65">
        <v>4661.5860000000002</v>
      </c>
      <c r="F16" s="65">
        <v>4589.3040000000001</v>
      </c>
      <c r="G16" s="65">
        <v>4155.5450000000001</v>
      </c>
      <c r="H16" s="66">
        <v>4813.0950000000003</v>
      </c>
      <c r="I16" s="66">
        <v>15.823435915144701</v>
      </c>
      <c r="J16" s="66">
        <v>115.8234359151447</v>
      </c>
      <c r="K16" s="66">
        <v>-9.4515203176777973</v>
      </c>
      <c r="L16" s="77"/>
      <c r="M16" s="79"/>
      <c r="N16" s="79"/>
      <c r="O16" s="226"/>
      <c r="P16" s="79"/>
      <c r="Q16" s="79"/>
      <c r="R16" s="79"/>
      <c r="S16" s="81"/>
      <c r="T16" s="81"/>
      <c r="U16" s="81"/>
      <c r="V16" s="81"/>
      <c r="W16" s="81"/>
      <c r="X16" s="81"/>
    </row>
    <row r="17" spans="1:24" s="82" customFormat="1" ht="15.75" x14ac:dyDescent="0.25">
      <c r="A17" s="76"/>
      <c r="B17" s="64"/>
      <c r="C17" s="113"/>
      <c r="D17" s="113"/>
      <c r="E17" s="113"/>
      <c r="F17" s="113"/>
      <c r="G17" s="113"/>
      <c r="H17" s="71"/>
      <c r="I17" s="72"/>
      <c r="J17" s="72"/>
      <c r="K17" s="72"/>
      <c r="L17" s="77"/>
      <c r="M17" s="79"/>
      <c r="N17" s="79"/>
      <c r="O17" s="226"/>
      <c r="P17" s="79"/>
      <c r="Q17" s="79"/>
      <c r="R17" s="79"/>
      <c r="S17" s="81"/>
      <c r="T17" s="81"/>
      <c r="U17" s="81"/>
      <c r="V17" s="81"/>
      <c r="W17" s="81"/>
      <c r="X17" s="81"/>
    </row>
    <row r="18" spans="1:24" s="82" customFormat="1" ht="15.75" x14ac:dyDescent="0.25">
      <c r="A18" s="76"/>
      <c r="B18" s="61" t="s">
        <v>17</v>
      </c>
      <c r="C18" s="68">
        <v>4162.8735000000006</v>
      </c>
      <c r="D18" s="68">
        <v>4158.79925</v>
      </c>
      <c r="E18" s="68">
        <v>4425.3665000000001</v>
      </c>
      <c r="F18" s="68">
        <v>4777.9637500000008</v>
      </c>
      <c r="G18" s="68">
        <v>4262.1147499999997</v>
      </c>
      <c r="H18" s="66">
        <v>4889.1265000000003</v>
      </c>
      <c r="I18" s="67">
        <v>14.71128270302906</v>
      </c>
      <c r="J18" s="66">
        <v>114.71128270302906</v>
      </c>
      <c r="K18" s="66">
        <v>-10.796419290539848</v>
      </c>
      <c r="L18" s="77"/>
      <c r="M18" s="79"/>
      <c r="N18" s="79"/>
      <c r="O18" s="226"/>
      <c r="P18" s="79"/>
      <c r="Q18" s="79"/>
      <c r="R18" s="79"/>
      <c r="S18" s="81"/>
      <c r="T18" s="81"/>
      <c r="U18" s="81"/>
      <c r="V18" s="81"/>
      <c r="W18" s="81"/>
      <c r="X18" s="81"/>
    </row>
    <row r="19" spans="1:24" s="82" customFormat="1" ht="15.75" x14ac:dyDescent="0.25">
      <c r="A19" s="76"/>
      <c r="B19" s="61" t="s">
        <v>16</v>
      </c>
      <c r="C19" s="68"/>
      <c r="D19" s="68">
        <v>-9.7871097932722417E-2</v>
      </c>
      <c r="E19" s="68">
        <v>6.4097166988764886</v>
      </c>
      <c r="F19" s="68">
        <v>7.967639516410685</v>
      </c>
      <c r="G19" s="68">
        <v>-10.796419290539848</v>
      </c>
      <c r="H19" s="66">
        <v>14.71128270302906</v>
      </c>
      <c r="I19" s="69"/>
      <c r="J19" s="69"/>
      <c r="K19" s="69"/>
      <c r="L19" s="77"/>
      <c r="M19" s="79"/>
      <c r="N19" s="79"/>
      <c r="O19" s="226"/>
      <c r="P19" s="79"/>
      <c r="Q19" s="79"/>
      <c r="R19" s="79"/>
      <c r="S19" s="81"/>
      <c r="T19" s="81"/>
      <c r="U19" s="81"/>
      <c r="V19" s="81"/>
      <c r="W19" s="81"/>
      <c r="X19" s="81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26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26"/>
    </row>
    <row r="22" spans="1:24" ht="15.75" x14ac:dyDescent="0.25">
      <c r="A22" s="29"/>
      <c r="B22" s="41"/>
      <c r="C22" s="332" t="s">
        <v>290</v>
      </c>
      <c r="D22" s="332"/>
      <c r="E22" s="332"/>
      <c r="F22" s="332"/>
      <c r="G22" s="332"/>
      <c r="H22" s="332"/>
      <c r="I22" s="332"/>
      <c r="J22" s="332"/>
      <c r="K22" s="332"/>
      <c r="L22" s="32"/>
      <c r="O22" s="226"/>
    </row>
    <row r="23" spans="1:24" s="44" customFormat="1" ht="15.75" x14ac:dyDescent="0.2">
      <c r="A23" s="42"/>
      <c r="B23" s="34"/>
      <c r="C23" s="332" t="s">
        <v>329</v>
      </c>
      <c r="D23" s="332"/>
      <c r="E23" s="332"/>
      <c r="F23" s="332"/>
      <c r="G23" s="332"/>
      <c r="H23" s="332"/>
      <c r="I23" s="332"/>
      <c r="J23" s="332"/>
      <c r="K23" s="332"/>
      <c r="L23" s="32"/>
      <c r="M23" s="5"/>
      <c r="N23" s="5"/>
      <c r="O23" s="226"/>
      <c r="P23" s="5"/>
      <c r="Q23" s="5"/>
      <c r="R23" s="5"/>
      <c r="S23" s="27"/>
      <c r="T23" s="27"/>
      <c r="U23" s="27"/>
      <c r="V23" s="27"/>
      <c r="W23" s="27"/>
      <c r="X23" s="27"/>
    </row>
    <row r="24" spans="1:24" s="44" customFormat="1" ht="15.75" x14ac:dyDescent="0.25">
      <c r="A24" s="42"/>
      <c r="B24" s="34"/>
      <c r="C24" s="45"/>
      <c r="D24" s="45"/>
      <c r="E24" s="45"/>
      <c r="F24" s="45"/>
      <c r="G24" s="45"/>
      <c r="H24" s="46"/>
      <c r="I24" s="47"/>
      <c r="J24" s="47"/>
      <c r="K24" s="47"/>
      <c r="L24" s="32"/>
      <c r="M24" s="5"/>
      <c r="N24" s="5"/>
      <c r="O24" s="226"/>
      <c r="P24" s="5"/>
      <c r="Q24" s="5"/>
      <c r="R24" s="5"/>
      <c r="S24" s="27"/>
      <c r="T24" s="27"/>
      <c r="U24" s="27"/>
      <c r="V24" s="27"/>
      <c r="W24" s="27"/>
      <c r="X24" s="27"/>
    </row>
    <row r="25" spans="1:24" s="44" customFormat="1" ht="15.75" x14ac:dyDescent="0.25">
      <c r="A25" s="42"/>
      <c r="B25" s="34"/>
      <c r="C25" s="45"/>
      <c r="D25" s="45"/>
      <c r="E25" s="45"/>
      <c r="F25" s="45"/>
      <c r="G25" s="45"/>
      <c r="H25" s="46"/>
      <c r="I25" s="47"/>
      <c r="J25" s="47"/>
      <c r="K25" s="47"/>
      <c r="L25" s="32"/>
      <c r="M25" s="5"/>
      <c r="N25" s="5"/>
      <c r="O25" s="5"/>
      <c r="P25" s="5"/>
      <c r="Q25" s="5"/>
      <c r="R25" s="5"/>
      <c r="S25" s="27"/>
      <c r="T25" s="27"/>
      <c r="U25" s="27"/>
      <c r="V25" s="27"/>
      <c r="W25" s="27"/>
      <c r="X25" s="27"/>
    </row>
    <row r="26" spans="1:24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5"/>
      <c r="O26" s="5"/>
      <c r="P26" s="5"/>
      <c r="Q26" s="5"/>
      <c r="R26" s="5"/>
      <c r="S26" s="27"/>
      <c r="T26" s="27"/>
      <c r="U26" s="27"/>
      <c r="V26" s="27"/>
      <c r="W26" s="27"/>
      <c r="X26" s="27"/>
    </row>
    <row r="27" spans="1:24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5"/>
      <c r="O27" s="5"/>
      <c r="P27" s="5"/>
      <c r="Q27" s="5"/>
      <c r="R27" s="5"/>
      <c r="S27" s="27"/>
      <c r="T27" s="27"/>
      <c r="U27" s="27"/>
      <c r="V27" s="27"/>
      <c r="W27" s="27"/>
      <c r="X27" s="27"/>
    </row>
    <row r="28" spans="1:24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5"/>
      <c r="O28" s="5"/>
      <c r="P28" s="5"/>
      <c r="Q28" s="5"/>
      <c r="R28" s="5"/>
      <c r="S28" s="27"/>
      <c r="T28" s="27"/>
      <c r="U28" s="27"/>
      <c r="V28" s="27"/>
      <c r="W28" s="27"/>
      <c r="X28" s="27"/>
    </row>
    <row r="29" spans="1:24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5"/>
      <c r="O29" s="5"/>
      <c r="P29" s="5"/>
      <c r="Q29" s="5"/>
      <c r="R29" s="5"/>
      <c r="S29" s="27"/>
      <c r="T29" s="27"/>
      <c r="U29" s="27"/>
      <c r="V29" s="27"/>
      <c r="W29" s="27"/>
      <c r="X29" s="27"/>
    </row>
    <row r="30" spans="1:24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5"/>
      <c r="O30" s="5"/>
      <c r="P30" s="5"/>
      <c r="Q30" s="5"/>
      <c r="R30" s="5"/>
      <c r="S30" s="27"/>
      <c r="T30" s="27"/>
      <c r="U30" s="27"/>
      <c r="V30" s="27"/>
      <c r="W30" s="27"/>
      <c r="X30" s="27"/>
    </row>
    <row r="31" spans="1:24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5"/>
      <c r="O31" s="5"/>
      <c r="P31" s="5"/>
      <c r="Q31" s="5"/>
      <c r="R31" s="5"/>
      <c r="S31" s="27"/>
      <c r="T31" s="27"/>
      <c r="U31" s="27"/>
      <c r="V31" s="27"/>
      <c r="W31" s="27"/>
      <c r="X31" s="27"/>
    </row>
    <row r="32" spans="1:24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5"/>
      <c r="O32" s="5"/>
      <c r="P32" s="5"/>
      <c r="Q32" s="5"/>
      <c r="R32" s="5"/>
      <c r="S32" s="27"/>
      <c r="T32" s="27"/>
      <c r="U32" s="27"/>
      <c r="V32" s="27"/>
      <c r="W32" s="27"/>
      <c r="X32" s="27"/>
    </row>
    <row r="33" spans="1:24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5"/>
      <c r="P33" s="5"/>
      <c r="Q33" s="5"/>
      <c r="R33" s="5"/>
      <c r="S33" s="27"/>
      <c r="T33" s="27"/>
      <c r="U33" s="27"/>
      <c r="V33" s="27"/>
      <c r="W33" s="27"/>
      <c r="X33" s="27"/>
    </row>
    <row r="34" spans="1:24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  <c r="P34" s="5"/>
      <c r="Q34" s="5"/>
      <c r="R34" s="5"/>
      <c r="S34" s="27"/>
      <c r="T34" s="27"/>
      <c r="U34" s="27"/>
      <c r="V34" s="27"/>
      <c r="W34" s="27"/>
      <c r="X34" s="27"/>
    </row>
    <row r="35" spans="1:24" s="44" customFormat="1" ht="15.75" x14ac:dyDescent="0.25">
      <c r="A35" s="42"/>
      <c r="B35" s="41"/>
      <c r="C35" s="46"/>
      <c r="D35" s="46"/>
      <c r="E35" s="46"/>
      <c r="F35" s="46"/>
      <c r="G35" s="46"/>
      <c r="H35" s="46"/>
      <c r="I35" s="48"/>
      <c r="J35" s="48"/>
      <c r="K35" s="48"/>
      <c r="L35" s="32"/>
      <c r="M35" s="5"/>
      <c r="N35" s="5"/>
      <c r="O35" s="5"/>
      <c r="P35" s="5"/>
      <c r="Q35" s="5"/>
      <c r="R35" s="5"/>
      <c r="S35" s="27"/>
      <c r="T35" s="27"/>
      <c r="U35" s="27"/>
      <c r="V35" s="27"/>
      <c r="W35" s="27"/>
      <c r="X35" s="27"/>
    </row>
    <row r="36" spans="1:24" x14ac:dyDescent="0.2">
      <c r="A36" s="194" t="s">
        <v>292</v>
      </c>
      <c r="B36" s="50"/>
      <c r="C36" s="51"/>
      <c r="D36" s="51"/>
      <c r="E36" s="51"/>
      <c r="F36" s="51"/>
      <c r="G36" s="51"/>
      <c r="H36" s="51"/>
      <c r="I36" s="51"/>
      <c r="J36" s="51"/>
      <c r="K36" s="51"/>
      <c r="L36" s="52"/>
    </row>
    <row r="37" spans="1:24" s="5" customFormat="1" x14ac:dyDescent="0.2"/>
    <row r="38" spans="1:24" s="5" customFormat="1" x14ac:dyDescent="0.2"/>
    <row r="39" spans="1:24" s="5" customFormat="1" x14ac:dyDescent="0.2">
      <c r="B39" s="27" t="s">
        <v>22</v>
      </c>
      <c r="C39" s="27"/>
      <c r="D39" s="27"/>
    </row>
    <row r="40" spans="1:24" s="5" customFormat="1" x14ac:dyDescent="0.2">
      <c r="B40" s="147">
        <v>4065413</v>
      </c>
      <c r="C40" s="199"/>
      <c r="D40" s="199"/>
    </row>
    <row r="41" spans="1:24" s="5" customFormat="1" x14ac:dyDescent="0.2">
      <c r="B41" s="147">
        <v>4499165</v>
      </c>
      <c r="C41" s="199"/>
      <c r="D41" s="199"/>
    </row>
    <row r="42" spans="1:24" s="5" customFormat="1" x14ac:dyDescent="0.2">
      <c r="B42" s="147">
        <v>4830241</v>
      </c>
      <c r="C42" s="199"/>
      <c r="D42" s="199"/>
    </row>
    <row r="43" spans="1:24" s="5" customFormat="1" x14ac:dyDescent="0.2">
      <c r="B43" s="147">
        <v>5109664</v>
      </c>
      <c r="C43" s="115">
        <v>39417</v>
      </c>
      <c r="D43" s="147">
        <v>4626.12075</v>
      </c>
    </row>
    <row r="44" spans="1:24" s="5" customFormat="1" x14ac:dyDescent="0.2">
      <c r="B44" s="147">
        <v>5417556</v>
      </c>
      <c r="C44" s="115">
        <v>39508</v>
      </c>
      <c r="D44" s="147">
        <v>4964.1565000000001</v>
      </c>
    </row>
    <row r="45" spans="1:24" s="5" customFormat="1" x14ac:dyDescent="0.2">
      <c r="B45" s="147">
        <v>5385304</v>
      </c>
      <c r="C45" s="115">
        <v>39600</v>
      </c>
      <c r="D45" s="147">
        <v>5185.6912499999999</v>
      </c>
    </row>
    <row r="46" spans="1:24" s="5" customFormat="1" x14ac:dyDescent="0.2">
      <c r="B46" s="147">
        <v>5151412</v>
      </c>
      <c r="C46" s="115">
        <v>39692</v>
      </c>
      <c r="D46" s="147">
        <v>5265.9840000000004</v>
      </c>
    </row>
    <row r="47" spans="1:24" s="5" customFormat="1" x14ac:dyDescent="0.2">
      <c r="B47" s="147">
        <v>4749753</v>
      </c>
      <c r="C47" s="115">
        <v>39783</v>
      </c>
      <c r="D47" s="147">
        <v>5176.0062500000004</v>
      </c>
    </row>
    <row r="48" spans="1:24" s="5" customFormat="1" x14ac:dyDescent="0.2">
      <c r="B48" s="147">
        <v>4774518</v>
      </c>
      <c r="C48" s="115">
        <v>39873</v>
      </c>
      <c r="D48" s="147">
        <v>5015.2467500000002</v>
      </c>
    </row>
    <row r="49" spans="2:5" s="5" customFormat="1" x14ac:dyDescent="0.2">
      <c r="B49" s="147">
        <v>4200861</v>
      </c>
      <c r="C49" s="115">
        <v>39965</v>
      </c>
      <c r="D49" s="147">
        <v>4719.1360000000004</v>
      </c>
    </row>
    <row r="50" spans="2:5" s="5" customFormat="1" x14ac:dyDescent="0.2">
      <c r="B50" s="147">
        <v>4044143</v>
      </c>
      <c r="C50" s="115">
        <v>40057</v>
      </c>
      <c r="D50" s="147">
        <v>4442.3187500000004</v>
      </c>
    </row>
    <row r="51" spans="2:5" s="5" customFormat="1" x14ac:dyDescent="0.2">
      <c r="B51" s="147">
        <v>3631972</v>
      </c>
      <c r="C51" s="115">
        <v>40148</v>
      </c>
      <c r="D51" s="147">
        <v>4162.8734999999997</v>
      </c>
      <c r="E51" s="55"/>
    </row>
    <row r="52" spans="2:5" s="5" customFormat="1" x14ac:dyDescent="0.2">
      <c r="B52" s="147">
        <v>4048482</v>
      </c>
      <c r="C52" s="115">
        <v>40238</v>
      </c>
      <c r="D52" s="147">
        <v>3981.3645000000001</v>
      </c>
      <c r="E52" s="55"/>
    </row>
    <row r="53" spans="2:5" s="5" customFormat="1" x14ac:dyDescent="0.2">
      <c r="B53" s="147">
        <v>4144469</v>
      </c>
      <c r="C53" s="115">
        <v>40330</v>
      </c>
      <c r="D53" s="147">
        <v>3967.2665000000002</v>
      </c>
      <c r="E53" s="55"/>
    </row>
    <row r="54" spans="2:5" s="5" customFormat="1" x14ac:dyDescent="0.2">
      <c r="B54" s="147">
        <v>4250130</v>
      </c>
      <c r="C54" s="115">
        <v>40422</v>
      </c>
      <c r="D54" s="147">
        <v>4018.76325</v>
      </c>
      <c r="E54" s="55"/>
    </row>
    <row r="55" spans="2:5" s="5" customFormat="1" x14ac:dyDescent="0.2">
      <c r="B55" s="147">
        <v>4192116</v>
      </c>
      <c r="C55" s="115">
        <v>40513</v>
      </c>
      <c r="D55" s="147">
        <v>4158.79925</v>
      </c>
      <c r="E55" s="55"/>
    </row>
    <row r="56" spans="2:5" s="5" customFormat="1" x14ac:dyDescent="0.2">
      <c r="B56" s="147">
        <v>4053811</v>
      </c>
      <c r="C56" s="115">
        <v>40603</v>
      </c>
      <c r="D56" s="147">
        <v>4160.1315000000004</v>
      </c>
      <c r="E56" s="55"/>
    </row>
    <row r="57" spans="2:5" s="5" customFormat="1" x14ac:dyDescent="0.2">
      <c r="B57" s="147">
        <v>4375809</v>
      </c>
      <c r="C57" s="115">
        <v>40695</v>
      </c>
      <c r="D57" s="147">
        <v>4217.9665000000005</v>
      </c>
      <c r="E57" s="55"/>
    </row>
    <row r="58" spans="2:5" s="5" customFormat="1" x14ac:dyDescent="0.2">
      <c r="B58" s="147">
        <v>4610260</v>
      </c>
      <c r="C58" s="115">
        <v>40787</v>
      </c>
      <c r="D58" s="147">
        <v>4307.9989999999998</v>
      </c>
      <c r="E58" s="55"/>
    </row>
    <row r="59" spans="2:5" s="5" customFormat="1" x14ac:dyDescent="0.2">
      <c r="B59" s="147">
        <v>4661586</v>
      </c>
      <c r="C59" s="115">
        <v>40878</v>
      </c>
      <c r="D59" s="147">
        <v>4425.3665000000001</v>
      </c>
      <c r="E59" s="55"/>
    </row>
    <row r="60" spans="2:5" s="5" customFormat="1" x14ac:dyDescent="0.2">
      <c r="B60" s="147">
        <v>4880560</v>
      </c>
      <c r="C60" s="115">
        <v>40969</v>
      </c>
      <c r="D60" s="147">
        <v>4632.05375</v>
      </c>
      <c r="E60" s="55"/>
    </row>
    <row r="61" spans="2:5" s="5" customFormat="1" x14ac:dyDescent="0.2">
      <c r="B61" s="147">
        <v>4793730</v>
      </c>
      <c r="C61" s="115">
        <v>41061</v>
      </c>
      <c r="D61" s="147">
        <v>4736.5339999999997</v>
      </c>
      <c r="E61" s="55"/>
    </row>
    <row r="62" spans="2:5" s="5" customFormat="1" x14ac:dyDescent="0.2">
      <c r="B62" s="147">
        <v>4848261</v>
      </c>
      <c r="C62" s="115">
        <v>41153</v>
      </c>
      <c r="D62" s="147">
        <v>4796.0342499999997</v>
      </c>
      <c r="E62" s="55"/>
    </row>
    <row r="63" spans="2:5" s="5" customFormat="1" x14ac:dyDescent="0.2">
      <c r="B63" s="147">
        <v>4589304</v>
      </c>
      <c r="C63" s="115">
        <v>41244</v>
      </c>
      <c r="D63" s="147">
        <v>4777.9637499999999</v>
      </c>
      <c r="E63" s="55"/>
    </row>
    <row r="64" spans="2:5" s="5" customFormat="1" x14ac:dyDescent="0.2">
      <c r="B64" s="147">
        <v>4363013</v>
      </c>
      <c r="C64" s="115">
        <v>41334</v>
      </c>
      <c r="D64" s="147">
        <v>4648.5770000000002</v>
      </c>
      <c r="E64" s="55"/>
    </row>
    <row r="65" spans="2:18" s="5" customFormat="1" x14ac:dyDescent="0.2">
      <c r="B65" s="147">
        <v>4228322</v>
      </c>
      <c r="C65" s="115">
        <v>41426</v>
      </c>
      <c r="D65" s="147">
        <v>4507.2250000000004</v>
      </c>
      <c r="E65" s="55"/>
    </row>
    <row r="66" spans="2:18" s="5" customFormat="1" x14ac:dyDescent="0.2">
      <c r="B66" s="147">
        <v>4301579</v>
      </c>
      <c r="C66" s="115">
        <v>41518</v>
      </c>
      <c r="D66" s="147">
        <v>4370.5545000000002</v>
      </c>
      <c r="E66" s="55"/>
    </row>
    <row r="67" spans="2:18" s="5" customFormat="1" x14ac:dyDescent="0.2">
      <c r="B67" s="147">
        <v>4155545</v>
      </c>
      <c r="C67" s="115">
        <v>41609</v>
      </c>
      <c r="D67" s="147">
        <v>4262.1147499999997</v>
      </c>
      <c r="E67" s="55"/>
    </row>
    <row r="68" spans="2:18" s="5" customFormat="1" x14ac:dyDescent="0.2">
      <c r="B68" s="147">
        <v>4701849</v>
      </c>
      <c r="C68" s="115">
        <v>41699</v>
      </c>
      <c r="D68" s="147">
        <v>4346.8237499999996</v>
      </c>
      <c r="E68" s="55"/>
    </row>
    <row r="69" spans="2:18" s="5" customFormat="1" x14ac:dyDescent="0.2">
      <c r="B69" s="147">
        <v>4981348</v>
      </c>
      <c r="C69" s="115">
        <v>41791</v>
      </c>
      <c r="D69" s="147">
        <v>4535.08025</v>
      </c>
      <c r="E69" s="55"/>
    </row>
    <row r="70" spans="2:18" s="5" customFormat="1" x14ac:dyDescent="0.2">
      <c r="B70" s="147">
        <v>5060214</v>
      </c>
      <c r="C70" s="115">
        <v>41883</v>
      </c>
      <c r="D70" s="147">
        <v>4724.7389999999996</v>
      </c>
      <c r="E70" s="55"/>
    </row>
    <row r="71" spans="2:18" s="5" customFormat="1" x14ac:dyDescent="0.2">
      <c r="B71" s="95">
        <v>4813095</v>
      </c>
      <c r="C71" s="115">
        <v>41974</v>
      </c>
      <c r="D71" s="147">
        <v>4889.1265000000003</v>
      </c>
      <c r="E71" s="55"/>
    </row>
    <row r="72" spans="2:18" s="5" customFormat="1" x14ac:dyDescent="0.2">
      <c r="B72" s="36"/>
      <c r="D72" s="54"/>
      <c r="E72" s="55"/>
    </row>
    <row r="73" spans="2:18" s="5" customFormat="1" x14ac:dyDescent="0.2">
      <c r="B73" s="36"/>
      <c r="D73" s="54"/>
      <c r="E73" s="55"/>
    </row>
    <row r="74" spans="2:18" s="5" customFormat="1" x14ac:dyDescent="0.2">
      <c r="B74" s="36"/>
      <c r="D74" s="54"/>
      <c r="E74" s="55"/>
    </row>
    <row r="75" spans="2:18" s="5" customFormat="1" x14ac:dyDescent="0.2">
      <c r="B75" s="36"/>
      <c r="D75" s="54"/>
      <c r="E75" s="55"/>
    </row>
    <row r="76" spans="2:18" s="5" customFormat="1" x14ac:dyDescent="0.2">
      <c r="B76" s="36"/>
      <c r="D76" s="54"/>
      <c r="E76" s="55"/>
    </row>
    <row r="77" spans="2:18" s="5" customFormat="1" x14ac:dyDescent="0.2">
      <c r="B77" s="36"/>
      <c r="D77" s="54"/>
      <c r="E77" s="55"/>
    </row>
    <row r="78" spans="2:18" s="5" customFormat="1" x14ac:dyDescent="0.2">
      <c r="B78" s="36"/>
      <c r="D78" s="54"/>
      <c r="E78" s="55"/>
    </row>
    <row r="79" spans="2:18" s="5" customFormat="1" x14ac:dyDescent="0.2">
      <c r="B79" s="36"/>
      <c r="D79" s="54"/>
      <c r="E79" s="55"/>
    </row>
    <row r="80" spans="2:18" s="26" customFormat="1" x14ac:dyDescent="0.2">
      <c r="B80" s="56"/>
      <c r="D80" s="57"/>
      <c r="E80" s="58"/>
      <c r="M80" s="5"/>
      <c r="N80" s="5"/>
      <c r="O80" s="5"/>
      <c r="P80" s="5"/>
      <c r="Q80" s="5"/>
      <c r="R80" s="5"/>
    </row>
    <row r="81" spans="2:18" s="26" customFormat="1" x14ac:dyDescent="0.2">
      <c r="B81" s="56"/>
      <c r="D81" s="57"/>
      <c r="E81" s="58"/>
      <c r="M81" s="5"/>
      <c r="N81" s="5"/>
      <c r="O81" s="5"/>
      <c r="P81" s="5"/>
      <c r="Q81" s="5"/>
      <c r="R81" s="5"/>
    </row>
    <row r="82" spans="2:18" s="26" customFormat="1" x14ac:dyDescent="0.2">
      <c r="B82" s="56"/>
      <c r="D82" s="57"/>
      <c r="E82" s="58"/>
      <c r="M82" s="5"/>
      <c r="N82" s="5"/>
      <c r="O82" s="5"/>
      <c r="P82" s="5"/>
      <c r="Q82" s="5"/>
      <c r="R82" s="5"/>
    </row>
    <row r="83" spans="2:18" s="26" customFormat="1" x14ac:dyDescent="0.2">
      <c r="B83" s="56"/>
      <c r="D83" s="57"/>
      <c r="E83" s="58"/>
      <c r="M83" s="5"/>
      <c r="N83" s="5"/>
      <c r="O83" s="5"/>
      <c r="P83" s="5"/>
      <c r="Q83" s="5"/>
      <c r="R83" s="5"/>
    </row>
    <row r="84" spans="2:18" s="26" customFormat="1" x14ac:dyDescent="0.2">
      <c r="B84" s="56"/>
      <c r="D84" s="57"/>
      <c r="E84" s="58"/>
      <c r="M84" s="5"/>
      <c r="N84" s="5"/>
      <c r="O84" s="5"/>
      <c r="P84" s="5"/>
      <c r="Q84" s="5"/>
      <c r="R84" s="5"/>
    </row>
    <row r="85" spans="2:18" s="26" customFormat="1" x14ac:dyDescent="0.2">
      <c r="B85" s="56"/>
      <c r="D85" s="57"/>
      <c r="E85" s="58"/>
      <c r="M85" s="5"/>
      <c r="N85" s="5"/>
      <c r="O85" s="5"/>
      <c r="P85" s="5"/>
      <c r="Q85" s="5"/>
      <c r="R85" s="5"/>
    </row>
    <row r="86" spans="2:18" s="26" customFormat="1" x14ac:dyDescent="0.2">
      <c r="B86" s="56"/>
      <c r="D86" s="57"/>
      <c r="E86" s="58"/>
      <c r="M86" s="5"/>
      <c r="N86" s="5"/>
      <c r="O86" s="5"/>
      <c r="P86" s="5"/>
      <c r="Q86" s="5"/>
      <c r="R86" s="5"/>
    </row>
    <row r="87" spans="2:18" s="26" customFormat="1" x14ac:dyDescent="0.2">
      <c r="B87" s="56"/>
      <c r="D87" s="57"/>
      <c r="E87" s="58"/>
      <c r="M87" s="5"/>
      <c r="N87" s="5"/>
      <c r="O87" s="5"/>
      <c r="P87" s="5"/>
      <c r="Q87" s="5"/>
      <c r="R87" s="5"/>
    </row>
    <row r="88" spans="2:18" s="26" customFormat="1" x14ac:dyDescent="0.2">
      <c r="B88" s="56"/>
      <c r="D88" s="57"/>
      <c r="E88" s="58"/>
      <c r="M88" s="5"/>
      <c r="N88" s="5"/>
      <c r="O88" s="5"/>
      <c r="P88" s="5"/>
      <c r="Q88" s="5"/>
      <c r="R88" s="5"/>
    </row>
    <row r="89" spans="2:18" s="26" customFormat="1" x14ac:dyDescent="0.2">
      <c r="B89" s="56"/>
      <c r="D89" s="57"/>
      <c r="E89" s="58"/>
      <c r="M89" s="5"/>
      <c r="N89" s="5"/>
      <c r="O89" s="5"/>
      <c r="P89" s="5"/>
      <c r="Q89" s="5"/>
      <c r="R89" s="5"/>
    </row>
    <row r="90" spans="2:18" s="26" customFormat="1" x14ac:dyDescent="0.2">
      <c r="B90" s="56"/>
      <c r="D90" s="57"/>
      <c r="E90" s="58"/>
      <c r="M90" s="5"/>
      <c r="N90" s="5"/>
      <c r="O90" s="5"/>
      <c r="P90" s="5"/>
      <c r="Q90" s="5"/>
      <c r="R90" s="5"/>
    </row>
    <row r="91" spans="2:18" s="26" customFormat="1" x14ac:dyDescent="0.2">
      <c r="B91" s="56"/>
      <c r="D91" s="57"/>
      <c r="E91" s="58"/>
      <c r="M91" s="5"/>
      <c r="N91" s="5"/>
      <c r="O91" s="5"/>
      <c r="P91" s="5"/>
      <c r="Q91" s="5"/>
      <c r="R91" s="5"/>
    </row>
    <row r="92" spans="2:18" s="26" customFormat="1" x14ac:dyDescent="0.2">
      <c r="B92" s="56"/>
      <c r="D92" s="57"/>
      <c r="E92" s="58"/>
      <c r="M92" s="5"/>
      <c r="N92" s="5"/>
      <c r="O92" s="5"/>
      <c r="P92" s="5"/>
      <c r="Q92" s="5"/>
      <c r="R92" s="5"/>
    </row>
    <row r="93" spans="2:18" s="26" customFormat="1" x14ac:dyDescent="0.2">
      <c r="B93" s="56"/>
      <c r="D93" s="57"/>
      <c r="E93" s="58"/>
      <c r="M93" s="5"/>
      <c r="N93" s="5"/>
      <c r="O93" s="5"/>
      <c r="P93" s="5"/>
      <c r="Q93" s="5"/>
      <c r="R93" s="5"/>
    </row>
    <row r="94" spans="2:18" s="27" customFormat="1" x14ac:dyDescent="0.2">
      <c r="B94" s="95"/>
      <c r="D94" s="115"/>
      <c r="E94" s="116"/>
      <c r="M94" s="5"/>
      <c r="N94" s="5"/>
      <c r="O94" s="5"/>
      <c r="P94" s="5"/>
      <c r="Q94" s="5"/>
      <c r="R94" s="5"/>
    </row>
    <row r="95" spans="2:18" s="27" customFormat="1" x14ac:dyDescent="0.2">
      <c r="B95" s="95"/>
      <c r="D95" s="115"/>
      <c r="E95" s="116"/>
      <c r="M95" s="5"/>
      <c r="N95" s="5"/>
      <c r="O95" s="5"/>
      <c r="P95" s="5"/>
      <c r="Q95" s="5"/>
      <c r="R95" s="5"/>
    </row>
    <row r="96" spans="2:18" s="27" customFormat="1" x14ac:dyDescent="0.2">
      <c r="B96" s="95"/>
      <c r="D96" s="115"/>
      <c r="E96" s="116"/>
      <c r="M96" s="5"/>
      <c r="N96" s="5"/>
      <c r="O96" s="5"/>
      <c r="P96" s="5"/>
      <c r="Q96" s="5"/>
      <c r="R96" s="5"/>
    </row>
    <row r="97" spans="2:18" s="27" customFormat="1" x14ac:dyDescent="0.2">
      <c r="B97" s="95"/>
      <c r="D97" s="115"/>
      <c r="E97" s="116"/>
      <c r="M97" s="5"/>
      <c r="N97" s="5"/>
      <c r="O97" s="5"/>
      <c r="P97" s="5"/>
      <c r="Q97" s="5"/>
      <c r="R97" s="5"/>
    </row>
    <row r="98" spans="2:18" s="27" customFormat="1" x14ac:dyDescent="0.2">
      <c r="B98" s="95"/>
      <c r="D98" s="115"/>
      <c r="E98" s="116"/>
      <c r="M98" s="5"/>
      <c r="N98" s="5"/>
      <c r="O98" s="5"/>
      <c r="P98" s="5"/>
      <c r="Q98" s="5"/>
      <c r="R98" s="5"/>
    </row>
    <row r="99" spans="2:18" s="27" customFormat="1" x14ac:dyDescent="0.2">
      <c r="B99" s="95"/>
      <c r="D99" s="115"/>
      <c r="E99" s="116"/>
      <c r="M99" s="5"/>
      <c r="N99" s="5"/>
      <c r="O99" s="5"/>
      <c r="P99" s="5"/>
      <c r="Q99" s="5"/>
      <c r="R99" s="5"/>
    </row>
    <row r="100" spans="2:18" s="27" customFormat="1" x14ac:dyDescent="0.2">
      <c r="B100" s="95"/>
      <c r="D100" s="115"/>
      <c r="E100" s="116"/>
      <c r="M100" s="5"/>
      <c r="N100" s="5"/>
      <c r="O100" s="5"/>
      <c r="P100" s="5"/>
      <c r="Q100" s="5"/>
      <c r="R100" s="5"/>
    </row>
    <row r="101" spans="2:18" s="27" customFormat="1" x14ac:dyDescent="0.2">
      <c r="B101" s="95"/>
      <c r="D101" s="115"/>
      <c r="E101" s="116"/>
      <c r="M101" s="5"/>
      <c r="N101" s="5"/>
      <c r="O101" s="5"/>
      <c r="P101" s="5"/>
      <c r="Q101" s="5"/>
      <c r="R101" s="5"/>
    </row>
    <row r="102" spans="2:18" s="27" customFormat="1" x14ac:dyDescent="0.2">
      <c r="B102" s="95"/>
      <c r="D102" s="115"/>
      <c r="E102" s="116"/>
      <c r="M102" s="5"/>
      <c r="N102" s="5"/>
      <c r="O102" s="5"/>
      <c r="P102" s="5"/>
      <c r="Q102" s="5"/>
      <c r="R102" s="5"/>
    </row>
    <row r="103" spans="2:18" s="27" customFormat="1" x14ac:dyDescent="0.2">
      <c r="B103" s="95"/>
      <c r="D103" s="115"/>
      <c r="E103" s="116"/>
      <c r="M103" s="5"/>
      <c r="N103" s="5"/>
      <c r="O103" s="5"/>
      <c r="P103" s="5"/>
      <c r="Q103" s="5"/>
      <c r="R103" s="5"/>
    </row>
    <row r="104" spans="2:18" s="27" customFormat="1" x14ac:dyDescent="0.2">
      <c r="B104" s="95"/>
      <c r="D104" s="115"/>
      <c r="E104" s="116"/>
      <c r="M104" s="5"/>
      <c r="N104" s="5"/>
      <c r="O104" s="5"/>
      <c r="P104" s="5"/>
      <c r="Q104" s="5"/>
      <c r="R104" s="5"/>
    </row>
    <row r="105" spans="2:18" s="27" customFormat="1" x14ac:dyDescent="0.2">
      <c r="B105" s="95"/>
      <c r="D105" s="115"/>
      <c r="E105" s="116"/>
      <c r="M105" s="5"/>
      <c r="N105" s="5"/>
      <c r="O105" s="5"/>
      <c r="P105" s="5"/>
      <c r="Q105" s="5"/>
      <c r="R105" s="5"/>
    </row>
    <row r="106" spans="2:18" s="27" customFormat="1" x14ac:dyDescent="0.2">
      <c r="B106" s="95"/>
      <c r="D106" s="115"/>
      <c r="E106" s="116"/>
      <c r="M106" s="5"/>
      <c r="N106" s="5"/>
      <c r="O106" s="5"/>
      <c r="P106" s="5"/>
      <c r="Q106" s="5"/>
      <c r="R106" s="5"/>
    </row>
    <row r="107" spans="2:18" s="27" customFormat="1" x14ac:dyDescent="0.2">
      <c r="B107" s="95"/>
      <c r="D107" s="115"/>
      <c r="E107" s="116"/>
      <c r="M107" s="5"/>
      <c r="N107" s="5"/>
      <c r="O107" s="5"/>
      <c r="P107" s="5"/>
      <c r="Q107" s="5"/>
      <c r="R107" s="5"/>
    </row>
    <row r="108" spans="2:18" s="27" customFormat="1" x14ac:dyDescent="0.2">
      <c r="B108" s="95"/>
      <c r="D108" s="115"/>
      <c r="E108" s="116"/>
      <c r="M108" s="5"/>
      <c r="N108" s="5"/>
      <c r="O108" s="5"/>
      <c r="P108" s="5"/>
      <c r="Q108" s="5"/>
      <c r="R108" s="5"/>
    </row>
    <row r="109" spans="2:18" s="27" customFormat="1" x14ac:dyDescent="0.2">
      <c r="B109" s="95"/>
      <c r="D109" s="115"/>
      <c r="E109" s="116"/>
      <c r="M109" s="5"/>
      <c r="N109" s="5"/>
      <c r="O109" s="5"/>
      <c r="P109" s="5"/>
      <c r="Q109" s="5"/>
      <c r="R109" s="5"/>
    </row>
    <row r="110" spans="2:18" s="27" customFormat="1" x14ac:dyDescent="0.2">
      <c r="B110" s="95"/>
      <c r="D110" s="115"/>
      <c r="E110" s="116"/>
      <c r="M110" s="5"/>
      <c r="N110" s="5"/>
      <c r="O110" s="5"/>
      <c r="P110" s="5"/>
      <c r="Q110" s="5"/>
      <c r="R110" s="5"/>
    </row>
    <row r="111" spans="2:18" s="27" customFormat="1" x14ac:dyDescent="0.2">
      <c r="B111" s="95"/>
      <c r="D111" s="115"/>
      <c r="E111" s="116"/>
      <c r="M111" s="5"/>
      <c r="N111" s="5"/>
      <c r="O111" s="5"/>
      <c r="P111" s="5"/>
      <c r="Q111" s="5"/>
      <c r="R111" s="5"/>
    </row>
    <row r="112" spans="2:18" s="27" customFormat="1" x14ac:dyDescent="0.2">
      <c r="B112" s="95"/>
      <c r="D112" s="115"/>
      <c r="E112" s="116"/>
      <c r="M112" s="5"/>
      <c r="N112" s="5"/>
      <c r="O112" s="5"/>
      <c r="P112" s="5"/>
      <c r="Q112" s="5"/>
      <c r="R112" s="5"/>
    </row>
    <row r="113" spans="2:18" s="27" customFormat="1" x14ac:dyDescent="0.2">
      <c r="B113" s="95"/>
      <c r="D113" s="115"/>
      <c r="E113" s="116"/>
      <c r="M113" s="5"/>
      <c r="N113" s="5"/>
      <c r="O113" s="5"/>
      <c r="P113" s="5"/>
      <c r="Q113" s="5"/>
      <c r="R113" s="5"/>
    </row>
    <row r="114" spans="2:18" s="27" customFormat="1" x14ac:dyDescent="0.2">
      <c r="B114" s="95"/>
      <c r="D114" s="115"/>
      <c r="E114" s="116"/>
      <c r="M114" s="5"/>
      <c r="N114" s="5"/>
      <c r="O114" s="5"/>
      <c r="P114" s="5"/>
      <c r="Q114" s="5"/>
      <c r="R114" s="5"/>
    </row>
    <row r="115" spans="2:18" s="27" customFormat="1" x14ac:dyDescent="0.2">
      <c r="B115" s="95"/>
      <c r="D115" s="115"/>
      <c r="E115" s="116"/>
      <c r="M115" s="5"/>
      <c r="N115" s="5"/>
      <c r="O115" s="5"/>
      <c r="P115" s="5"/>
      <c r="Q115" s="5"/>
      <c r="R115" s="5"/>
    </row>
    <row r="116" spans="2:18" s="27" customFormat="1" x14ac:dyDescent="0.2">
      <c r="B116" s="95"/>
      <c r="D116" s="115"/>
      <c r="E116" s="116"/>
      <c r="M116" s="5"/>
      <c r="N116" s="5"/>
      <c r="O116" s="5"/>
      <c r="P116" s="5"/>
      <c r="Q116" s="5"/>
      <c r="R116" s="5"/>
    </row>
    <row r="117" spans="2:18" s="27" customFormat="1" x14ac:dyDescent="0.2">
      <c r="B117" s="95"/>
      <c r="D117" s="115"/>
      <c r="E117" s="116"/>
      <c r="M117" s="5"/>
      <c r="N117" s="5"/>
      <c r="O117" s="5"/>
      <c r="P117" s="5"/>
      <c r="Q117" s="5"/>
      <c r="R117" s="5"/>
    </row>
    <row r="118" spans="2:18" s="27" customFormat="1" x14ac:dyDescent="0.2">
      <c r="B118" s="95"/>
      <c r="D118" s="115"/>
      <c r="E118" s="116"/>
      <c r="M118" s="5"/>
      <c r="N118" s="5"/>
      <c r="O118" s="5"/>
      <c r="P118" s="5"/>
      <c r="Q118" s="5"/>
      <c r="R118" s="5"/>
    </row>
    <row r="119" spans="2:18" s="27" customFormat="1" x14ac:dyDescent="0.2">
      <c r="B119" s="95"/>
      <c r="D119" s="115"/>
      <c r="E119" s="116"/>
      <c r="M119" s="5"/>
      <c r="N119" s="5"/>
      <c r="O119" s="5"/>
      <c r="P119" s="5"/>
      <c r="Q119" s="5"/>
      <c r="R119" s="5"/>
    </row>
    <row r="120" spans="2:18" s="27" customFormat="1" x14ac:dyDescent="0.2">
      <c r="B120" s="95"/>
      <c r="D120" s="115"/>
      <c r="E120" s="116"/>
      <c r="M120" s="5"/>
      <c r="N120" s="5"/>
      <c r="O120" s="5"/>
      <c r="P120" s="5"/>
      <c r="Q120" s="5"/>
      <c r="R120" s="5"/>
    </row>
    <row r="121" spans="2:18" s="27" customFormat="1" x14ac:dyDescent="0.2">
      <c r="D121" s="115"/>
      <c r="E121" s="116"/>
      <c r="M121" s="5"/>
      <c r="N121" s="5"/>
      <c r="O121" s="5"/>
      <c r="P121" s="5"/>
      <c r="Q121" s="5"/>
      <c r="R121" s="5"/>
    </row>
    <row r="122" spans="2:18" s="27" customFormat="1" x14ac:dyDescent="0.2">
      <c r="D122" s="115"/>
      <c r="E122" s="116"/>
      <c r="M122" s="5"/>
      <c r="N122" s="5"/>
      <c r="O122" s="5"/>
      <c r="P122" s="5"/>
      <c r="Q122" s="5"/>
      <c r="R122" s="5"/>
    </row>
    <row r="123" spans="2:18" s="27" customFormat="1" x14ac:dyDescent="0.2">
      <c r="D123" s="115"/>
      <c r="E123" s="116"/>
      <c r="M123" s="5"/>
      <c r="N123" s="5"/>
      <c r="O123" s="5"/>
      <c r="P123" s="5"/>
      <c r="Q123" s="5"/>
      <c r="R123" s="5"/>
    </row>
    <row r="124" spans="2:18" s="27" customFormat="1" x14ac:dyDescent="0.2">
      <c r="D124" s="115"/>
      <c r="E124" s="116"/>
      <c r="M124" s="5"/>
      <c r="N124" s="5"/>
      <c r="O124" s="5"/>
      <c r="P124" s="5"/>
      <c r="Q124" s="5"/>
      <c r="R124" s="5"/>
    </row>
    <row r="125" spans="2:18" s="27" customFormat="1" x14ac:dyDescent="0.2">
      <c r="D125" s="115"/>
      <c r="E125" s="116"/>
      <c r="M125" s="5"/>
      <c r="N125" s="5"/>
      <c r="O125" s="5"/>
      <c r="P125" s="5"/>
      <c r="Q125" s="5"/>
      <c r="R125" s="5"/>
    </row>
    <row r="126" spans="2:18" s="27" customFormat="1" x14ac:dyDescent="0.2">
      <c r="D126" s="115"/>
      <c r="E126" s="116"/>
      <c r="M126" s="5"/>
      <c r="N126" s="5"/>
      <c r="O126" s="5"/>
      <c r="P126" s="5"/>
      <c r="Q126" s="5"/>
      <c r="R126" s="5"/>
    </row>
    <row r="127" spans="2:18" s="27" customFormat="1" x14ac:dyDescent="0.2">
      <c r="D127" s="115"/>
      <c r="E127" s="116"/>
      <c r="M127" s="5"/>
      <c r="N127" s="5"/>
      <c r="O127" s="5"/>
      <c r="P127" s="5"/>
      <c r="Q127" s="5"/>
      <c r="R127" s="5"/>
    </row>
    <row r="128" spans="2:18" s="27" customFormat="1" x14ac:dyDescent="0.2">
      <c r="D128" s="115"/>
      <c r="E128" s="116"/>
      <c r="M128" s="5"/>
      <c r="N128" s="5"/>
      <c r="O128" s="5"/>
      <c r="P128" s="5"/>
      <c r="Q128" s="5"/>
      <c r="R128" s="5"/>
    </row>
    <row r="129" spans="4:24" s="27" customFormat="1" x14ac:dyDescent="0.2">
      <c r="D129" s="115"/>
      <c r="E129" s="116"/>
      <c r="M129" s="5"/>
      <c r="N129" s="5"/>
      <c r="O129" s="5"/>
      <c r="P129" s="5"/>
      <c r="Q129" s="5"/>
      <c r="R129" s="5"/>
    </row>
    <row r="130" spans="4:24" s="27" customFormat="1" x14ac:dyDescent="0.2">
      <c r="M130" s="5"/>
      <c r="N130" s="5"/>
      <c r="O130" s="5"/>
      <c r="P130" s="5"/>
      <c r="Q130" s="5"/>
      <c r="R130" s="5"/>
    </row>
    <row r="131" spans="4:24" s="27" customFormat="1" x14ac:dyDescent="0.2">
      <c r="M131" s="5"/>
      <c r="N131" s="5"/>
      <c r="O131" s="5"/>
      <c r="P131" s="5"/>
      <c r="Q131" s="5"/>
      <c r="R131" s="5"/>
    </row>
    <row r="132" spans="4:24" s="27" customFormat="1" x14ac:dyDescent="0.2">
      <c r="M132" s="5"/>
      <c r="N132" s="5"/>
      <c r="O132" s="5"/>
      <c r="P132" s="5"/>
      <c r="Q132" s="5"/>
      <c r="R132" s="5"/>
    </row>
    <row r="133" spans="4:24" s="27" customFormat="1" x14ac:dyDescent="0.2">
      <c r="M133" s="5"/>
      <c r="N133" s="5"/>
      <c r="O133" s="5"/>
      <c r="P133" s="5"/>
      <c r="Q133" s="5"/>
      <c r="R133" s="5"/>
    </row>
    <row r="134" spans="4:24" s="27" customFormat="1" x14ac:dyDescent="0.2">
      <c r="M134" s="5"/>
      <c r="N134" s="5"/>
      <c r="O134" s="5"/>
      <c r="P134" s="5"/>
      <c r="Q134" s="5"/>
      <c r="R134" s="5"/>
    </row>
    <row r="135" spans="4:24" s="27" customFormat="1" x14ac:dyDescent="0.2">
      <c r="M135" s="5"/>
      <c r="N135" s="5"/>
      <c r="O135" s="5"/>
      <c r="P135" s="5"/>
      <c r="Q135" s="5"/>
      <c r="R135" s="5"/>
    </row>
    <row r="136" spans="4:24" s="59" customFormat="1" x14ac:dyDescent="0.2">
      <c r="M136" s="5"/>
      <c r="N136" s="5"/>
      <c r="O136" s="5"/>
      <c r="P136" s="5"/>
      <c r="Q136" s="5"/>
      <c r="R136" s="5"/>
      <c r="S136" s="27"/>
      <c r="T136" s="27"/>
      <c r="U136" s="27"/>
      <c r="V136" s="27"/>
      <c r="W136" s="27"/>
      <c r="X136" s="27"/>
    </row>
    <row r="137" spans="4:24" s="59" customFormat="1" x14ac:dyDescent="0.2">
      <c r="M137" s="5"/>
      <c r="N137" s="5"/>
      <c r="O137" s="5"/>
      <c r="P137" s="5"/>
      <c r="Q137" s="5"/>
      <c r="R137" s="5"/>
      <c r="S137" s="27"/>
      <c r="T137" s="27"/>
      <c r="U137" s="27"/>
      <c r="V137" s="27"/>
      <c r="W137" s="27"/>
      <c r="X137" s="27"/>
    </row>
    <row r="138" spans="4:24" s="59" customFormat="1" x14ac:dyDescent="0.2">
      <c r="M138" s="5"/>
      <c r="N138" s="5"/>
      <c r="O138" s="5"/>
      <c r="P138" s="5"/>
      <c r="Q138" s="5"/>
      <c r="R138" s="5"/>
      <c r="S138" s="27"/>
      <c r="T138" s="27"/>
      <c r="U138" s="27"/>
      <c r="V138" s="27"/>
      <c r="W138" s="27"/>
      <c r="X138" s="27"/>
    </row>
    <row r="139" spans="4:24" s="59" customFormat="1" x14ac:dyDescent="0.2">
      <c r="M139" s="5"/>
      <c r="N139" s="5"/>
      <c r="O139" s="5"/>
      <c r="P139" s="5"/>
      <c r="Q139" s="5"/>
      <c r="R139" s="5"/>
      <c r="S139" s="27"/>
      <c r="T139" s="27"/>
      <c r="U139" s="27"/>
      <c r="V139" s="27"/>
      <c r="W139" s="27"/>
      <c r="X139" s="27"/>
    </row>
    <row r="140" spans="4:24" s="59" customFormat="1" x14ac:dyDescent="0.2">
      <c r="M140" s="5"/>
      <c r="N140" s="5"/>
      <c r="O140" s="5"/>
      <c r="P140" s="5"/>
      <c r="Q140" s="5"/>
      <c r="R140" s="5"/>
      <c r="S140" s="27"/>
      <c r="T140" s="27"/>
      <c r="U140" s="27"/>
      <c r="V140" s="27"/>
      <c r="W140" s="27"/>
      <c r="X140" s="27"/>
    </row>
    <row r="141" spans="4:24" s="59" customFormat="1" x14ac:dyDescent="0.2">
      <c r="M141" s="5"/>
      <c r="N141" s="5"/>
      <c r="O141" s="5"/>
      <c r="P141" s="5"/>
      <c r="Q141" s="5"/>
      <c r="R141" s="5"/>
      <c r="S141" s="27"/>
      <c r="T141" s="27"/>
      <c r="U141" s="27"/>
      <c r="V141" s="27"/>
      <c r="W141" s="27"/>
      <c r="X141" s="27"/>
    </row>
    <row r="142" spans="4:24" s="59" customFormat="1" x14ac:dyDescent="0.2">
      <c r="M142" s="5"/>
      <c r="N142" s="5"/>
      <c r="O142" s="5"/>
      <c r="P142" s="5"/>
      <c r="Q142" s="5"/>
      <c r="R142" s="5"/>
      <c r="S142" s="27"/>
      <c r="T142" s="27"/>
      <c r="U142" s="27"/>
      <c r="V142" s="27"/>
      <c r="W142" s="27"/>
      <c r="X142" s="27"/>
    </row>
    <row r="143" spans="4:24" s="59" customFormat="1" x14ac:dyDescent="0.2">
      <c r="M143" s="5"/>
      <c r="N143" s="5"/>
      <c r="O143" s="5"/>
      <c r="P143" s="5"/>
      <c r="Q143" s="5"/>
      <c r="R143" s="5"/>
      <c r="S143" s="27"/>
      <c r="T143" s="27"/>
      <c r="U143" s="27"/>
      <c r="V143" s="27"/>
      <c r="W143" s="27"/>
      <c r="X143" s="27"/>
    </row>
    <row r="144" spans="4:24" s="59" customFormat="1" x14ac:dyDescent="0.2">
      <c r="M144" s="5"/>
      <c r="N144" s="5"/>
      <c r="O144" s="5"/>
      <c r="P144" s="5"/>
      <c r="Q144" s="5"/>
      <c r="R144" s="5"/>
      <c r="S144" s="27"/>
      <c r="T144" s="27"/>
      <c r="U144" s="27"/>
      <c r="V144" s="27"/>
      <c r="W144" s="27"/>
      <c r="X144" s="27"/>
    </row>
    <row r="145" spans="13:24" s="59" customFormat="1" x14ac:dyDescent="0.2">
      <c r="M145" s="5"/>
      <c r="N145" s="5"/>
      <c r="O145" s="5"/>
      <c r="P145" s="5"/>
      <c r="Q145" s="5"/>
      <c r="R145" s="5"/>
      <c r="S145" s="27"/>
      <c r="T145" s="27"/>
      <c r="U145" s="27"/>
      <c r="V145" s="27"/>
      <c r="W145" s="27"/>
      <c r="X145" s="27"/>
    </row>
    <row r="146" spans="13:24" s="59" customFormat="1" x14ac:dyDescent="0.2">
      <c r="M146" s="5"/>
      <c r="N146" s="5"/>
      <c r="O146" s="5"/>
      <c r="P146" s="5"/>
      <c r="Q146" s="5"/>
      <c r="R146" s="5"/>
      <c r="S146" s="27"/>
      <c r="T146" s="27"/>
      <c r="U146" s="27"/>
      <c r="V146" s="27"/>
      <c r="W146" s="27"/>
      <c r="X146" s="27"/>
    </row>
    <row r="147" spans="13:24" s="59" customFormat="1" x14ac:dyDescent="0.2">
      <c r="M147" s="5"/>
      <c r="N147" s="5"/>
      <c r="O147" s="5"/>
      <c r="P147" s="5"/>
      <c r="Q147" s="5"/>
      <c r="R147" s="5"/>
      <c r="S147" s="27"/>
      <c r="T147" s="27"/>
      <c r="U147" s="27"/>
      <c r="V147" s="27"/>
      <c r="W147" s="27"/>
      <c r="X147" s="2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5"/>
    <col min="21" max="22" width="11.42578125" style="25"/>
    <col min="23" max="23" width="11.42578125" style="117"/>
    <col min="24" max="26" width="11.42578125" style="118"/>
    <col min="27" max="16384" width="11.42578125" style="28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6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6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6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6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6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6"/>
    </row>
    <row r="7" spans="1:26" ht="15.75" x14ac:dyDescent="0.25">
      <c r="A7" s="29"/>
      <c r="B7" s="30"/>
      <c r="C7" s="324" t="s">
        <v>211</v>
      </c>
      <c r="D7" s="324"/>
      <c r="E7" s="324"/>
      <c r="F7" s="324"/>
      <c r="G7" s="324"/>
      <c r="H7" s="324"/>
      <c r="I7" s="324"/>
      <c r="J7" s="324"/>
      <c r="K7" s="324"/>
      <c r="L7" s="32"/>
      <c r="O7" s="226"/>
    </row>
    <row r="8" spans="1:26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  <c r="O8" s="226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6"/>
    </row>
    <row r="10" spans="1:26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79"/>
      <c r="N10" s="79"/>
      <c r="O10" s="226"/>
      <c r="P10" s="79"/>
      <c r="Q10" s="79"/>
      <c r="R10" s="79"/>
      <c r="S10" s="79"/>
      <c r="T10" s="79"/>
      <c r="U10" s="78"/>
      <c r="V10" s="78"/>
      <c r="W10" s="124"/>
      <c r="X10" s="125"/>
      <c r="Y10" s="125"/>
      <c r="Z10" s="125"/>
    </row>
    <row r="11" spans="1:26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79"/>
      <c r="N11" s="79"/>
      <c r="O11" s="226"/>
      <c r="P11" s="79"/>
      <c r="Q11" s="79"/>
      <c r="R11" s="79"/>
      <c r="S11" s="79"/>
      <c r="T11" s="79"/>
      <c r="U11" s="78"/>
      <c r="V11" s="78"/>
      <c r="W11" s="124"/>
      <c r="X11" s="125"/>
      <c r="Y11" s="125"/>
      <c r="Z11" s="125"/>
    </row>
    <row r="12" spans="1:26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6"/>
      <c r="P12" s="79"/>
      <c r="Q12" s="79"/>
      <c r="R12" s="79"/>
      <c r="S12" s="79"/>
      <c r="T12" s="79"/>
      <c r="U12" s="78"/>
      <c r="V12" s="78"/>
      <c r="W12" s="124"/>
      <c r="X12" s="125"/>
      <c r="Y12" s="125"/>
      <c r="Z12" s="125"/>
    </row>
    <row r="13" spans="1:26" s="82" customFormat="1" ht="15.75" x14ac:dyDescent="0.25">
      <c r="A13" s="76"/>
      <c r="B13" s="64" t="s">
        <v>96</v>
      </c>
      <c r="C13" s="65">
        <v>2205.4340000000002</v>
      </c>
      <c r="D13" s="65">
        <v>1892.8620000000001</v>
      </c>
      <c r="E13" s="65">
        <v>1757.1849999999999</v>
      </c>
      <c r="F13" s="65">
        <v>1617.5879999999997</v>
      </c>
      <c r="G13" s="65">
        <v>1673.5119999999997</v>
      </c>
      <c r="H13" s="66">
        <v>2233.0950000000003</v>
      </c>
      <c r="I13" s="65">
        <v>33.437644904846842</v>
      </c>
      <c r="J13" s="65">
        <v>133.43764490484685</v>
      </c>
      <c r="K13" s="65">
        <v>3.4572462209165655</v>
      </c>
      <c r="L13" s="77"/>
      <c r="M13" s="119"/>
      <c r="N13" s="79"/>
      <c r="O13" s="226"/>
      <c r="P13" s="79"/>
      <c r="Q13" s="79"/>
      <c r="R13" s="79"/>
      <c r="S13" s="79"/>
      <c r="T13" s="79"/>
      <c r="U13" s="78"/>
      <c r="V13" s="78"/>
      <c r="W13" s="124"/>
      <c r="X13" s="125"/>
      <c r="Y13" s="125"/>
      <c r="Z13" s="125"/>
    </row>
    <row r="14" spans="1:26" s="82" customFormat="1" ht="15.75" x14ac:dyDescent="0.25">
      <c r="A14" s="76"/>
      <c r="B14" s="64" t="s">
        <v>97</v>
      </c>
      <c r="C14" s="65">
        <v>2078.9560000000001</v>
      </c>
      <c r="D14" s="65">
        <v>2001.0600000000004</v>
      </c>
      <c r="E14" s="65">
        <v>1856.0689999999995</v>
      </c>
      <c r="F14" s="65">
        <v>1488.1480000000001</v>
      </c>
      <c r="G14" s="65">
        <v>1880.643</v>
      </c>
      <c r="H14" s="66">
        <v>2996.701</v>
      </c>
      <c r="I14" s="65">
        <v>59.344490155760553</v>
      </c>
      <c r="J14" s="65">
        <v>159.34449015576055</v>
      </c>
      <c r="K14" s="65">
        <v>26.374728857613604</v>
      </c>
      <c r="L14" s="77"/>
      <c r="M14" s="119"/>
      <c r="N14" s="79"/>
      <c r="O14" s="226"/>
      <c r="P14" s="79"/>
      <c r="Q14" s="79"/>
      <c r="R14" s="79"/>
      <c r="S14" s="79"/>
      <c r="T14" s="79"/>
      <c r="U14" s="78"/>
      <c r="V14" s="78"/>
      <c r="W14" s="124"/>
      <c r="X14" s="125"/>
      <c r="Y14" s="125"/>
      <c r="Z14" s="125"/>
    </row>
    <row r="15" spans="1:26" s="82" customFormat="1" ht="15.75" x14ac:dyDescent="0.25">
      <c r="A15" s="76"/>
      <c r="B15" s="64" t="s">
        <v>98</v>
      </c>
      <c r="C15" s="65">
        <v>2049.8180000000002</v>
      </c>
      <c r="D15" s="65">
        <v>1959.4169999999995</v>
      </c>
      <c r="E15" s="65">
        <v>1839.1589999999997</v>
      </c>
      <c r="F15" s="65">
        <v>1503.6119999999992</v>
      </c>
      <c r="G15" s="65">
        <v>2119.6000000000004</v>
      </c>
      <c r="H15" s="66">
        <v>3104.2359999999999</v>
      </c>
      <c r="I15" s="65">
        <v>46.453859218720474</v>
      </c>
      <c r="J15" s="65">
        <v>146.45385921872048</v>
      </c>
      <c r="K15" s="65">
        <v>40.967217606669905</v>
      </c>
      <c r="L15" s="77"/>
      <c r="M15" s="120"/>
      <c r="N15" s="79"/>
      <c r="O15" s="226"/>
      <c r="P15" s="79"/>
      <c r="Q15" s="79"/>
      <c r="R15" s="79"/>
      <c r="S15" s="79"/>
      <c r="T15" s="79"/>
      <c r="U15" s="78"/>
      <c r="V15" s="78"/>
      <c r="W15" s="124"/>
      <c r="X15" s="125"/>
      <c r="Y15" s="125"/>
      <c r="Z15" s="125"/>
    </row>
    <row r="16" spans="1:26" s="82" customFormat="1" ht="15.75" x14ac:dyDescent="0.25">
      <c r="A16" s="76"/>
      <c r="B16" s="64" t="s">
        <v>99</v>
      </c>
      <c r="C16" s="65">
        <v>1838.0160000000001</v>
      </c>
      <c r="D16" s="65">
        <v>1795.8739999999998</v>
      </c>
      <c r="E16" s="65">
        <v>1537.8159999999998</v>
      </c>
      <c r="F16" s="65">
        <v>1755.3829999999998</v>
      </c>
      <c r="G16" s="65">
        <v>2058.8329999999996</v>
      </c>
      <c r="H16" s="66">
        <v>3002.1419999999998</v>
      </c>
      <c r="I16" s="66">
        <v>45.817654953072953</v>
      </c>
      <c r="J16" s="66">
        <v>145.81765495307295</v>
      </c>
      <c r="K16" s="66">
        <v>17.286825724072742</v>
      </c>
      <c r="L16" s="77"/>
      <c r="M16" s="79"/>
      <c r="N16" s="79"/>
      <c r="O16" s="226"/>
      <c r="P16" s="79"/>
      <c r="Q16" s="79"/>
      <c r="R16" s="79"/>
      <c r="S16" s="79"/>
      <c r="T16" s="79"/>
      <c r="U16" s="78"/>
      <c r="V16" s="78"/>
      <c r="W16" s="124"/>
      <c r="X16" s="125"/>
      <c r="Y16" s="125"/>
      <c r="Z16" s="125"/>
    </row>
    <row r="17" spans="1:26" s="82" customFormat="1" ht="15.75" x14ac:dyDescent="0.25">
      <c r="A17" s="76"/>
      <c r="B17" s="64"/>
      <c r="C17" s="113"/>
      <c r="D17" s="113"/>
      <c r="E17" s="113"/>
      <c r="F17" s="113"/>
      <c r="G17" s="113"/>
      <c r="H17" s="71"/>
      <c r="I17" s="72"/>
      <c r="J17" s="72"/>
      <c r="K17" s="72"/>
      <c r="L17" s="77"/>
      <c r="M17" s="79"/>
      <c r="N17" s="79"/>
      <c r="O17" s="226"/>
      <c r="P17" s="79"/>
      <c r="Q17" s="79"/>
      <c r="R17" s="79"/>
      <c r="S17" s="79"/>
      <c r="T17" s="79"/>
      <c r="U17" s="78"/>
      <c r="V17" s="78"/>
      <c r="W17" s="124"/>
      <c r="X17" s="125"/>
      <c r="Y17" s="125"/>
      <c r="Z17" s="125"/>
    </row>
    <row r="18" spans="1:26" s="82" customFormat="1" ht="15.75" x14ac:dyDescent="0.25">
      <c r="A18" s="76"/>
      <c r="B18" s="61" t="s">
        <v>17</v>
      </c>
      <c r="C18" s="68">
        <v>2043.056</v>
      </c>
      <c r="D18" s="68">
        <v>1912.3032499999999</v>
      </c>
      <c r="E18" s="68">
        <v>1747.5572499999996</v>
      </c>
      <c r="F18" s="68">
        <v>1591.1827499999997</v>
      </c>
      <c r="G18" s="68">
        <v>1933.1469999999999</v>
      </c>
      <c r="H18" s="66">
        <v>2834.0434999999998</v>
      </c>
      <c r="I18" s="67">
        <v>46.602586352719165</v>
      </c>
      <c r="J18" s="66">
        <v>146.60258635271916</v>
      </c>
      <c r="K18" s="66">
        <v>21.491198921054178</v>
      </c>
      <c r="L18" s="77"/>
      <c r="M18" s="79"/>
      <c r="N18" s="79"/>
      <c r="O18" s="226"/>
      <c r="P18" s="79"/>
      <c r="Q18" s="79"/>
      <c r="R18" s="79"/>
      <c r="S18" s="79"/>
      <c r="T18" s="79"/>
      <c r="U18" s="78"/>
      <c r="V18" s="78"/>
      <c r="W18" s="124"/>
      <c r="X18" s="125"/>
      <c r="Y18" s="125"/>
      <c r="Z18" s="125"/>
    </row>
    <row r="19" spans="1:26" s="82" customFormat="1" ht="15.75" x14ac:dyDescent="0.25">
      <c r="A19" s="76"/>
      <c r="B19" s="61" t="s">
        <v>16</v>
      </c>
      <c r="C19" s="68"/>
      <c r="D19" s="68">
        <v>-6.3998612862300464</v>
      </c>
      <c r="E19" s="68">
        <v>-8.615056215587158</v>
      </c>
      <c r="F19" s="68">
        <v>-8.9481760897962008</v>
      </c>
      <c r="G19" s="68">
        <v>21.491198921054178</v>
      </c>
      <c r="H19" s="66">
        <v>46.602586352719165</v>
      </c>
      <c r="I19" s="69"/>
      <c r="J19" s="69"/>
      <c r="K19" s="69"/>
      <c r="L19" s="77"/>
      <c r="M19" s="79"/>
      <c r="N19" s="79"/>
      <c r="O19" s="226"/>
      <c r="P19" s="79"/>
      <c r="Q19" s="79"/>
      <c r="R19" s="79"/>
      <c r="S19" s="79"/>
      <c r="T19" s="79"/>
      <c r="U19" s="78"/>
      <c r="V19" s="78"/>
      <c r="W19" s="124"/>
      <c r="X19" s="125"/>
      <c r="Y19" s="125"/>
      <c r="Z19" s="125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26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26"/>
    </row>
    <row r="22" spans="1:26" ht="14.25" customHeight="1" x14ac:dyDescent="0.25">
      <c r="A22" s="29"/>
      <c r="B22" s="41"/>
      <c r="C22" s="332" t="s">
        <v>211</v>
      </c>
      <c r="D22" s="332"/>
      <c r="E22" s="332"/>
      <c r="F22" s="332"/>
      <c r="G22" s="332"/>
      <c r="H22" s="332"/>
      <c r="I22" s="332"/>
      <c r="J22" s="332"/>
      <c r="K22" s="332"/>
      <c r="L22" s="32"/>
      <c r="O22" s="226"/>
    </row>
    <row r="23" spans="1:26" s="44" customFormat="1" ht="15.75" x14ac:dyDescent="0.2">
      <c r="A23" s="42"/>
      <c r="B23" s="34"/>
      <c r="C23" s="332" t="s">
        <v>329</v>
      </c>
      <c r="D23" s="332"/>
      <c r="E23" s="332"/>
      <c r="F23" s="332"/>
      <c r="G23" s="332"/>
      <c r="H23" s="332"/>
      <c r="I23" s="332"/>
      <c r="J23" s="332"/>
      <c r="K23" s="332"/>
      <c r="L23" s="32"/>
      <c r="M23" s="5"/>
      <c r="N23" s="5"/>
      <c r="O23" s="226"/>
      <c r="P23" s="5"/>
      <c r="Q23" s="5"/>
      <c r="R23" s="5"/>
      <c r="S23" s="5"/>
      <c r="T23" s="5"/>
      <c r="U23" s="121"/>
      <c r="V23" s="121"/>
      <c r="W23" s="122"/>
      <c r="X23" s="123"/>
      <c r="Y23" s="123"/>
      <c r="Z23" s="123"/>
    </row>
    <row r="24" spans="1:26" s="44" customFormat="1" ht="15.75" x14ac:dyDescent="0.25">
      <c r="A24" s="42"/>
      <c r="B24" s="34"/>
      <c r="C24" s="45"/>
      <c r="D24" s="45"/>
      <c r="E24" s="45"/>
      <c r="F24" s="45"/>
      <c r="G24" s="45"/>
      <c r="H24" s="46"/>
      <c r="I24" s="47"/>
      <c r="J24" s="47"/>
      <c r="K24" s="47"/>
      <c r="L24" s="32"/>
      <c r="M24" s="5"/>
      <c r="N24" s="5"/>
      <c r="O24" s="226"/>
      <c r="P24" s="5"/>
      <c r="Q24" s="5"/>
      <c r="R24" s="5"/>
      <c r="S24" s="5"/>
      <c r="T24" s="5"/>
      <c r="U24" s="121"/>
      <c r="V24" s="121"/>
      <c r="W24" s="122"/>
      <c r="X24" s="123"/>
      <c r="Y24" s="123"/>
      <c r="Z24" s="123"/>
    </row>
    <row r="25" spans="1:26" s="44" customFormat="1" ht="15.75" x14ac:dyDescent="0.25">
      <c r="A25" s="42"/>
      <c r="B25" s="34"/>
      <c r="C25" s="45"/>
      <c r="D25" s="45"/>
      <c r="E25" s="45"/>
      <c r="F25" s="45"/>
      <c r="G25" s="45"/>
      <c r="H25" s="46"/>
      <c r="I25" s="47"/>
      <c r="J25" s="47"/>
      <c r="K25" s="47"/>
      <c r="L25" s="32"/>
      <c r="M25" s="5"/>
      <c r="N25" s="5"/>
      <c r="O25" s="5"/>
      <c r="P25" s="5"/>
      <c r="Q25" s="5"/>
      <c r="R25" s="5"/>
      <c r="S25" s="5"/>
      <c r="T25" s="5"/>
      <c r="U25" s="121"/>
      <c r="V25" s="121"/>
      <c r="W25" s="122"/>
      <c r="X25" s="123"/>
      <c r="Y25" s="123"/>
      <c r="Z25" s="123"/>
    </row>
    <row r="26" spans="1:26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5"/>
      <c r="O26" s="5"/>
      <c r="P26" s="5"/>
      <c r="Q26" s="5"/>
      <c r="R26" s="5"/>
      <c r="S26" s="5"/>
      <c r="T26" s="5"/>
      <c r="U26" s="121"/>
      <c r="V26" s="121"/>
      <c r="W26" s="122"/>
      <c r="X26" s="123"/>
      <c r="Y26" s="123"/>
      <c r="Z26" s="123"/>
    </row>
    <row r="27" spans="1:26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5"/>
      <c r="O27" s="5"/>
      <c r="P27" s="5"/>
      <c r="Q27" s="5"/>
      <c r="R27" s="5"/>
      <c r="S27" s="5"/>
      <c r="T27" s="5"/>
      <c r="U27" s="121"/>
      <c r="V27" s="121"/>
      <c r="W27" s="122"/>
      <c r="X27" s="123"/>
      <c r="Y27" s="123"/>
      <c r="Z27" s="123"/>
    </row>
    <row r="28" spans="1:26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5"/>
      <c r="O28" s="5"/>
      <c r="P28" s="5"/>
      <c r="Q28" s="5"/>
      <c r="R28" s="5"/>
      <c r="S28" s="5"/>
      <c r="T28" s="5"/>
      <c r="U28" s="121"/>
      <c r="V28" s="121"/>
      <c r="W28" s="122"/>
      <c r="X28" s="123"/>
      <c r="Y28" s="123"/>
      <c r="Z28" s="123"/>
    </row>
    <row r="29" spans="1:26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5"/>
      <c r="O29" s="5"/>
      <c r="P29" s="5"/>
      <c r="Q29" s="5"/>
      <c r="R29" s="5"/>
      <c r="S29" s="5"/>
      <c r="T29" s="5"/>
      <c r="U29" s="121"/>
      <c r="V29" s="121"/>
      <c r="W29" s="122"/>
      <c r="X29" s="123"/>
      <c r="Y29" s="123"/>
      <c r="Z29" s="123"/>
    </row>
    <row r="30" spans="1:26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5"/>
      <c r="O30" s="5"/>
      <c r="P30" s="5"/>
      <c r="Q30" s="5"/>
      <c r="R30" s="5"/>
      <c r="S30" s="5"/>
      <c r="T30" s="5"/>
      <c r="U30" s="121"/>
      <c r="V30" s="121"/>
      <c r="W30" s="122"/>
      <c r="X30" s="123"/>
      <c r="Y30" s="123"/>
      <c r="Z30" s="123"/>
    </row>
    <row r="31" spans="1:26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5"/>
      <c r="O31" s="5"/>
      <c r="P31" s="5"/>
      <c r="Q31" s="5"/>
      <c r="R31" s="5"/>
      <c r="S31" s="5"/>
      <c r="T31" s="5"/>
      <c r="U31" s="121"/>
      <c r="V31" s="121"/>
      <c r="W31" s="122"/>
      <c r="X31" s="123"/>
      <c r="Y31" s="123"/>
      <c r="Z31" s="123"/>
    </row>
    <row r="32" spans="1:26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5"/>
      <c r="O32" s="5"/>
      <c r="P32" s="5"/>
      <c r="Q32" s="5"/>
      <c r="R32" s="5"/>
      <c r="S32" s="5"/>
      <c r="T32" s="5"/>
      <c r="U32" s="121"/>
      <c r="V32" s="121"/>
      <c r="W32" s="122"/>
      <c r="X32" s="123"/>
      <c r="Y32" s="123"/>
      <c r="Z32" s="123"/>
    </row>
    <row r="33" spans="1:26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5"/>
      <c r="P33" s="5"/>
      <c r="Q33" s="5"/>
      <c r="R33" s="5"/>
      <c r="S33" s="5"/>
      <c r="T33" s="5"/>
      <c r="U33" s="121"/>
      <c r="V33" s="121"/>
      <c r="W33" s="122"/>
      <c r="X33" s="123"/>
      <c r="Y33" s="123"/>
      <c r="Z33" s="123"/>
    </row>
    <row r="34" spans="1:26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  <c r="P34" s="5"/>
      <c r="Q34" s="5"/>
      <c r="R34" s="5"/>
      <c r="S34" s="5"/>
      <c r="T34" s="5"/>
      <c r="U34" s="121"/>
      <c r="V34" s="121"/>
      <c r="W34" s="122"/>
      <c r="X34" s="123"/>
      <c r="Y34" s="123"/>
      <c r="Z34" s="123"/>
    </row>
    <row r="35" spans="1:26" s="44" customFormat="1" ht="15.75" x14ac:dyDescent="0.25">
      <c r="A35" s="42"/>
      <c r="B35" s="41"/>
      <c r="C35" s="46"/>
      <c r="D35" s="46"/>
      <c r="E35" s="46"/>
      <c r="F35" s="46"/>
      <c r="G35" s="46"/>
      <c r="H35" s="46"/>
      <c r="I35" s="48"/>
      <c r="J35" s="48"/>
      <c r="K35" s="48"/>
      <c r="L35" s="32"/>
      <c r="M35" s="5"/>
      <c r="N35" s="5"/>
      <c r="O35" s="5"/>
      <c r="P35" s="5"/>
      <c r="Q35" s="5"/>
      <c r="R35" s="5"/>
      <c r="S35" s="5"/>
      <c r="T35" s="5"/>
      <c r="U35" s="121"/>
      <c r="V35" s="121"/>
      <c r="W35" s="122"/>
      <c r="X35" s="123"/>
      <c r="Y35" s="123"/>
      <c r="Z35" s="123"/>
    </row>
    <row r="36" spans="1:26" x14ac:dyDescent="0.2">
      <c r="A36" s="194" t="s">
        <v>292</v>
      </c>
      <c r="B36" s="50"/>
      <c r="C36" s="51"/>
      <c r="D36" s="51"/>
      <c r="E36" s="51"/>
      <c r="F36" s="51"/>
      <c r="G36" s="51"/>
      <c r="H36" s="51"/>
      <c r="I36" s="51"/>
      <c r="J36" s="51"/>
      <c r="K36" s="51"/>
      <c r="L36" s="52"/>
    </row>
    <row r="37" spans="1:26" s="5" customFormat="1" x14ac:dyDescent="0.2"/>
    <row r="38" spans="1:26" s="5" customFormat="1" x14ac:dyDescent="0.2"/>
    <row r="39" spans="1:26" s="5" customFormat="1" x14ac:dyDescent="0.2">
      <c r="B39" s="27" t="s">
        <v>36</v>
      </c>
      <c r="C39" s="27"/>
      <c r="D39" s="27"/>
    </row>
    <row r="40" spans="1:26" s="5" customFormat="1" x14ac:dyDescent="0.2">
      <c r="B40" s="147">
        <v>1407190</v>
      </c>
      <c r="C40" s="199"/>
      <c r="D40" s="199"/>
    </row>
    <row r="41" spans="1:26" s="5" customFormat="1" x14ac:dyDescent="0.2">
      <c r="B41" s="147">
        <v>1756643</v>
      </c>
      <c r="C41" s="199"/>
      <c r="D41" s="199"/>
    </row>
    <row r="42" spans="1:26" s="5" customFormat="1" x14ac:dyDescent="0.2">
      <c r="B42" s="147">
        <v>1747698</v>
      </c>
      <c r="C42" s="199"/>
      <c r="D42" s="199"/>
    </row>
    <row r="43" spans="1:26" s="5" customFormat="1" x14ac:dyDescent="0.2">
      <c r="B43" s="147">
        <v>1890594</v>
      </c>
      <c r="C43" s="115">
        <v>39417</v>
      </c>
      <c r="D43" s="147">
        <v>1700.53125</v>
      </c>
    </row>
    <row r="44" spans="1:26" s="5" customFormat="1" x14ac:dyDescent="0.2">
      <c r="B44" s="147">
        <v>1971844</v>
      </c>
      <c r="C44" s="115">
        <v>39508</v>
      </c>
      <c r="D44" s="147">
        <v>1841.6947500000001</v>
      </c>
    </row>
    <row r="45" spans="1:26" s="5" customFormat="1" x14ac:dyDescent="0.2">
      <c r="B45" s="147">
        <v>2019821</v>
      </c>
      <c r="C45" s="115">
        <v>39600</v>
      </c>
      <c r="D45" s="147">
        <v>1907.4892500000001</v>
      </c>
    </row>
    <row r="46" spans="1:26" s="5" customFormat="1" x14ac:dyDescent="0.2">
      <c r="B46" s="147">
        <v>2147709</v>
      </c>
      <c r="C46" s="115">
        <v>39692</v>
      </c>
      <c r="D46" s="147">
        <v>2007.492</v>
      </c>
    </row>
    <row r="47" spans="1:26" s="5" customFormat="1" x14ac:dyDescent="0.2">
      <c r="B47" s="147">
        <v>2083231</v>
      </c>
      <c r="C47" s="115">
        <v>39783</v>
      </c>
      <c r="D47" s="147">
        <v>2055.6512499999999</v>
      </c>
    </row>
    <row r="48" spans="1:26" s="5" customFormat="1" x14ac:dyDescent="0.2">
      <c r="B48" s="147">
        <v>2205434</v>
      </c>
      <c r="C48" s="115">
        <v>39873</v>
      </c>
      <c r="D48" s="147">
        <v>2114.0487499999999</v>
      </c>
    </row>
    <row r="49" spans="2:5" s="5" customFormat="1" x14ac:dyDescent="0.2">
      <c r="B49" s="147">
        <v>2078956</v>
      </c>
      <c r="C49" s="115">
        <v>39965</v>
      </c>
      <c r="D49" s="147">
        <v>2128.8325</v>
      </c>
    </row>
    <row r="50" spans="2:5" s="5" customFormat="1" x14ac:dyDescent="0.2">
      <c r="B50" s="147">
        <v>2049818</v>
      </c>
      <c r="C50" s="115">
        <v>40057</v>
      </c>
      <c r="D50" s="147">
        <v>2104.3597500000001</v>
      </c>
    </row>
    <row r="51" spans="2:5" s="5" customFormat="1" x14ac:dyDescent="0.2">
      <c r="B51" s="147">
        <v>1838016</v>
      </c>
      <c r="C51" s="115">
        <v>40148</v>
      </c>
      <c r="D51" s="147">
        <v>2043.056</v>
      </c>
      <c r="E51" s="55"/>
    </row>
    <row r="52" spans="2:5" s="5" customFormat="1" x14ac:dyDescent="0.2">
      <c r="B52" s="147">
        <v>1892862</v>
      </c>
      <c r="C52" s="115">
        <v>40238</v>
      </c>
      <c r="D52" s="147">
        <v>1964.913</v>
      </c>
      <c r="E52" s="55"/>
    </row>
    <row r="53" spans="2:5" s="5" customFormat="1" x14ac:dyDescent="0.2">
      <c r="B53" s="147">
        <v>2001060</v>
      </c>
      <c r="C53" s="115">
        <v>40330</v>
      </c>
      <c r="D53" s="147">
        <v>1945.4390000000001</v>
      </c>
      <c r="E53" s="55"/>
    </row>
    <row r="54" spans="2:5" s="5" customFormat="1" x14ac:dyDescent="0.2">
      <c r="B54" s="147">
        <v>1959417</v>
      </c>
      <c r="C54" s="115">
        <v>40422</v>
      </c>
      <c r="D54" s="147">
        <v>1922.8387499999999</v>
      </c>
      <c r="E54" s="55"/>
    </row>
    <row r="55" spans="2:5" s="5" customFormat="1" x14ac:dyDescent="0.2">
      <c r="B55" s="147">
        <v>1795874</v>
      </c>
      <c r="C55" s="115">
        <v>40513</v>
      </c>
      <c r="D55" s="147">
        <v>1912.3032499999999</v>
      </c>
      <c r="E55" s="55"/>
    </row>
    <row r="56" spans="2:5" s="5" customFormat="1" x14ac:dyDescent="0.2">
      <c r="B56" s="147">
        <v>1757185</v>
      </c>
      <c r="C56" s="115">
        <v>40603</v>
      </c>
      <c r="D56" s="147">
        <v>1878.384</v>
      </c>
      <c r="E56" s="55"/>
    </row>
    <row r="57" spans="2:5" s="5" customFormat="1" x14ac:dyDescent="0.2">
      <c r="B57" s="147">
        <v>1856069</v>
      </c>
      <c r="C57" s="115">
        <v>40695</v>
      </c>
      <c r="D57" s="147">
        <v>1842.13625</v>
      </c>
      <c r="E57" s="55"/>
    </row>
    <row r="58" spans="2:5" s="5" customFormat="1" x14ac:dyDescent="0.2">
      <c r="B58" s="147">
        <v>1839159</v>
      </c>
      <c r="C58" s="115">
        <v>40787</v>
      </c>
      <c r="D58" s="147">
        <v>1812.0717500000001</v>
      </c>
      <c r="E58" s="55"/>
    </row>
    <row r="59" spans="2:5" s="5" customFormat="1" x14ac:dyDescent="0.2">
      <c r="B59" s="147">
        <v>1537816</v>
      </c>
      <c r="C59" s="115">
        <v>40878</v>
      </c>
      <c r="D59" s="147">
        <v>1747.5572500000001</v>
      </c>
      <c r="E59" s="55"/>
    </row>
    <row r="60" spans="2:5" s="5" customFormat="1" x14ac:dyDescent="0.2">
      <c r="B60" s="147">
        <v>1617588</v>
      </c>
      <c r="C60" s="115">
        <v>40969</v>
      </c>
      <c r="D60" s="147">
        <v>1712.6579999999999</v>
      </c>
      <c r="E60" s="55"/>
    </row>
    <row r="61" spans="2:5" s="5" customFormat="1" x14ac:dyDescent="0.2">
      <c r="B61" s="147">
        <v>1488148</v>
      </c>
      <c r="C61" s="115">
        <v>41061</v>
      </c>
      <c r="D61" s="147">
        <v>1620.6777500000001</v>
      </c>
      <c r="E61" s="55"/>
    </row>
    <row r="62" spans="2:5" s="5" customFormat="1" x14ac:dyDescent="0.2">
      <c r="B62" s="147">
        <v>1503612</v>
      </c>
      <c r="C62" s="115">
        <v>41153</v>
      </c>
      <c r="D62" s="147">
        <v>1536.7909999999999</v>
      </c>
      <c r="E62" s="55"/>
    </row>
    <row r="63" spans="2:5" s="5" customFormat="1" x14ac:dyDescent="0.2">
      <c r="B63" s="147">
        <v>1755383</v>
      </c>
      <c r="C63" s="115">
        <v>41244</v>
      </c>
      <c r="D63" s="147">
        <v>1591.1827499999999</v>
      </c>
      <c r="E63" s="55"/>
    </row>
    <row r="64" spans="2:5" s="5" customFormat="1" x14ac:dyDescent="0.2">
      <c r="B64" s="147">
        <v>1673512</v>
      </c>
      <c r="C64" s="115">
        <v>41334</v>
      </c>
      <c r="D64" s="147">
        <v>1605.1637499999999</v>
      </c>
      <c r="E64" s="55"/>
    </row>
    <row r="65" spans="2:22" s="5" customFormat="1" x14ac:dyDescent="0.2">
      <c r="B65" s="147">
        <v>1880643</v>
      </c>
      <c r="C65" s="115">
        <v>41426</v>
      </c>
      <c r="D65" s="147">
        <v>1703.2874999999999</v>
      </c>
      <c r="E65" s="55"/>
    </row>
    <row r="66" spans="2:22" s="5" customFormat="1" x14ac:dyDescent="0.2">
      <c r="B66" s="147">
        <v>2119600</v>
      </c>
      <c r="C66" s="115">
        <v>41518</v>
      </c>
      <c r="D66" s="147">
        <v>1857.2845</v>
      </c>
      <c r="E66" s="55"/>
    </row>
    <row r="67" spans="2:22" s="5" customFormat="1" x14ac:dyDescent="0.2">
      <c r="B67" s="147">
        <v>2058833</v>
      </c>
      <c r="C67" s="115">
        <v>41609</v>
      </c>
      <c r="D67" s="147">
        <v>1933.1469999999999</v>
      </c>
      <c r="E67" s="55"/>
    </row>
    <row r="68" spans="2:22" s="5" customFormat="1" x14ac:dyDescent="0.2">
      <c r="B68" s="147">
        <v>2233095</v>
      </c>
      <c r="C68" s="115">
        <v>41699</v>
      </c>
      <c r="D68" s="147">
        <v>2073.0427500000001</v>
      </c>
      <c r="E68" s="55"/>
    </row>
    <row r="69" spans="2:22" s="5" customFormat="1" x14ac:dyDescent="0.2">
      <c r="B69" s="95">
        <v>2996701</v>
      </c>
      <c r="C69" s="115">
        <v>41791</v>
      </c>
      <c r="D69" s="147">
        <v>2352.0572499999998</v>
      </c>
      <c r="E69" s="55"/>
    </row>
    <row r="70" spans="2:22" s="5" customFormat="1" x14ac:dyDescent="0.2">
      <c r="B70" s="95">
        <v>3104236</v>
      </c>
      <c r="C70" s="115">
        <v>41883</v>
      </c>
      <c r="D70" s="147">
        <v>2598.2162499999999</v>
      </c>
      <c r="E70" s="55"/>
    </row>
    <row r="71" spans="2:22" s="5" customFormat="1" x14ac:dyDescent="0.2">
      <c r="B71" s="95">
        <v>3002142</v>
      </c>
      <c r="C71" s="115">
        <v>41974</v>
      </c>
      <c r="D71" s="147">
        <v>2834.0435000000002</v>
      </c>
      <c r="E71" s="55"/>
    </row>
    <row r="72" spans="2:22" s="5" customFormat="1" x14ac:dyDescent="0.2">
      <c r="B72" s="36"/>
      <c r="D72" s="54"/>
      <c r="E72" s="55"/>
    </row>
    <row r="73" spans="2:22" s="5" customFormat="1" x14ac:dyDescent="0.2">
      <c r="B73" s="36"/>
      <c r="D73" s="54"/>
      <c r="E73" s="55"/>
    </row>
    <row r="74" spans="2:22" s="5" customFormat="1" x14ac:dyDescent="0.2">
      <c r="B74" s="36"/>
      <c r="D74" s="54"/>
      <c r="E74" s="55"/>
    </row>
    <row r="75" spans="2:22" s="5" customFormat="1" x14ac:dyDescent="0.2">
      <c r="B75" s="36"/>
      <c r="D75" s="54"/>
      <c r="E75" s="55"/>
    </row>
    <row r="76" spans="2:22" s="5" customFormat="1" x14ac:dyDescent="0.2">
      <c r="B76" s="36"/>
      <c r="D76" s="54"/>
      <c r="E76" s="55"/>
    </row>
    <row r="77" spans="2:22" s="5" customFormat="1" x14ac:dyDescent="0.2">
      <c r="B77" s="36"/>
      <c r="D77" s="54"/>
      <c r="E77" s="55"/>
    </row>
    <row r="78" spans="2:22" s="5" customFormat="1" x14ac:dyDescent="0.2">
      <c r="B78" s="36"/>
      <c r="D78" s="54"/>
      <c r="E78" s="55"/>
    </row>
    <row r="79" spans="2:22" s="5" customFormat="1" x14ac:dyDescent="0.2">
      <c r="B79" s="36"/>
      <c r="D79" s="54"/>
      <c r="E79" s="55"/>
    </row>
    <row r="80" spans="2:22" s="27" customFormat="1" x14ac:dyDescent="0.2">
      <c r="B80" s="95"/>
      <c r="D80" s="115"/>
      <c r="E80" s="116"/>
      <c r="M80" s="5"/>
      <c r="N80" s="5"/>
      <c r="O80" s="5"/>
      <c r="P80" s="5"/>
      <c r="Q80" s="5"/>
      <c r="R80" s="5"/>
      <c r="S80" s="5"/>
      <c r="T80" s="5"/>
      <c r="U80" s="5"/>
      <c r="V80" s="5"/>
    </row>
    <row r="81" spans="2:26" s="27" customFormat="1" x14ac:dyDescent="0.2">
      <c r="B81" s="95"/>
      <c r="D81" s="115"/>
      <c r="E81" s="116"/>
      <c r="M81" s="5"/>
      <c r="N81" s="5"/>
      <c r="O81" s="5"/>
      <c r="P81" s="5"/>
      <c r="Q81" s="5"/>
      <c r="R81" s="5"/>
      <c r="S81" s="5"/>
      <c r="T81" s="5"/>
      <c r="U81" s="5"/>
      <c r="V81" s="5"/>
    </row>
    <row r="82" spans="2:26" s="26" customFormat="1" x14ac:dyDescent="0.2">
      <c r="B82" s="56"/>
      <c r="D82" s="57"/>
      <c r="E82" s="58"/>
      <c r="M82" s="5"/>
      <c r="N82" s="5"/>
      <c r="O82" s="5"/>
      <c r="P82" s="5"/>
      <c r="Q82" s="5"/>
      <c r="R82" s="5"/>
      <c r="S82" s="5"/>
      <c r="T82" s="5"/>
      <c r="U82" s="5"/>
      <c r="V82" s="5"/>
      <c r="X82" s="90"/>
      <c r="Y82" s="90"/>
      <c r="Z82" s="90"/>
    </row>
    <row r="83" spans="2:26" s="26" customFormat="1" x14ac:dyDescent="0.2">
      <c r="B83" s="56"/>
      <c r="D83" s="57"/>
      <c r="E83" s="58"/>
      <c r="M83" s="5"/>
      <c r="N83" s="5"/>
      <c r="O83" s="5"/>
      <c r="P83" s="5"/>
      <c r="Q83" s="5"/>
      <c r="R83" s="5"/>
      <c r="S83" s="5"/>
      <c r="T83" s="5"/>
      <c r="U83" s="5"/>
      <c r="V83" s="5"/>
      <c r="X83" s="90"/>
      <c r="Y83" s="90"/>
      <c r="Z83" s="90"/>
    </row>
    <row r="84" spans="2:26" s="26" customFormat="1" x14ac:dyDescent="0.2">
      <c r="B84" s="56"/>
      <c r="D84" s="57"/>
      <c r="E84" s="58"/>
      <c r="M84" s="5"/>
      <c r="N84" s="5"/>
      <c r="O84" s="5"/>
      <c r="P84" s="5"/>
      <c r="Q84" s="5"/>
      <c r="R84" s="5"/>
      <c r="S84" s="5"/>
      <c r="T84" s="5"/>
      <c r="U84" s="5"/>
      <c r="V84" s="5"/>
      <c r="X84" s="90"/>
      <c r="Y84" s="90"/>
      <c r="Z84" s="90"/>
    </row>
    <row r="85" spans="2:26" s="26" customFormat="1" x14ac:dyDescent="0.2">
      <c r="B85" s="56"/>
      <c r="D85" s="57"/>
      <c r="E85" s="58"/>
      <c r="M85" s="5"/>
      <c r="N85" s="5"/>
      <c r="O85" s="5"/>
      <c r="P85" s="5"/>
      <c r="Q85" s="5"/>
      <c r="R85" s="5"/>
      <c r="S85" s="5"/>
      <c r="T85" s="5"/>
      <c r="U85" s="5"/>
      <c r="V85" s="5"/>
      <c r="X85" s="90"/>
      <c r="Y85" s="90"/>
      <c r="Z85" s="90"/>
    </row>
    <row r="86" spans="2:26" s="26" customFormat="1" x14ac:dyDescent="0.2">
      <c r="B86" s="56"/>
      <c r="D86" s="57"/>
      <c r="E86" s="58"/>
      <c r="M86" s="5"/>
      <c r="N86" s="5"/>
      <c r="O86" s="5"/>
      <c r="P86" s="5"/>
      <c r="Q86" s="5"/>
      <c r="R86" s="5"/>
      <c r="S86" s="5"/>
      <c r="T86" s="5"/>
      <c r="U86" s="5"/>
      <c r="V86" s="5"/>
      <c r="X86" s="90"/>
      <c r="Y86" s="90"/>
      <c r="Z86" s="90"/>
    </row>
    <row r="87" spans="2:26" s="26" customFormat="1" x14ac:dyDescent="0.2">
      <c r="B87" s="56"/>
      <c r="D87" s="57"/>
      <c r="E87" s="58"/>
      <c r="M87" s="5"/>
      <c r="N87" s="5"/>
      <c r="O87" s="5"/>
      <c r="P87" s="5"/>
      <c r="Q87" s="5"/>
      <c r="R87" s="5"/>
      <c r="S87" s="5"/>
      <c r="T87" s="5"/>
      <c r="U87" s="5"/>
      <c r="V87" s="5"/>
      <c r="X87" s="90"/>
      <c r="Y87" s="90"/>
      <c r="Z87" s="90"/>
    </row>
    <row r="88" spans="2:26" s="26" customFormat="1" x14ac:dyDescent="0.2">
      <c r="B88" s="56"/>
      <c r="D88" s="57"/>
      <c r="E88" s="58"/>
      <c r="M88" s="5"/>
      <c r="N88" s="5"/>
      <c r="O88" s="5"/>
      <c r="P88" s="5"/>
      <c r="Q88" s="5"/>
      <c r="R88" s="5"/>
      <c r="S88" s="5"/>
      <c r="T88" s="5"/>
      <c r="U88" s="5"/>
      <c r="V88" s="5"/>
      <c r="X88" s="90"/>
      <c r="Y88" s="90"/>
      <c r="Z88" s="90"/>
    </row>
    <row r="89" spans="2:26" s="26" customFormat="1" x14ac:dyDescent="0.2">
      <c r="B89" s="56"/>
      <c r="D89" s="57"/>
      <c r="E89" s="58"/>
      <c r="M89" s="5"/>
      <c r="N89" s="5"/>
      <c r="O89" s="5"/>
      <c r="P89" s="5"/>
      <c r="Q89" s="5"/>
      <c r="R89" s="5"/>
      <c r="S89" s="5"/>
      <c r="T89" s="5"/>
      <c r="U89" s="5"/>
      <c r="V89" s="5"/>
      <c r="X89" s="90"/>
      <c r="Y89" s="90"/>
      <c r="Z89" s="90"/>
    </row>
    <row r="90" spans="2:26" s="26" customFormat="1" x14ac:dyDescent="0.2">
      <c r="B90" s="56"/>
      <c r="D90" s="57"/>
      <c r="E90" s="58"/>
      <c r="M90" s="5"/>
      <c r="N90" s="5"/>
      <c r="O90" s="5"/>
      <c r="P90" s="5"/>
      <c r="Q90" s="5"/>
      <c r="R90" s="5"/>
      <c r="S90" s="5"/>
      <c r="T90" s="5"/>
      <c r="U90" s="5"/>
      <c r="V90" s="5"/>
      <c r="X90" s="90"/>
      <c r="Y90" s="90"/>
      <c r="Z90" s="90"/>
    </row>
    <row r="91" spans="2:26" s="26" customFormat="1" x14ac:dyDescent="0.2">
      <c r="B91" s="56"/>
      <c r="D91" s="57"/>
      <c r="E91" s="58"/>
      <c r="M91" s="5"/>
      <c r="N91" s="5"/>
      <c r="O91" s="5"/>
      <c r="P91" s="5"/>
      <c r="Q91" s="5"/>
      <c r="R91" s="5"/>
      <c r="S91" s="5"/>
      <c r="T91" s="5"/>
      <c r="U91" s="5"/>
      <c r="V91" s="5"/>
      <c r="X91" s="90"/>
      <c r="Y91" s="90"/>
      <c r="Z91" s="90"/>
    </row>
    <row r="92" spans="2:26" s="26" customFormat="1" x14ac:dyDescent="0.2">
      <c r="B92" s="56"/>
      <c r="D92" s="57"/>
      <c r="E92" s="58"/>
      <c r="M92" s="5"/>
      <c r="N92" s="5"/>
      <c r="O92" s="5"/>
      <c r="P92" s="5"/>
      <c r="Q92" s="5"/>
      <c r="R92" s="5"/>
      <c r="S92" s="5"/>
      <c r="T92" s="5"/>
      <c r="U92" s="5"/>
      <c r="V92" s="5"/>
      <c r="X92" s="90"/>
      <c r="Y92" s="90"/>
      <c r="Z92" s="90"/>
    </row>
    <row r="93" spans="2:26" s="26" customFormat="1" x14ac:dyDescent="0.2">
      <c r="B93" s="56"/>
      <c r="D93" s="57"/>
      <c r="E93" s="58"/>
      <c r="M93" s="5"/>
      <c r="N93" s="5"/>
      <c r="O93" s="5"/>
      <c r="P93" s="5"/>
      <c r="Q93" s="5"/>
      <c r="R93" s="5"/>
      <c r="S93" s="5"/>
      <c r="T93" s="5"/>
      <c r="U93" s="5"/>
      <c r="V93" s="5"/>
      <c r="X93" s="90"/>
      <c r="Y93" s="90"/>
      <c r="Z93" s="90"/>
    </row>
    <row r="94" spans="2:26" s="26" customFormat="1" x14ac:dyDescent="0.2">
      <c r="B94" s="56"/>
      <c r="D94" s="57"/>
      <c r="E94" s="58"/>
      <c r="M94" s="5"/>
      <c r="N94" s="5"/>
      <c r="O94" s="5"/>
      <c r="P94" s="5"/>
      <c r="Q94" s="5"/>
      <c r="R94" s="5"/>
      <c r="S94" s="5"/>
      <c r="T94" s="5"/>
      <c r="U94" s="5"/>
      <c r="V94" s="5"/>
      <c r="X94" s="90"/>
      <c r="Y94" s="90"/>
      <c r="Z94" s="90"/>
    </row>
    <row r="95" spans="2:26" s="26" customFormat="1" x14ac:dyDescent="0.2">
      <c r="B95" s="56"/>
      <c r="D95" s="57"/>
      <c r="E95" s="58"/>
      <c r="M95" s="5"/>
      <c r="N95" s="5"/>
      <c r="O95" s="5"/>
      <c r="P95" s="5"/>
      <c r="Q95" s="5"/>
      <c r="R95" s="5"/>
      <c r="S95" s="5"/>
      <c r="T95" s="5"/>
      <c r="U95" s="5"/>
      <c r="V95" s="5"/>
      <c r="X95" s="90"/>
      <c r="Y95" s="90"/>
      <c r="Z95" s="90"/>
    </row>
    <row r="96" spans="2:26" s="26" customFormat="1" x14ac:dyDescent="0.2">
      <c r="B96" s="56"/>
      <c r="D96" s="57"/>
      <c r="E96" s="58"/>
      <c r="M96" s="5"/>
      <c r="N96" s="5"/>
      <c r="O96" s="5"/>
      <c r="P96" s="5"/>
      <c r="Q96" s="5"/>
      <c r="R96" s="5"/>
      <c r="S96" s="5"/>
      <c r="T96" s="5"/>
      <c r="U96" s="5"/>
      <c r="V96" s="5"/>
      <c r="X96" s="90"/>
      <c r="Y96" s="90"/>
      <c r="Z96" s="90"/>
    </row>
    <row r="97" spans="2:26" s="26" customFormat="1" x14ac:dyDescent="0.2">
      <c r="B97" s="56"/>
      <c r="D97" s="57"/>
      <c r="E97" s="58"/>
      <c r="M97" s="5"/>
      <c r="N97" s="5"/>
      <c r="O97" s="5"/>
      <c r="P97" s="5"/>
      <c r="Q97" s="5"/>
      <c r="R97" s="5"/>
      <c r="S97" s="5"/>
      <c r="T97" s="5"/>
      <c r="U97" s="5"/>
      <c r="V97" s="5"/>
      <c r="X97" s="90"/>
      <c r="Y97" s="90"/>
      <c r="Z97" s="90"/>
    </row>
    <row r="98" spans="2:26" s="26" customFormat="1" x14ac:dyDescent="0.2">
      <c r="B98" s="56"/>
      <c r="D98" s="57"/>
      <c r="E98" s="58"/>
      <c r="M98" s="5"/>
      <c r="N98" s="5"/>
      <c r="O98" s="5"/>
      <c r="P98" s="5"/>
      <c r="Q98" s="5"/>
      <c r="R98" s="5"/>
      <c r="S98" s="5"/>
      <c r="T98" s="5"/>
      <c r="U98" s="5"/>
      <c r="V98" s="5"/>
      <c r="X98" s="90"/>
      <c r="Y98" s="90"/>
      <c r="Z98" s="90"/>
    </row>
    <row r="99" spans="2:26" s="26" customFormat="1" x14ac:dyDescent="0.2">
      <c r="B99" s="56"/>
      <c r="D99" s="57"/>
      <c r="E99" s="58"/>
      <c r="M99" s="5"/>
      <c r="N99" s="5"/>
      <c r="O99" s="5"/>
      <c r="P99" s="5"/>
      <c r="Q99" s="5"/>
      <c r="R99" s="5"/>
      <c r="S99" s="5"/>
      <c r="T99" s="5"/>
      <c r="U99" s="5"/>
      <c r="V99" s="5"/>
      <c r="X99" s="90"/>
      <c r="Y99" s="90"/>
      <c r="Z99" s="90"/>
    </row>
    <row r="100" spans="2:26" s="26" customFormat="1" x14ac:dyDescent="0.2">
      <c r="B100" s="56"/>
      <c r="D100" s="57"/>
      <c r="E100" s="58"/>
      <c r="M100" s="5"/>
      <c r="N100" s="5"/>
      <c r="O100" s="5"/>
      <c r="P100" s="5"/>
      <c r="Q100" s="5"/>
      <c r="R100" s="5"/>
      <c r="S100" s="5"/>
      <c r="T100" s="5"/>
      <c r="U100" s="5"/>
      <c r="V100" s="5"/>
      <c r="X100" s="90"/>
      <c r="Y100" s="90"/>
      <c r="Z100" s="90"/>
    </row>
    <row r="101" spans="2:26" s="26" customFormat="1" x14ac:dyDescent="0.2">
      <c r="B101" s="56"/>
      <c r="D101" s="57"/>
      <c r="E101" s="58"/>
      <c r="M101" s="5"/>
      <c r="N101" s="5"/>
      <c r="O101" s="5"/>
      <c r="P101" s="5"/>
      <c r="Q101" s="5"/>
      <c r="R101" s="5"/>
      <c r="S101" s="5"/>
      <c r="T101" s="5"/>
      <c r="U101" s="5"/>
      <c r="V101" s="5"/>
      <c r="X101" s="90"/>
      <c r="Y101" s="90"/>
      <c r="Z101" s="90"/>
    </row>
    <row r="102" spans="2:26" s="26" customFormat="1" x14ac:dyDescent="0.2">
      <c r="B102" s="56"/>
      <c r="D102" s="57"/>
      <c r="E102" s="58"/>
      <c r="M102" s="5"/>
      <c r="N102" s="5"/>
      <c r="O102" s="5"/>
      <c r="P102" s="5"/>
      <c r="Q102" s="5"/>
      <c r="R102" s="5"/>
      <c r="S102" s="5"/>
      <c r="T102" s="5"/>
      <c r="U102" s="5"/>
      <c r="V102" s="5"/>
      <c r="X102" s="90"/>
      <c r="Y102" s="90"/>
      <c r="Z102" s="90"/>
    </row>
    <row r="103" spans="2:26" s="26" customFormat="1" x14ac:dyDescent="0.2">
      <c r="B103" s="56"/>
      <c r="D103" s="57"/>
      <c r="E103" s="58"/>
      <c r="M103" s="5"/>
      <c r="N103" s="5"/>
      <c r="O103" s="5"/>
      <c r="P103" s="5"/>
      <c r="Q103" s="5"/>
      <c r="R103" s="5"/>
      <c r="S103" s="5"/>
      <c r="T103" s="5"/>
      <c r="U103" s="5"/>
      <c r="V103" s="5"/>
      <c r="X103" s="90"/>
      <c r="Y103" s="90"/>
      <c r="Z103" s="90"/>
    </row>
    <row r="104" spans="2:26" s="26" customFormat="1" x14ac:dyDescent="0.2">
      <c r="B104" s="56"/>
      <c r="D104" s="57"/>
      <c r="E104" s="58"/>
      <c r="M104" s="5"/>
      <c r="N104" s="5"/>
      <c r="O104" s="5"/>
      <c r="P104" s="5"/>
      <c r="Q104" s="5"/>
      <c r="R104" s="5"/>
      <c r="S104" s="5"/>
      <c r="T104" s="5"/>
      <c r="U104" s="5"/>
      <c r="V104" s="5"/>
      <c r="X104" s="90"/>
      <c r="Y104" s="90"/>
      <c r="Z104" s="90"/>
    </row>
    <row r="105" spans="2:26" s="26" customFormat="1" x14ac:dyDescent="0.2">
      <c r="B105" s="56"/>
      <c r="D105" s="57"/>
      <c r="E105" s="58"/>
      <c r="M105" s="5"/>
      <c r="N105" s="5"/>
      <c r="O105" s="5"/>
      <c r="P105" s="5"/>
      <c r="Q105" s="5"/>
      <c r="R105" s="5"/>
      <c r="S105" s="5"/>
      <c r="T105" s="5"/>
      <c r="U105" s="5"/>
      <c r="V105" s="5"/>
      <c r="X105" s="90"/>
      <c r="Y105" s="90"/>
      <c r="Z105" s="90"/>
    </row>
    <row r="106" spans="2:26" s="26" customFormat="1" x14ac:dyDescent="0.2">
      <c r="B106" s="56"/>
      <c r="D106" s="57"/>
      <c r="E106" s="58"/>
      <c r="M106" s="5"/>
      <c r="N106" s="5"/>
      <c r="O106" s="5"/>
      <c r="P106" s="5"/>
      <c r="Q106" s="5"/>
      <c r="R106" s="5"/>
      <c r="S106" s="5"/>
      <c r="T106" s="5"/>
      <c r="U106" s="5"/>
      <c r="V106" s="5"/>
      <c r="X106" s="90"/>
      <c r="Y106" s="90"/>
      <c r="Z106" s="90"/>
    </row>
    <row r="107" spans="2:26" s="26" customFormat="1" x14ac:dyDescent="0.2">
      <c r="B107" s="56"/>
      <c r="D107" s="57"/>
      <c r="E107" s="58"/>
      <c r="M107" s="5"/>
      <c r="N107" s="5"/>
      <c r="O107" s="5"/>
      <c r="P107" s="5"/>
      <c r="Q107" s="5"/>
      <c r="R107" s="5"/>
      <c r="S107" s="5"/>
      <c r="T107" s="5"/>
      <c r="U107" s="5"/>
      <c r="V107" s="5"/>
      <c r="X107" s="90"/>
      <c r="Y107" s="90"/>
      <c r="Z107" s="90"/>
    </row>
    <row r="108" spans="2:26" s="26" customFormat="1" x14ac:dyDescent="0.2">
      <c r="B108" s="56"/>
      <c r="D108" s="57"/>
      <c r="E108" s="58"/>
      <c r="M108" s="5"/>
      <c r="N108" s="5"/>
      <c r="O108" s="5"/>
      <c r="P108" s="5"/>
      <c r="Q108" s="5"/>
      <c r="R108" s="5"/>
      <c r="S108" s="5"/>
      <c r="T108" s="5"/>
      <c r="U108" s="5"/>
      <c r="V108" s="5"/>
      <c r="X108" s="90"/>
      <c r="Y108" s="90"/>
      <c r="Z108" s="90"/>
    </row>
    <row r="109" spans="2:26" s="26" customFormat="1" x14ac:dyDescent="0.2">
      <c r="B109" s="56"/>
      <c r="D109" s="57"/>
      <c r="E109" s="58"/>
      <c r="M109" s="5"/>
      <c r="N109" s="5"/>
      <c r="O109" s="5"/>
      <c r="P109" s="5"/>
      <c r="Q109" s="5"/>
      <c r="R109" s="5"/>
      <c r="S109" s="5"/>
      <c r="T109" s="5"/>
      <c r="U109" s="5"/>
      <c r="V109" s="5"/>
      <c r="X109" s="90"/>
      <c r="Y109" s="90"/>
      <c r="Z109" s="90"/>
    </row>
    <row r="110" spans="2:26" s="26" customFormat="1" x14ac:dyDescent="0.2">
      <c r="B110" s="56"/>
      <c r="D110" s="57"/>
      <c r="E110" s="58"/>
      <c r="M110" s="5"/>
      <c r="N110" s="5"/>
      <c r="O110" s="5"/>
      <c r="P110" s="5"/>
      <c r="Q110" s="5"/>
      <c r="R110" s="5"/>
      <c r="S110" s="5"/>
      <c r="T110" s="5"/>
      <c r="U110" s="5"/>
      <c r="V110" s="5"/>
      <c r="X110" s="90"/>
      <c r="Y110" s="90"/>
      <c r="Z110" s="90"/>
    </row>
    <row r="111" spans="2:26" s="26" customFormat="1" x14ac:dyDescent="0.2">
      <c r="B111" s="56"/>
      <c r="D111" s="57"/>
      <c r="E111" s="58"/>
      <c r="M111" s="5"/>
      <c r="N111" s="5"/>
      <c r="O111" s="5"/>
      <c r="P111" s="5"/>
      <c r="Q111" s="5"/>
      <c r="R111" s="5"/>
      <c r="S111" s="5"/>
      <c r="T111" s="5"/>
      <c r="U111" s="5"/>
      <c r="V111" s="5"/>
      <c r="X111" s="90"/>
      <c r="Y111" s="90"/>
      <c r="Z111" s="90"/>
    </row>
    <row r="112" spans="2:26" s="26" customFormat="1" x14ac:dyDescent="0.2">
      <c r="B112" s="56"/>
      <c r="D112" s="57"/>
      <c r="E112" s="58"/>
      <c r="M112" s="5"/>
      <c r="N112" s="5"/>
      <c r="O112" s="5"/>
      <c r="P112" s="5"/>
      <c r="Q112" s="5"/>
      <c r="R112" s="5"/>
      <c r="S112" s="5"/>
      <c r="T112" s="5"/>
      <c r="U112" s="5"/>
      <c r="V112" s="5"/>
      <c r="X112" s="90"/>
      <c r="Y112" s="90"/>
      <c r="Z112" s="90"/>
    </row>
    <row r="113" spans="2:26" s="26" customFormat="1" x14ac:dyDescent="0.2">
      <c r="B113" s="56"/>
      <c r="D113" s="57"/>
      <c r="E113" s="58"/>
      <c r="M113" s="5"/>
      <c r="N113" s="5"/>
      <c r="O113" s="5"/>
      <c r="P113" s="5"/>
      <c r="Q113" s="5"/>
      <c r="R113" s="5"/>
      <c r="S113" s="5"/>
      <c r="T113" s="5"/>
      <c r="U113" s="5"/>
      <c r="V113" s="5"/>
      <c r="X113" s="90"/>
      <c r="Y113" s="90"/>
      <c r="Z113" s="90"/>
    </row>
    <row r="114" spans="2:26" s="26" customFormat="1" x14ac:dyDescent="0.2">
      <c r="B114" s="56"/>
      <c r="D114" s="57"/>
      <c r="E114" s="58"/>
      <c r="M114" s="5"/>
      <c r="N114" s="5"/>
      <c r="O114" s="5"/>
      <c r="P114" s="5"/>
      <c r="Q114" s="5"/>
      <c r="R114" s="5"/>
      <c r="S114" s="5"/>
      <c r="T114" s="5"/>
      <c r="U114" s="5"/>
      <c r="V114" s="5"/>
      <c r="X114" s="90"/>
      <c r="Y114" s="90"/>
      <c r="Z114" s="90"/>
    </row>
    <row r="115" spans="2:26" s="26" customFormat="1" x14ac:dyDescent="0.2">
      <c r="B115" s="56"/>
      <c r="D115" s="57"/>
      <c r="E115" s="58"/>
      <c r="M115" s="5"/>
      <c r="N115" s="5"/>
      <c r="O115" s="5"/>
      <c r="P115" s="5"/>
      <c r="Q115" s="5"/>
      <c r="R115" s="5"/>
      <c r="S115" s="5"/>
      <c r="T115" s="5"/>
      <c r="U115" s="5"/>
      <c r="V115" s="5"/>
      <c r="X115" s="90"/>
      <c r="Y115" s="90"/>
      <c r="Z115" s="90"/>
    </row>
    <row r="116" spans="2:26" s="26" customFormat="1" x14ac:dyDescent="0.2">
      <c r="B116" s="56"/>
      <c r="D116" s="57"/>
      <c r="E116" s="58"/>
      <c r="M116" s="5"/>
      <c r="N116" s="5"/>
      <c r="O116" s="5"/>
      <c r="P116" s="5"/>
      <c r="Q116" s="5"/>
      <c r="R116" s="5"/>
      <c r="S116" s="5"/>
      <c r="T116" s="5"/>
      <c r="U116" s="5"/>
      <c r="V116" s="5"/>
      <c r="X116" s="90"/>
      <c r="Y116" s="90"/>
      <c r="Z116" s="90"/>
    </row>
    <row r="117" spans="2:26" s="26" customFormat="1" x14ac:dyDescent="0.2">
      <c r="B117" s="56"/>
      <c r="D117" s="57"/>
      <c r="E117" s="58"/>
      <c r="M117" s="5"/>
      <c r="N117" s="5"/>
      <c r="O117" s="5"/>
      <c r="P117" s="5"/>
      <c r="Q117" s="5"/>
      <c r="R117" s="5"/>
      <c r="S117" s="5"/>
      <c r="T117" s="5"/>
      <c r="U117" s="5"/>
      <c r="V117" s="5"/>
      <c r="X117" s="90"/>
      <c r="Y117" s="90"/>
      <c r="Z117" s="90"/>
    </row>
    <row r="118" spans="2:26" s="26" customFormat="1" x14ac:dyDescent="0.2">
      <c r="B118" s="56"/>
      <c r="D118" s="57"/>
      <c r="E118" s="58"/>
      <c r="M118" s="5"/>
      <c r="N118" s="5"/>
      <c r="O118" s="5"/>
      <c r="P118" s="5"/>
      <c r="Q118" s="5"/>
      <c r="R118" s="5"/>
      <c r="S118" s="5"/>
      <c r="T118" s="5"/>
      <c r="U118" s="5"/>
      <c r="V118" s="5"/>
      <c r="X118" s="90"/>
      <c r="Y118" s="90"/>
      <c r="Z118" s="90"/>
    </row>
    <row r="119" spans="2:26" s="26" customFormat="1" x14ac:dyDescent="0.2">
      <c r="B119" s="56"/>
      <c r="D119" s="57"/>
      <c r="E119" s="58"/>
      <c r="M119" s="5"/>
      <c r="N119" s="5"/>
      <c r="O119" s="5"/>
      <c r="P119" s="5"/>
      <c r="Q119" s="5"/>
      <c r="R119" s="5"/>
      <c r="S119" s="5"/>
      <c r="T119" s="5"/>
      <c r="U119" s="5"/>
      <c r="V119" s="5"/>
      <c r="X119" s="90"/>
      <c r="Y119" s="90"/>
      <c r="Z119" s="90"/>
    </row>
    <row r="120" spans="2:26" s="26" customFormat="1" x14ac:dyDescent="0.2">
      <c r="B120" s="56"/>
      <c r="D120" s="57"/>
      <c r="E120" s="58"/>
      <c r="M120" s="5"/>
      <c r="N120" s="5"/>
      <c r="O120" s="5"/>
      <c r="P120" s="5"/>
      <c r="Q120" s="5"/>
      <c r="R120" s="5"/>
      <c r="S120" s="5"/>
      <c r="T120" s="5"/>
      <c r="U120" s="5"/>
      <c r="V120" s="5"/>
      <c r="X120" s="90"/>
      <c r="Y120" s="90"/>
      <c r="Z120" s="90"/>
    </row>
    <row r="121" spans="2:26" s="26" customFormat="1" x14ac:dyDescent="0.2">
      <c r="D121" s="57"/>
      <c r="E121" s="58"/>
      <c r="M121" s="5"/>
      <c r="N121" s="5"/>
      <c r="O121" s="5"/>
      <c r="P121" s="5"/>
      <c r="Q121" s="5"/>
      <c r="R121" s="5"/>
      <c r="S121" s="5"/>
      <c r="T121" s="5"/>
      <c r="U121" s="5"/>
      <c r="V121" s="5"/>
      <c r="X121" s="90"/>
      <c r="Y121" s="90"/>
      <c r="Z121" s="90"/>
    </row>
    <row r="122" spans="2:26" s="26" customFormat="1" x14ac:dyDescent="0.2">
      <c r="D122" s="57"/>
      <c r="E122" s="58"/>
      <c r="M122" s="5"/>
      <c r="N122" s="5"/>
      <c r="O122" s="5"/>
      <c r="P122" s="5"/>
      <c r="Q122" s="5"/>
      <c r="R122" s="5"/>
      <c r="S122" s="5"/>
      <c r="T122" s="5"/>
      <c r="U122" s="5"/>
      <c r="V122" s="5"/>
      <c r="X122" s="90"/>
      <c r="Y122" s="90"/>
      <c r="Z122" s="90"/>
    </row>
    <row r="123" spans="2:26" s="26" customFormat="1" x14ac:dyDescent="0.2">
      <c r="D123" s="57"/>
      <c r="E123" s="58"/>
      <c r="M123" s="5"/>
      <c r="N123" s="5"/>
      <c r="O123" s="5"/>
      <c r="P123" s="5"/>
      <c r="Q123" s="5"/>
      <c r="R123" s="5"/>
      <c r="S123" s="5"/>
      <c r="T123" s="5"/>
      <c r="U123" s="5"/>
      <c r="V123" s="5"/>
      <c r="X123" s="90"/>
      <c r="Y123" s="90"/>
      <c r="Z123" s="90"/>
    </row>
    <row r="124" spans="2:26" s="26" customFormat="1" x14ac:dyDescent="0.2">
      <c r="D124" s="57"/>
      <c r="E124" s="58"/>
      <c r="M124" s="5"/>
      <c r="N124" s="5"/>
      <c r="O124" s="5"/>
      <c r="P124" s="5"/>
      <c r="Q124" s="5"/>
      <c r="R124" s="5"/>
      <c r="S124" s="5"/>
      <c r="T124" s="5"/>
      <c r="U124" s="5"/>
      <c r="V124" s="5"/>
      <c r="X124" s="90"/>
      <c r="Y124" s="90"/>
      <c r="Z124" s="90"/>
    </row>
    <row r="125" spans="2:26" s="26" customFormat="1" x14ac:dyDescent="0.2">
      <c r="D125" s="57"/>
      <c r="E125" s="58"/>
      <c r="M125" s="5"/>
      <c r="N125" s="5"/>
      <c r="O125" s="5"/>
      <c r="P125" s="5"/>
      <c r="Q125" s="5"/>
      <c r="R125" s="5"/>
      <c r="S125" s="5"/>
      <c r="T125" s="5"/>
      <c r="U125" s="5"/>
      <c r="V125" s="5"/>
      <c r="X125" s="90"/>
      <c r="Y125" s="90"/>
      <c r="Z125" s="90"/>
    </row>
    <row r="126" spans="2:26" s="26" customFormat="1" x14ac:dyDescent="0.2">
      <c r="D126" s="57"/>
      <c r="E126" s="58"/>
      <c r="M126" s="5"/>
      <c r="N126" s="5"/>
      <c r="O126" s="5"/>
      <c r="P126" s="5"/>
      <c r="Q126" s="5"/>
      <c r="R126" s="5"/>
      <c r="S126" s="5"/>
      <c r="T126" s="5"/>
      <c r="U126" s="5"/>
      <c r="V126" s="5"/>
      <c r="X126" s="90"/>
      <c r="Y126" s="90"/>
      <c r="Z126" s="90"/>
    </row>
    <row r="127" spans="2:26" s="26" customFormat="1" x14ac:dyDescent="0.2">
      <c r="D127" s="57"/>
      <c r="E127" s="58"/>
      <c r="M127" s="5"/>
      <c r="N127" s="5"/>
      <c r="O127" s="5"/>
      <c r="P127" s="5"/>
      <c r="Q127" s="5"/>
      <c r="R127" s="5"/>
      <c r="S127" s="5"/>
      <c r="T127" s="5"/>
      <c r="U127" s="5"/>
      <c r="V127" s="5"/>
      <c r="X127" s="90"/>
      <c r="Y127" s="90"/>
      <c r="Z127" s="90"/>
    </row>
    <row r="128" spans="2:26" s="26" customFormat="1" x14ac:dyDescent="0.2">
      <c r="D128" s="57"/>
      <c r="E128" s="58"/>
      <c r="M128" s="5"/>
      <c r="N128" s="5"/>
      <c r="O128" s="5"/>
      <c r="P128" s="5"/>
      <c r="Q128" s="5"/>
      <c r="R128" s="5"/>
      <c r="S128" s="5"/>
      <c r="T128" s="5"/>
      <c r="U128" s="5"/>
      <c r="V128" s="5"/>
      <c r="X128" s="90"/>
      <c r="Y128" s="90"/>
      <c r="Z128" s="90"/>
    </row>
    <row r="129" spans="4:26" s="26" customFormat="1" x14ac:dyDescent="0.2">
      <c r="D129" s="57"/>
      <c r="E129" s="58"/>
      <c r="M129" s="5"/>
      <c r="N129" s="5"/>
      <c r="O129" s="5"/>
      <c r="P129" s="5"/>
      <c r="Q129" s="5"/>
      <c r="R129" s="5"/>
      <c r="S129" s="5"/>
      <c r="T129" s="5"/>
      <c r="U129" s="5"/>
      <c r="V129" s="5"/>
      <c r="X129" s="90"/>
      <c r="Y129" s="90"/>
      <c r="Z129" s="90"/>
    </row>
    <row r="130" spans="4:26" s="26" customFormat="1" x14ac:dyDescent="0.2">
      <c r="M130" s="5"/>
      <c r="N130" s="5"/>
      <c r="O130" s="5"/>
      <c r="P130" s="5"/>
      <c r="Q130" s="5"/>
      <c r="R130" s="5"/>
      <c r="S130" s="5"/>
      <c r="T130" s="5"/>
      <c r="U130" s="5"/>
      <c r="V130" s="5"/>
      <c r="X130" s="90"/>
      <c r="Y130" s="90"/>
      <c r="Z130" s="90"/>
    </row>
    <row r="131" spans="4:26" s="26" customFormat="1" x14ac:dyDescent="0.2">
      <c r="M131" s="5"/>
      <c r="N131" s="5"/>
      <c r="O131" s="5"/>
      <c r="P131" s="5"/>
      <c r="Q131" s="5"/>
      <c r="R131" s="5"/>
      <c r="S131" s="5"/>
      <c r="T131" s="5"/>
      <c r="U131" s="5"/>
      <c r="V131" s="5"/>
      <c r="X131" s="90"/>
      <c r="Y131" s="90"/>
      <c r="Z131" s="90"/>
    </row>
    <row r="132" spans="4:26" s="27" customFormat="1" x14ac:dyDescent="0.2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26"/>
      <c r="X132" s="90"/>
      <c r="Y132" s="90"/>
      <c r="Z132" s="90"/>
    </row>
    <row r="133" spans="4:26" s="27" customFormat="1" x14ac:dyDescent="0.2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26"/>
      <c r="X133" s="90"/>
      <c r="Y133" s="90"/>
      <c r="Z133" s="90"/>
    </row>
    <row r="134" spans="4:26" s="27" customFormat="1" x14ac:dyDescent="0.2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26"/>
      <c r="X134" s="90"/>
      <c r="Y134" s="90"/>
      <c r="Z134" s="90"/>
    </row>
    <row r="135" spans="4:26" s="27" customFormat="1" x14ac:dyDescent="0.2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26"/>
      <c r="X135" s="90"/>
      <c r="Y135" s="90"/>
      <c r="Z135" s="90"/>
    </row>
    <row r="136" spans="4:26" s="59" customFormat="1" x14ac:dyDescent="0.2">
      <c r="M136" s="5"/>
      <c r="N136" s="5"/>
      <c r="O136" s="5"/>
      <c r="P136" s="5"/>
      <c r="Q136" s="5"/>
      <c r="R136" s="5"/>
      <c r="S136" s="5"/>
      <c r="T136" s="5"/>
      <c r="U136" s="25"/>
      <c r="V136" s="25"/>
      <c r="W136" s="117"/>
      <c r="X136" s="118"/>
      <c r="Y136" s="118"/>
      <c r="Z136" s="118"/>
    </row>
    <row r="137" spans="4:26" s="59" customFormat="1" x14ac:dyDescent="0.2">
      <c r="M137" s="5"/>
      <c r="N137" s="5"/>
      <c r="O137" s="5"/>
      <c r="P137" s="5"/>
      <c r="Q137" s="5"/>
      <c r="R137" s="5"/>
      <c r="S137" s="5"/>
      <c r="T137" s="5"/>
      <c r="U137" s="25"/>
      <c r="V137" s="25"/>
      <c r="W137" s="117"/>
      <c r="X137" s="118"/>
      <c r="Y137" s="118"/>
      <c r="Z137" s="118"/>
    </row>
    <row r="138" spans="4:26" s="59" customFormat="1" x14ac:dyDescent="0.2">
      <c r="M138" s="5"/>
      <c r="N138" s="5"/>
      <c r="O138" s="5"/>
      <c r="P138" s="5"/>
      <c r="Q138" s="5"/>
      <c r="R138" s="5"/>
      <c r="S138" s="5"/>
      <c r="T138" s="5"/>
      <c r="U138" s="25"/>
      <c r="V138" s="25"/>
      <c r="W138" s="117"/>
      <c r="X138" s="118"/>
      <c r="Y138" s="118"/>
      <c r="Z138" s="118"/>
    </row>
    <row r="139" spans="4:26" s="59" customFormat="1" x14ac:dyDescent="0.2">
      <c r="M139" s="5"/>
      <c r="N139" s="5"/>
      <c r="O139" s="5"/>
      <c r="P139" s="5"/>
      <c r="Q139" s="5"/>
      <c r="R139" s="5"/>
      <c r="S139" s="5"/>
      <c r="T139" s="5"/>
      <c r="U139" s="25"/>
      <c r="V139" s="25"/>
      <c r="W139" s="117"/>
      <c r="X139" s="118"/>
      <c r="Y139" s="118"/>
      <c r="Z139" s="118"/>
    </row>
    <row r="140" spans="4:26" s="59" customFormat="1" x14ac:dyDescent="0.2">
      <c r="M140" s="5"/>
      <c r="N140" s="5"/>
      <c r="O140" s="5"/>
      <c r="P140" s="5"/>
      <c r="Q140" s="5"/>
      <c r="R140" s="5"/>
      <c r="S140" s="5"/>
      <c r="T140" s="5"/>
      <c r="U140" s="25"/>
      <c r="V140" s="25"/>
      <c r="W140" s="117"/>
      <c r="X140" s="118"/>
      <c r="Y140" s="118"/>
      <c r="Z140" s="118"/>
    </row>
    <row r="141" spans="4:26" s="59" customFormat="1" x14ac:dyDescent="0.2">
      <c r="M141" s="5"/>
      <c r="N141" s="5"/>
      <c r="O141" s="5"/>
      <c r="P141" s="5"/>
      <c r="Q141" s="5"/>
      <c r="R141" s="5"/>
      <c r="S141" s="5"/>
      <c r="T141" s="5"/>
      <c r="U141" s="25"/>
      <c r="V141" s="25"/>
      <c r="W141" s="117"/>
      <c r="X141" s="118"/>
      <c r="Y141" s="118"/>
      <c r="Z141" s="118"/>
    </row>
    <row r="142" spans="4:26" s="59" customFormat="1" x14ac:dyDescent="0.2">
      <c r="M142" s="5"/>
      <c r="N142" s="5"/>
      <c r="O142" s="5"/>
      <c r="P142" s="5"/>
      <c r="Q142" s="5"/>
      <c r="R142" s="5"/>
      <c r="S142" s="5"/>
      <c r="T142" s="5"/>
      <c r="U142" s="25"/>
      <c r="V142" s="25"/>
      <c r="W142" s="117"/>
      <c r="X142" s="118"/>
      <c r="Y142" s="118"/>
      <c r="Z142" s="118"/>
    </row>
    <row r="143" spans="4:26" s="59" customFormat="1" x14ac:dyDescent="0.2">
      <c r="M143" s="5"/>
      <c r="N143" s="5"/>
      <c r="O143" s="5"/>
      <c r="P143" s="5"/>
      <c r="Q143" s="5"/>
      <c r="R143" s="5"/>
      <c r="S143" s="5"/>
      <c r="T143" s="5"/>
      <c r="U143" s="25"/>
      <c r="V143" s="25"/>
      <c r="W143" s="117"/>
      <c r="X143" s="118"/>
      <c r="Y143" s="118"/>
      <c r="Z143" s="118"/>
    </row>
    <row r="144" spans="4:26" s="59" customFormat="1" x14ac:dyDescent="0.2">
      <c r="M144" s="5"/>
      <c r="N144" s="5"/>
      <c r="O144" s="5"/>
      <c r="P144" s="5"/>
      <c r="Q144" s="5"/>
      <c r="R144" s="5"/>
      <c r="S144" s="5"/>
      <c r="T144" s="5"/>
      <c r="U144" s="25"/>
      <c r="V144" s="25"/>
      <c r="W144" s="117"/>
      <c r="X144" s="118"/>
      <c r="Y144" s="118"/>
      <c r="Z144" s="118"/>
    </row>
    <row r="145" spans="13:26" s="59" customFormat="1" x14ac:dyDescent="0.2">
      <c r="M145" s="5"/>
      <c r="N145" s="5"/>
      <c r="O145" s="5"/>
      <c r="P145" s="5"/>
      <c r="Q145" s="5"/>
      <c r="R145" s="5"/>
      <c r="S145" s="5"/>
      <c r="T145" s="5"/>
      <c r="U145" s="25"/>
      <c r="V145" s="25"/>
      <c r="W145" s="117"/>
      <c r="X145" s="118"/>
      <c r="Y145" s="118"/>
      <c r="Z145" s="118"/>
    </row>
    <row r="146" spans="13:26" s="59" customFormat="1" x14ac:dyDescent="0.2">
      <c r="M146" s="5"/>
      <c r="N146" s="5"/>
      <c r="O146" s="5"/>
      <c r="P146" s="5"/>
      <c r="Q146" s="5"/>
      <c r="R146" s="5"/>
      <c r="S146" s="5"/>
      <c r="T146" s="5"/>
      <c r="U146" s="25"/>
      <c r="V146" s="25"/>
      <c r="W146" s="117"/>
      <c r="X146" s="118"/>
      <c r="Y146" s="118"/>
      <c r="Z146" s="118"/>
    </row>
    <row r="147" spans="13:26" s="59" customFormat="1" x14ac:dyDescent="0.2">
      <c r="M147" s="5"/>
      <c r="N147" s="5"/>
      <c r="O147" s="5"/>
      <c r="P147" s="5"/>
      <c r="Q147" s="5"/>
      <c r="R147" s="5"/>
      <c r="S147" s="5"/>
      <c r="T147" s="5"/>
      <c r="U147" s="25"/>
      <c r="V147" s="25"/>
      <c r="W147" s="117"/>
      <c r="X147" s="118"/>
      <c r="Y147" s="118"/>
      <c r="Z147" s="11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5"/>
    <col min="16" max="18" width="11.42578125" style="27"/>
    <col min="19" max="20" width="11.42578125" style="126"/>
    <col min="21" max="26" width="11.42578125" style="118"/>
    <col min="27" max="16384" width="11.42578125" style="28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6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6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6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6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6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6"/>
    </row>
    <row r="7" spans="1:26" ht="15.75" x14ac:dyDescent="0.25">
      <c r="A7" s="29"/>
      <c r="B7" s="30"/>
      <c r="C7" s="324" t="s">
        <v>212</v>
      </c>
      <c r="D7" s="324"/>
      <c r="E7" s="324"/>
      <c r="F7" s="324"/>
      <c r="G7" s="324"/>
      <c r="H7" s="324"/>
      <c r="I7" s="324"/>
      <c r="J7" s="324"/>
      <c r="K7" s="324"/>
      <c r="L7" s="32"/>
      <c r="O7" s="226"/>
    </row>
    <row r="8" spans="1:26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  <c r="O8" s="226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6"/>
    </row>
    <row r="10" spans="1:26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79"/>
      <c r="N10" s="79"/>
      <c r="O10" s="226"/>
      <c r="P10" s="81"/>
      <c r="Q10" s="81"/>
      <c r="R10" s="81"/>
      <c r="S10" s="127"/>
      <c r="T10" s="127"/>
      <c r="U10" s="125"/>
      <c r="V10" s="125"/>
      <c r="W10" s="125"/>
      <c r="X10" s="125"/>
      <c r="Y10" s="125"/>
      <c r="Z10" s="125"/>
    </row>
    <row r="11" spans="1:26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79"/>
      <c r="N11" s="79"/>
      <c r="O11" s="226"/>
      <c r="P11" s="81"/>
      <c r="Q11" s="81"/>
      <c r="R11" s="81"/>
      <c r="S11" s="127"/>
      <c r="T11" s="127"/>
      <c r="U11" s="125"/>
      <c r="V11" s="125"/>
      <c r="W11" s="125"/>
      <c r="X11" s="125"/>
      <c r="Y11" s="125"/>
      <c r="Z11" s="125"/>
    </row>
    <row r="12" spans="1:26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6"/>
      <c r="P12" s="81"/>
      <c r="Q12" s="81"/>
      <c r="R12" s="81"/>
      <c r="S12" s="127"/>
      <c r="T12" s="127"/>
      <c r="U12" s="125"/>
      <c r="V12" s="125"/>
      <c r="W12" s="125"/>
      <c r="X12" s="125"/>
      <c r="Y12" s="125"/>
      <c r="Z12" s="125"/>
    </row>
    <row r="13" spans="1:26" s="82" customFormat="1" ht="15.75" x14ac:dyDescent="0.25">
      <c r="A13" s="76"/>
      <c r="B13" s="64" t="s">
        <v>96</v>
      </c>
      <c r="C13" s="65">
        <v>993.88</v>
      </c>
      <c r="D13" s="65">
        <v>1276.9849999999999</v>
      </c>
      <c r="E13" s="65">
        <v>840.26</v>
      </c>
      <c r="F13" s="65">
        <v>1249.162</v>
      </c>
      <c r="G13" s="65">
        <v>904.28099999999995</v>
      </c>
      <c r="H13" s="66">
        <v>1141.172</v>
      </c>
      <c r="I13" s="65">
        <v>26.196613663230806</v>
      </c>
      <c r="J13" s="65">
        <v>126.19661366323081</v>
      </c>
      <c r="K13" s="65">
        <v>-27.608989066270027</v>
      </c>
      <c r="L13" s="77"/>
      <c r="M13" s="79"/>
      <c r="N13" s="79"/>
      <c r="O13" s="226"/>
      <c r="P13" s="81"/>
      <c r="Q13" s="81"/>
      <c r="R13" s="81"/>
      <c r="S13" s="127"/>
      <c r="T13" s="127"/>
      <c r="U13" s="125"/>
      <c r="V13" s="125"/>
      <c r="W13" s="125"/>
      <c r="X13" s="125"/>
      <c r="Y13" s="125"/>
      <c r="Z13" s="125"/>
    </row>
    <row r="14" spans="1:26" s="82" customFormat="1" ht="15.75" x14ac:dyDescent="0.25">
      <c r="A14" s="76"/>
      <c r="B14" s="64" t="s">
        <v>97</v>
      </c>
      <c r="C14" s="65">
        <v>891.28499999999997</v>
      </c>
      <c r="D14" s="65">
        <v>1419.835</v>
      </c>
      <c r="E14" s="65">
        <v>1493.5509999999999</v>
      </c>
      <c r="F14" s="65">
        <v>926.27800000000002</v>
      </c>
      <c r="G14" s="65">
        <v>1180.154</v>
      </c>
      <c r="H14" s="66">
        <v>1627.346</v>
      </c>
      <c r="I14" s="65">
        <v>37.892681802544416</v>
      </c>
      <c r="J14" s="65">
        <v>137.89268180254442</v>
      </c>
      <c r="K14" s="65">
        <v>27.408186311237003</v>
      </c>
      <c r="L14" s="77"/>
      <c r="M14" s="79"/>
      <c r="N14" s="79"/>
      <c r="O14" s="226"/>
      <c r="P14" s="81"/>
      <c r="Q14" s="81"/>
      <c r="R14" s="81"/>
      <c r="S14" s="127"/>
      <c r="T14" s="127"/>
      <c r="U14" s="125"/>
      <c r="V14" s="125"/>
      <c r="W14" s="125"/>
      <c r="X14" s="125"/>
      <c r="Y14" s="125"/>
      <c r="Z14" s="125"/>
    </row>
    <row r="15" spans="1:26" s="82" customFormat="1" ht="15.75" x14ac:dyDescent="0.25">
      <c r="A15" s="76"/>
      <c r="B15" s="64" t="s">
        <v>98</v>
      </c>
      <c r="C15" s="65">
        <v>735.49599999999998</v>
      </c>
      <c r="D15" s="65">
        <v>1101.1880000000001</v>
      </c>
      <c r="E15" s="65">
        <v>1344.2760000000001</v>
      </c>
      <c r="F15" s="65">
        <v>1094.367</v>
      </c>
      <c r="G15" s="65">
        <v>1282.8209999999999</v>
      </c>
      <c r="H15" s="66">
        <v>1125.6289999999999</v>
      </c>
      <c r="I15" s="65">
        <v>-12.253619172121443</v>
      </c>
      <c r="J15" s="65">
        <v>87.746380827878554</v>
      </c>
      <c r="K15" s="65">
        <v>17.220365745677626</v>
      </c>
      <c r="L15" s="77"/>
      <c r="M15" s="79"/>
      <c r="N15" s="79"/>
      <c r="O15" s="226"/>
      <c r="P15" s="81"/>
      <c r="Q15" s="81"/>
      <c r="R15" s="81"/>
      <c r="S15" s="127"/>
      <c r="T15" s="127"/>
      <c r="U15" s="125"/>
      <c r="V15" s="125"/>
      <c r="W15" s="125"/>
      <c r="X15" s="125"/>
      <c r="Y15" s="125"/>
      <c r="Z15" s="125"/>
    </row>
    <row r="16" spans="1:26" s="82" customFormat="1" ht="15.75" x14ac:dyDescent="0.25">
      <c r="A16" s="76"/>
      <c r="B16" s="64" t="s">
        <v>99</v>
      </c>
      <c r="C16" s="65">
        <v>1106.4449999999999</v>
      </c>
      <c r="D16" s="65">
        <v>1070.133</v>
      </c>
      <c r="E16" s="65">
        <v>1075.377</v>
      </c>
      <c r="F16" s="65">
        <v>1044.0840000000001</v>
      </c>
      <c r="G16" s="65">
        <v>1019.292</v>
      </c>
      <c r="H16" s="66">
        <v>1015.801</v>
      </c>
      <c r="I16" s="66">
        <v>-0.342492632140734</v>
      </c>
      <c r="J16" s="66">
        <v>99.657507367859267</v>
      </c>
      <c r="K16" s="66">
        <v>-2.3745215902168826</v>
      </c>
      <c r="L16" s="77"/>
      <c r="M16" s="79"/>
      <c r="N16" s="79"/>
      <c r="O16" s="226"/>
      <c r="P16" s="81"/>
      <c r="Q16" s="81"/>
      <c r="R16" s="81"/>
      <c r="S16" s="127"/>
      <c r="T16" s="127"/>
      <c r="U16" s="125"/>
      <c r="V16" s="125"/>
      <c r="W16" s="125"/>
      <c r="X16" s="125"/>
      <c r="Y16" s="125"/>
      <c r="Z16" s="125"/>
    </row>
    <row r="17" spans="1:26" s="82" customFormat="1" ht="15.75" x14ac:dyDescent="0.25">
      <c r="A17" s="76"/>
      <c r="B17" s="61" t="s">
        <v>19</v>
      </c>
      <c r="C17" s="68">
        <v>3727.1059999999998</v>
      </c>
      <c r="D17" s="68">
        <v>4868.1409999999996</v>
      </c>
      <c r="E17" s="68">
        <v>4753.4639999999999</v>
      </c>
      <c r="F17" s="68">
        <v>4313.8909999999996</v>
      </c>
      <c r="G17" s="68">
        <v>4386.5479999999998</v>
      </c>
      <c r="H17" s="66">
        <v>4909.9480000000003</v>
      </c>
      <c r="I17" s="128"/>
      <c r="J17" s="69"/>
      <c r="K17" s="69"/>
      <c r="L17" s="77"/>
      <c r="M17" s="79"/>
      <c r="N17" s="79"/>
      <c r="O17" s="226"/>
      <c r="P17" s="81"/>
      <c r="Q17" s="81"/>
      <c r="R17" s="81"/>
      <c r="S17" s="127"/>
      <c r="T17" s="127"/>
      <c r="U17" s="125"/>
      <c r="V17" s="125"/>
      <c r="W17" s="125"/>
      <c r="X17" s="125"/>
      <c r="Y17" s="125"/>
      <c r="Z17" s="125"/>
    </row>
    <row r="18" spans="1:26" s="82" customFormat="1" ht="15.75" x14ac:dyDescent="0.25">
      <c r="A18" s="76"/>
      <c r="B18" s="61" t="s">
        <v>16</v>
      </c>
      <c r="C18" s="68"/>
      <c r="D18" s="68">
        <v>30.614503585355489</v>
      </c>
      <c r="E18" s="68">
        <v>-2.3556630754943186</v>
      </c>
      <c r="F18" s="68">
        <v>-9.2474246149755306</v>
      </c>
      <c r="G18" s="68">
        <v>1.6842567417674648</v>
      </c>
      <c r="H18" s="66">
        <v>11.931933721003407</v>
      </c>
      <c r="I18" s="69"/>
      <c r="J18" s="69"/>
      <c r="K18" s="69"/>
      <c r="L18" s="77"/>
      <c r="M18" s="79"/>
      <c r="N18" s="79"/>
      <c r="O18" s="226"/>
      <c r="P18" s="81"/>
      <c r="Q18" s="81"/>
      <c r="R18" s="81"/>
      <c r="S18" s="127"/>
      <c r="T18" s="127"/>
      <c r="U18" s="125"/>
      <c r="V18" s="125"/>
      <c r="W18" s="125"/>
      <c r="X18" s="125"/>
      <c r="Y18" s="125"/>
      <c r="Z18" s="125"/>
    </row>
    <row r="19" spans="1:26" s="82" customFormat="1" ht="15.75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79"/>
      <c r="N19" s="79"/>
      <c r="O19" s="226"/>
      <c r="P19" s="81"/>
      <c r="Q19" s="81"/>
      <c r="R19" s="81"/>
      <c r="S19" s="127"/>
      <c r="T19" s="127"/>
      <c r="U19" s="125"/>
      <c r="V19" s="125"/>
      <c r="W19" s="125"/>
      <c r="X19" s="125"/>
      <c r="Y19" s="125"/>
      <c r="Z19" s="125"/>
    </row>
    <row r="20" spans="1:26" s="82" customFormat="1" ht="15.75" x14ac:dyDescent="0.25">
      <c r="A20" s="76"/>
      <c r="B20" s="61" t="s">
        <v>17</v>
      </c>
      <c r="C20" s="68">
        <v>3727.1059999999998</v>
      </c>
      <c r="D20" s="68">
        <v>4868.1409999999996</v>
      </c>
      <c r="E20" s="68">
        <v>4753.4639999999999</v>
      </c>
      <c r="F20" s="68">
        <v>4313.8909999999996</v>
      </c>
      <c r="G20" s="68">
        <v>4386.5479999999998</v>
      </c>
      <c r="H20" s="66">
        <v>4909.9480000000003</v>
      </c>
      <c r="I20" s="67">
        <v>11.931933721003407</v>
      </c>
      <c r="J20" s="66">
        <v>111.9319337210034</v>
      </c>
      <c r="K20" s="66">
        <v>1.6842567417674648</v>
      </c>
      <c r="L20" s="77"/>
      <c r="M20" s="79"/>
      <c r="N20" s="79"/>
      <c r="O20" s="226"/>
      <c r="P20" s="81"/>
      <c r="Q20" s="81"/>
      <c r="R20" s="81"/>
      <c r="S20" s="127"/>
      <c r="T20" s="127"/>
      <c r="U20" s="125"/>
      <c r="V20" s="125"/>
      <c r="W20" s="125"/>
      <c r="X20" s="125"/>
      <c r="Y20" s="125"/>
      <c r="Z20" s="125"/>
    </row>
    <row r="21" spans="1:26" s="82" customFormat="1" ht="15.75" x14ac:dyDescent="0.25">
      <c r="A21" s="76"/>
      <c r="B21" s="61" t="s">
        <v>16</v>
      </c>
      <c r="C21" s="68"/>
      <c r="D21" s="68">
        <v>30.614503585355489</v>
      </c>
      <c r="E21" s="68">
        <v>-2.3556630754943186</v>
      </c>
      <c r="F21" s="68">
        <v>-9.2474246149755306</v>
      </c>
      <c r="G21" s="68">
        <v>1.6842567417674648</v>
      </c>
      <c r="H21" s="66">
        <v>11.931933721003407</v>
      </c>
      <c r="I21" s="69"/>
      <c r="J21" s="69"/>
      <c r="K21" s="69"/>
      <c r="L21" s="77"/>
      <c r="M21" s="79"/>
      <c r="N21" s="79"/>
      <c r="O21" s="226"/>
      <c r="P21" s="81"/>
      <c r="Q21" s="81"/>
      <c r="R21" s="81"/>
      <c r="S21" s="127"/>
      <c r="T21" s="127"/>
      <c r="U21" s="125"/>
      <c r="V21" s="125"/>
      <c r="W21" s="125"/>
      <c r="X21" s="125"/>
      <c r="Y21" s="125"/>
      <c r="Z21" s="125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26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26"/>
    </row>
    <row r="24" spans="1:26" ht="14.25" customHeight="1" x14ac:dyDescent="0.25">
      <c r="A24" s="29"/>
      <c r="B24" s="41"/>
      <c r="C24" s="332" t="s">
        <v>213</v>
      </c>
      <c r="D24" s="332"/>
      <c r="E24" s="332"/>
      <c r="F24" s="332"/>
      <c r="G24" s="332"/>
      <c r="H24" s="332"/>
      <c r="I24" s="332"/>
      <c r="J24" s="332"/>
      <c r="K24" s="332"/>
      <c r="L24" s="32"/>
      <c r="O24" s="226"/>
    </row>
    <row r="25" spans="1:26" s="27" customFormat="1" ht="15.75" x14ac:dyDescent="0.2">
      <c r="A25" s="42"/>
      <c r="B25" s="34"/>
      <c r="C25" s="332" t="s">
        <v>329</v>
      </c>
      <c r="D25" s="332"/>
      <c r="E25" s="332"/>
      <c r="F25" s="332"/>
      <c r="G25" s="332"/>
      <c r="H25" s="332"/>
      <c r="I25" s="332"/>
      <c r="J25" s="332"/>
      <c r="K25" s="332"/>
      <c r="L25" s="32"/>
      <c r="M25" s="5"/>
      <c r="N25" s="5"/>
      <c r="O25" s="5"/>
    </row>
    <row r="26" spans="1:26" s="27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5"/>
      <c r="O26" s="5"/>
    </row>
    <row r="27" spans="1:26" s="27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5"/>
      <c r="O27" s="5"/>
    </row>
    <row r="28" spans="1:26" s="27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5"/>
      <c r="O28" s="5"/>
    </row>
    <row r="29" spans="1:26" s="27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5"/>
      <c r="O29" s="5"/>
    </row>
    <row r="30" spans="1:26" s="27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5"/>
      <c r="O30" s="5"/>
    </row>
    <row r="31" spans="1:26" s="27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5"/>
      <c r="O31" s="5"/>
    </row>
    <row r="32" spans="1:26" s="27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5"/>
      <c r="O32" s="5"/>
    </row>
    <row r="33" spans="1:15" s="27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5"/>
    </row>
    <row r="34" spans="1:15" s="27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</row>
    <row r="35" spans="1:15" s="27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5"/>
    </row>
    <row r="36" spans="1:15" s="27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5"/>
    </row>
    <row r="37" spans="1:15" s="27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5"/>
      <c r="N37" s="5"/>
      <c r="O37" s="5"/>
    </row>
    <row r="38" spans="1:15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15" s="5" customFormat="1" x14ac:dyDescent="0.2"/>
    <row r="40" spans="1:15" s="5" customFormat="1" x14ac:dyDescent="0.2"/>
    <row r="41" spans="1:15" s="5" customFormat="1" x14ac:dyDescent="0.2">
      <c r="B41" s="27" t="s">
        <v>100</v>
      </c>
      <c r="C41" s="27"/>
      <c r="D41" s="27"/>
    </row>
    <row r="42" spans="1:15" s="5" customFormat="1" x14ac:dyDescent="0.2">
      <c r="B42" s="147">
        <v>1826896</v>
      </c>
      <c r="C42" s="199"/>
      <c r="D42" s="199"/>
    </row>
    <row r="43" spans="1:15" s="5" customFormat="1" x14ac:dyDescent="0.2">
      <c r="B43" s="147">
        <v>1343370</v>
      </c>
      <c r="C43" s="199"/>
      <c r="D43" s="199"/>
    </row>
    <row r="44" spans="1:15" s="5" customFormat="1" x14ac:dyDescent="0.2">
      <c r="B44" s="147">
        <v>1369398</v>
      </c>
      <c r="C44" s="199"/>
      <c r="D44" s="199"/>
    </row>
    <row r="45" spans="1:15" s="5" customFormat="1" x14ac:dyDescent="0.2">
      <c r="B45" s="147">
        <v>1349309</v>
      </c>
      <c r="C45" s="115">
        <v>39417</v>
      </c>
      <c r="D45" s="147">
        <v>1472.24325</v>
      </c>
    </row>
    <row r="46" spans="1:15" s="5" customFormat="1" x14ac:dyDescent="0.2">
      <c r="B46" s="147">
        <v>1495400</v>
      </c>
      <c r="C46" s="115">
        <v>39508</v>
      </c>
      <c r="D46" s="147">
        <v>1389.36925</v>
      </c>
    </row>
    <row r="47" spans="1:15" s="5" customFormat="1" x14ac:dyDescent="0.2">
      <c r="B47" s="147">
        <v>1315505</v>
      </c>
      <c r="C47" s="115">
        <v>39600</v>
      </c>
      <c r="D47" s="147">
        <v>1382.403</v>
      </c>
    </row>
    <row r="48" spans="1:15" s="5" customFormat="1" x14ac:dyDescent="0.2">
      <c r="B48" s="147">
        <v>1316604</v>
      </c>
      <c r="C48" s="115">
        <v>39692</v>
      </c>
      <c r="D48" s="147">
        <v>1369.2045000000001</v>
      </c>
    </row>
    <row r="49" spans="2:5" s="5" customFormat="1" x14ac:dyDescent="0.2">
      <c r="B49" s="147">
        <v>917258</v>
      </c>
      <c r="C49" s="115">
        <v>39783</v>
      </c>
      <c r="D49" s="147">
        <v>1261.19175</v>
      </c>
    </row>
    <row r="50" spans="2:5" s="5" customFormat="1" x14ac:dyDescent="0.2">
      <c r="B50" s="147">
        <v>993880</v>
      </c>
      <c r="C50" s="115">
        <v>39873</v>
      </c>
      <c r="D50" s="147">
        <v>1135.8117500000001</v>
      </c>
    </row>
    <row r="51" spans="2:5" s="5" customFormat="1" x14ac:dyDescent="0.2">
      <c r="B51" s="147">
        <v>891285</v>
      </c>
      <c r="C51" s="115">
        <v>39965</v>
      </c>
      <c r="D51" s="147">
        <v>1029.75675</v>
      </c>
    </row>
    <row r="52" spans="2:5" s="5" customFormat="1" x14ac:dyDescent="0.2">
      <c r="B52" s="147">
        <v>735496</v>
      </c>
      <c r="C52" s="115">
        <v>40057</v>
      </c>
      <c r="D52" s="147">
        <v>884.47974999999997</v>
      </c>
    </row>
    <row r="53" spans="2:5" s="5" customFormat="1" x14ac:dyDescent="0.2">
      <c r="B53" s="147">
        <v>1106445</v>
      </c>
      <c r="C53" s="115">
        <v>40148</v>
      </c>
      <c r="D53" s="147">
        <v>931.77650000000006</v>
      </c>
      <c r="E53" s="55"/>
    </row>
    <row r="54" spans="2:5" s="5" customFormat="1" x14ac:dyDescent="0.2">
      <c r="B54" s="147">
        <v>1276985</v>
      </c>
      <c r="C54" s="115">
        <v>40238</v>
      </c>
      <c r="D54" s="147">
        <v>1002.5527499999999</v>
      </c>
      <c r="E54" s="55"/>
    </row>
    <row r="55" spans="2:5" s="5" customFormat="1" x14ac:dyDescent="0.2">
      <c r="B55" s="147">
        <v>1419835</v>
      </c>
      <c r="C55" s="115">
        <v>40330</v>
      </c>
      <c r="D55" s="147">
        <v>1134.6902500000001</v>
      </c>
      <c r="E55" s="55"/>
    </row>
    <row r="56" spans="2:5" s="5" customFormat="1" x14ac:dyDescent="0.2">
      <c r="B56" s="147">
        <v>1101188</v>
      </c>
      <c r="C56" s="115">
        <v>40422</v>
      </c>
      <c r="D56" s="147">
        <v>1226.1132500000001</v>
      </c>
      <c r="E56" s="55"/>
    </row>
    <row r="57" spans="2:5" s="5" customFormat="1" x14ac:dyDescent="0.2">
      <c r="B57" s="147">
        <v>1070133</v>
      </c>
      <c r="C57" s="115">
        <v>40513</v>
      </c>
      <c r="D57" s="147">
        <v>1217.0352499999999</v>
      </c>
      <c r="E57" s="55"/>
    </row>
    <row r="58" spans="2:5" s="5" customFormat="1" x14ac:dyDescent="0.2">
      <c r="B58" s="147">
        <v>840260</v>
      </c>
      <c r="C58" s="115">
        <v>40603</v>
      </c>
      <c r="D58" s="147">
        <v>1107.854</v>
      </c>
      <c r="E58" s="55"/>
    </row>
    <row r="59" spans="2:5" s="5" customFormat="1" x14ac:dyDescent="0.2">
      <c r="B59" s="147">
        <v>1493551</v>
      </c>
      <c r="C59" s="115">
        <v>40695</v>
      </c>
      <c r="D59" s="147">
        <v>1126.2829999999999</v>
      </c>
      <c r="E59" s="55"/>
    </row>
    <row r="60" spans="2:5" s="5" customFormat="1" x14ac:dyDescent="0.2">
      <c r="B60" s="147">
        <v>1344276</v>
      </c>
      <c r="C60" s="115">
        <v>40787</v>
      </c>
      <c r="D60" s="147">
        <v>1187.0550000000001</v>
      </c>
      <c r="E60" s="55"/>
    </row>
    <row r="61" spans="2:5" s="5" customFormat="1" x14ac:dyDescent="0.2">
      <c r="B61" s="147">
        <v>1075377</v>
      </c>
      <c r="C61" s="115">
        <v>40878</v>
      </c>
      <c r="D61" s="147">
        <v>1188.366</v>
      </c>
      <c r="E61" s="55"/>
    </row>
    <row r="62" spans="2:5" s="5" customFormat="1" x14ac:dyDescent="0.2">
      <c r="B62" s="147">
        <v>1249162</v>
      </c>
      <c r="C62" s="115">
        <v>40969</v>
      </c>
      <c r="D62" s="147">
        <v>1290.5915</v>
      </c>
      <c r="E62" s="55"/>
    </row>
    <row r="63" spans="2:5" s="5" customFormat="1" x14ac:dyDescent="0.2">
      <c r="B63" s="147">
        <v>926278</v>
      </c>
      <c r="C63" s="115">
        <v>41061</v>
      </c>
      <c r="D63" s="147">
        <v>1148.77325</v>
      </c>
      <c r="E63" s="55"/>
    </row>
    <row r="64" spans="2:5" s="5" customFormat="1" x14ac:dyDescent="0.2">
      <c r="B64" s="147">
        <v>1094367</v>
      </c>
      <c r="C64" s="115">
        <v>41153</v>
      </c>
      <c r="D64" s="147">
        <v>1086.296</v>
      </c>
      <c r="E64" s="55"/>
    </row>
    <row r="65" spans="2:5" s="5" customFormat="1" x14ac:dyDescent="0.2">
      <c r="B65" s="147">
        <v>1044084</v>
      </c>
      <c r="C65" s="115">
        <v>41244</v>
      </c>
      <c r="D65" s="147">
        <v>1078.4727499999999</v>
      </c>
      <c r="E65" s="55"/>
    </row>
    <row r="66" spans="2:5" s="5" customFormat="1" x14ac:dyDescent="0.2">
      <c r="B66" s="147">
        <v>904281</v>
      </c>
      <c r="C66" s="115">
        <v>41334</v>
      </c>
      <c r="D66" s="147">
        <v>992.25250000000005</v>
      </c>
      <c r="E66" s="55"/>
    </row>
    <row r="67" spans="2:5" s="5" customFormat="1" x14ac:dyDescent="0.2">
      <c r="B67" s="147">
        <v>1180154</v>
      </c>
      <c r="C67" s="115">
        <v>41426</v>
      </c>
      <c r="D67" s="147">
        <v>1055.7215000000001</v>
      </c>
      <c r="E67" s="55"/>
    </row>
    <row r="68" spans="2:5" s="5" customFormat="1" x14ac:dyDescent="0.2">
      <c r="B68" s="147">
        <v>1282821</v>
      </c>
      <c r="C68" s="115">
        <v>41518</v>
      </c>
      <c r="D68" s="147">
        <v>1102.835</v>
      </c>
      <c r="E68" s="55"/>
    </row>
    <row r="69" spans="2:5" s="5" customFormat="1" x14ac:dyDescent="0.2">
      <c r="B69" s="95">
        <v>1019292</v>
      </c>
      <c r="C69" s="115">
        <v>41609</v>
      </c>
      <c r="D69" s="147">
        <v>1096.6369999999999</v>
      </c>
      <c r="E69" s="55"/>
    </row>
    <row r="70" spans="2:5" s="5" customFormat="1" x14ac:dyDescent="0.2">
      <c r="B70" s="95">
        <v>1141172</v>
      </c>
      <c r="C70" s="115">
        <v>41699</v>
      </c>
      <c r="D70" s="147">
        <v>1160.7556666666667</v>
      </c>
      <c r="E70" s="55"/>
    </row>
    <row r="71" spans="2:5" s="5" customFormat="1" x14ac:dyDescent="0.2">
      <c r="B71" s="202">
        <v>1627346</v>
      </c>
      <c r="C71" s="115">
        <v>41791</v>
      </c>
      <c r="D71" s="147">
        <v>1147.7616666666668</v>
      </c>
      <c r="E71" s="55"/>
    </row>
    <row r="72" spans="2:5" s="5" customFormat="1" x14ac:dyDescent="0.2">
      <c r="B72" s="95">
        <v>1125629</v>
      </c>
      <c r="C72" s="115">
        <v>41883</v>
      </c>
      <c r="D72" s="147">
        <v>1262.6033333333332</v>
      </c>
      <c r="E72" s="55"/>
    </row>
    <row r="73" spans="2:5" s="5" customFormat="1" x14ac:dyDescent="0.2">
      <c r="B73" s="95">
        <v>1015801</v>
      </c>
      <c r="C73" s="115">
        <v>41974</v>
      </c>
      <c r="D73" s="147">
        <v>1298.049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18" s="5" customFormat="1" x14ac:dyDescent="0.2">
      <c r="B81" s="36"/>
      <c r="D81" s="54"/>
      <c r="E81" s="55"/>
    </row>
    <row r="82" spans="2:18" s="88" customFormat="1" x14ac:dyDescent="0.2">
      <c r="B82" s="95"/>
      <c r="C82" s="27"/>
      <c r="D82" s="115"/>
      <c r="E82" s="116"/>
      <c r="F82" s="27"/>
      <c r="G82" s="27"/>
      <c r="H82" s="27"/>
      <c r="I82" s="27"/>
      <c r="J82" s="27"/>
      <c r="K82" s="27"/>
      <c r="L82" s="27"/>
      <c r="M82" s="5"/>
      <c r="N82" s="5"/>
      <c r="O82" s="5"/>
      <c r="P82" s="27"/>
      <c r="Q82" s="27"/>
      <c r="R82" s="27"/>
    </row>
    <row r="83" spans="2:18" s="88" customFormat="1" x14ac:dyDescent="0.2">
      <c r="B83" s="95"/>
      <c r="C83" s="27"/>
      <c r="D83" s="115"/>
      <c r="E83" s="116"/>
      <c r="F83" s="27"/>
      <c r="G83" s="27"/>
      <c r="H83" s="27"/>
      <c r="I83" s="27"/>
      <c r="J83" s="27"/>
      <c r="K83" s="27"/>
      <c r="L83" s="27"/>
      <c r="M83" s="5"/>
      <c r="N83" s="5"/>
      <c r="O83" s="5"/>
      <c r="P83" s="27"/>
      <c r="Q83" s="27"/>
      <c r="R83" s="27"/>
    </row>
    <row r="84" spans="2:18" s="88" customFormat="1" x14ac:dyDescent="0.2">
      <c r="B84" s="95"/>
      <c r="C84" s="27"/>
      <c r="D84" s="115"/>
      <c r="E84" s="116"/>
      <c r="F84" s="27"/>
      <c r="G84" s="27"/>
      <c r="H84" s="27"/>
      <c r="I84" s="27"/>
      <c r="J84" s="27"/>
      <c r="K84" s="27"/>
      <c r="L84" s="27"/>
      <c r="M84" s="5"/>
      <c r="N84" s="5"/>
      <c r="O84" s="5"/>
      <c r="P84" s="27"/>
      <c r="Q84" s="27"/>
      <c r="R84" s="27"/>
    </row>
    <row r="85" spans="2:18" s="88" customFormat="1" x14ac:dyDescent="0.2">
      <c r="B85" s="95"/>
      <c r="C85" s="27"/>
      <c r="D85" s="115"/>
      <c r="E85" s="116"/>
      <c r="F85" s="27"/>
      <c r="G85" s="27"/>
      <c r="H85" s="27"/>
      <c r="I85" s="27"/>
      <c r="J85" s="27"/>
      <c r="K85" s="27"/>
      <c r="L85" s="27"/>
      <c r="M85" s="5"/>
      <c r="N85" s="5"/>
      <c r="O85" s="5"/>
      <c r="P85" s="27"/>
      <c r="Q85" s="27"/>
      <c r="R85" s="27"/>
    </row>
    <row r="86" spans="2:18" s="88" customFormat="1" x14ac:dyDescent="0.2">
      <c r="B86" s="95"/>
      <c r="C86" s="27"/>
      <c r="D86" s="115"/>
      <c r="E86" s="116"/>
      <c r="F86" s="27"/>
      <c r="G86" s="27"/>
      <c r="H86" s="27"/>
      <c r="I86" s="27"/>
      <c r="J86" s="27"/>
      <c r="K86" s="27"/>
      <c r="L86" s="27"/>
      <c r="M86" s="5"/>
      <c r="N86" s="5"/>
      <c r="O86" s="5"/>
      <c r="P86" s="27"/>
      <c r="Q86" s="27"/>
      <c r="R86" s="27"/>
    </row>
    <row r="87" spans="2:18" s="88" customFormat="1" x14ac:dyDescent="0.2">
      <c r="B87" s="95"/>
      <c r="C87" s="27"/>
      <c r="D87" s="115"/>
      <c r="E87" s="116"/>
      <c r="F87" s="27"/>
      <c r="G87" s="27"/>
      <c r="H87" s="27"/>
      <c r="I87" s="27"/>
      <c r="J87" s="27"/>
      <c r="K87" s="27"/>
      <c r="L87" s="27"/>
      <c r="M87" s="5"/>
      <c r="N87" s="5"/>
      <c r="O87" s="5"/>
      <c r="P87" s="27"/>
      <c r="Q87" s="27"/>
      <c r="R87" s="27"/>
    </row>
    <row r="88" spans="2:18" s="88" customFormat="1" x14ac:dyDescent="0.2">
      <c r="B88" s="95"/>
      <c r="C88" s="27"/>
      <c r="D88" s="115"/>
      <c r="E88" s="116"/>
      <c r="F88" s="27"/>
      <c r="G88" s="27"/>
      <c r="H88" s="27"/>
      <c r="I88" s="27"/>
      <c r="J88" s="27"/>
      <c r="K88" s="27"/>
      <c r="L88" s="27"/>
      <c r="M88" s="5"/>
      <c r="N88" s="5"/>
      <c r="O88" s="5"/>
      <c r="P88" s="27"/>
      <c r="Q88" s="27"/>
      <c r="R88" s="27"/>
    </row>
    <row r="89" spans="2:18" s="88" customFormat="1" x14ac:dyDescent="0.2">
      <c r="B89" s="95"/>
      <c r="C89" s="27"/>
      <c r="D89" s="115"/>
      <c r="E89" s="116"/>
      <c r="F89" s="27"/>
      <c r="G89" s="27"/>
      <c r="H89" s="27"/>
      <c r="I89" s="27"/>
      <c r="J89" s="27"/>
      <c r="K89" s="27"/>
      <c r="L89" s="27"/>
      <c r="M89" s="5"/>
      <c r="N89" s="5"/>
      <c r="O89" s="5"/>
      <c r="P89" s="27"/>
      <c r="Q89" s="27"/>
      <c r="R89" s="27"/>
    </row>
    <row r="90" spans="2:18" s="88" customFormat="1" x14ac:dyDescent="0.2">
      <c r="B90" s="95"/>
      <c r="C90" s="27"/>
      <c r="D90" s="115"/>
      <c r="E90" s="116"/>
      <c r="F90" s="27"/>
      <c r="G90" s="27"/>
      <c r="H90" s="27"/>
      <c r="I90" s="27"/>
      <c r="J90" s="27"/>
      <c r="K90" s="27"/>
      <c r="L90" s="27"/>
      <c r="M90" s="5"/>
      <c r="N90" s="5"/>
      <c r="O90" s="5"/>
      <c r="P90" s="27"/>
      <c r="Q90" s="27"/>
      <c r="R90" s="27"/>
    </row>
    <row r="91" spans="2:18" s="88" customFormat="1" x14ac:dyDescent="0.2">
      <c r="B91" s="95"/>
      <c r="C91" s="27"/>
      <c r="D91" s="115"/>
      <c r="E91" s="116"/>
      <c r="F91" s="27"/>
      <c r="G91" s="27"/>
      <c r="H91" s="27"/>
      <c r="I91" s="27"/>
      <c r="J91" s="27"/>
      <c r="K91" s="27"/>
      <c r="L91" s="27"/>
      <c r="M91" s="5"/>
      <c r="N91" s="5"/>
      <c r="O91" s="5"/>
      <c r="P91" s="27"/>
      <c r="Q91" s="27"/>
      <c r="R91" s="27"/>
    </row>
    <row r="92" spans="2:18" s="88" customFormat="1" x14ac:dyDescent="0.2">
      <c r="B92" s="95"/>
      <c r="C92" s="27"/>
      <c r="D92" s="115"/>
      <c r="E92" s="116"/>
      <c r="F92" s="27"/>
      <c r="G92" s="27"/>
      <c r="H92" s="27"/>
      <c r="I92" s="27"/>
      <c r="J92" s="27"/>
      <c r="K92" s="27"/>
      <c r="L92" s="27"/>
      <c r="M92" s="5"/>
      <c r="N92" s="5"/>
      <c r="O92" s="5"/>
      <c r="P92" s="27"/>
      <c r="Q92" s="27"/>
      <c r="R92" s="27"/>
    </row>
    <row r="93" spans="2:18" s="88" customFormat="1" x14ac:dyDescent="0.2">
      <c r="B93" s="95"/>
      <c r="C93" s="27"/>
      <c r="D93" s="115"/>
      <c r="E93" s="116"/>
      <c r="F93" s="27"/>
      <c r="G93" s="27"/>
      <c r="H93" s="27"/>
      <c r="I93" s="27"/>
      <c r="J93" s="27"/>
      <c r="K93" s="27"/>
      <c r="L93" s="27"/>
      <c r="M93" s="5"/>
      <c r="N93" s="5"/>
      <c r="O93" s="5"/>
      <c r="P93" s="27"/>
      <c r="Q93" s="27"/>
      <c r="R93" s="27"/>
    </row>
    <row r="94" spans="2:18" s="88" customFormat="1" x14ac:dyDescent="0.2">
      <c r="B94" s="95"/>
      <c r="C94" s="27"/>
      <c r="D94" s="115"/>
      <c r="E94" s="116"/>
      <c r="F94" s="27"/>
      <c r="G94" s="27"/>
      <c r="H94" s="27"/>
      <c r="I94" s="27"/>
      <c r="J94" s="27"/>
      <c r="K94" s="27"/>
      <c r="L94" s="27"/>
      <c r="M94" s="5"/>
      <c r="N94" s="5"/>
      <c r="O94" s="5"/>
      <c r="P94" s="27"/>
      <c r="Q94" s="27"/>
      <c r="R94" s="27"/>
    </row>
    <row r="95" spans="2:18" s="88" customFormat="1" x14ac:dyDescent="0.2">
      <c r="B95" s="95"/>
      <c r="C95" s="27"/>
      <c r="D95" s="115"/>
      <c r="E95" s="116"/>
      <c r="F95" s="27"/>
      <c r="G95" s="27"/>
      <c r="H95" s="27"/>
      <c r="I95" s="27"/>
      <c r="J95" s="27"/>
      <c r="K95" s="27"/>
      <c r="L95" s="27"/>
      <c r="M95" s="5"/>
      <c r="N95" s="5"/>
      <c r="O95" s="5"/>
      <c r="P95" s="27"/>
      <c r="Q95" s="27"/>
      <c r="R95" s="27"/>
    </row>
    <row r="96" spans="2:18" s="88" customFormat="1" x14ac:dyDescent="0.2">
      <c r="B96" s="95"/>
      <c r="C96" s="27"/>
      <c r="D96" s="115"/>
      <c r="E96" s="116"/>
      <c r="F96" s="27"/>
      <c r="G96" s="27"/>
      <c r="H96" s="27"/>
      <c r="I96" s="27"/>
      <c r="J96" s="27"/>
      <c r="K96" s="27"/>
      <c r="L96" s="27"/>
      <c r="M96" s="5"/>
      <c r="N96" s="5"/>
      <c r="O96" s="5"/>
      <c r="P96" s="27"/>
      <c r="Q96" s="27"/>
      <c r="R96" s="27"/>
    </row>
    <row r="97" spans="2:18" s="88" customFormat="1" x14ac:dyDescent="0.2">
      <c r="B97" s="95"/>
      <c r="C97" s="27"/>
      <c r="D97" s="115"/>
      <c r="E97" s="116"/>
      <c r="F97" s="27"/>
      <c r="G97" s="27"/>
      <c r="H97" s="27"/>
      <c r="I97" s="27"/>
      <c r="J97" s="27"/>
      <c r="K97" s="27"/>
      <c r="L97" s="27"/>
      <c r="M97" s="5"/>
      <c r="N97" s="5"/>
      <c r="O97" s="5"/>
      <c r="P97" s="27"/>
      <c r="Q97" s="27"/>
      <c r="R97" s="27"/>
    </row>
    <row r="98" spans="2:18" s="88" customFormat="1" x14ac:dyDescent="0.2">
      <c r="B98" s="95"/>
      <c r="C98" s="27"/>
      <c r="D98" s="115"/>
      <c r="E98" s="116"/>
      <c r="F98" s="27"/>
      <c r="G98" s="27"/>
      <c r="H98" s="27"/>
      <c r="I98" s="27"/>
      <c r="J98" s="27"/>
      <c r="K98" s="27"/>
      <c r="L98" s="27"/>
      <c r="M98" s="5"/>
      <c r="N98" s="5"/>
      <c r="O98" s="5"/>
      <c r="P98" s="27"/>
      <c r="Q98" s="27"/>
      <c r="R98" s="27"/>
    </row>
    <row r="99" spans="2:18" s="88" customFormat="1" x14ac:dyDescent="0.2">
      <c r="B99" s="95"/>
      <c r="C99" s="27"/>
      <c r="D99" s="115"/>
      <c r="E99" s="116"/>
      <c r="F99" s="27"/>
      <c r="G99" s="27"/>
      <c r="H99" s="27"/>
      <c r="I99" s="27"/>
      <c r="J99" s="27"/>
      <c r="K99" s="27"/>
      <c r="L99" s="27"/>
      <c r="M99" s="5"/>
      <c r="N99" s="5"/>
      <c r="O99" s="5"/>
      <c r="P99" s="27"/>
      <c r="Q99" s="27"/>
      <c r="R99" s="27"/>
    </row>
    <row r="100" spans="2:18" s="88" customFormat="1" x14ac:dyDescent="0.2">
      <c r="B100" s="95"/>
      <c r="C100" s="27"/>
      <c r="D100" s="115"/>
      <c r="E100" s="116"/>
      <c r="F100" s="27"/>
      <c r="G100" s="27"/>
      <c r="H100" s="27"/>
      <c r="I100" s="27"/>
      <c r="J100" s="27"/>
      <c r="K100" s="27"/>
      <c r="L100" s="27"/>
      <c r="M100" s="5"/>
      <c r="N100" s="5"/>
      <c r="O100" s="5"/>
      <c r="P100" s="27"/>
      <c r="Q100" s="27"/>
      <c r="R100" s="27"/>
    </row>
    <row r="101" spans="2:18" s="88" customFormat="1" x14ac:dyDescent="0.2">
      <c r="B101" s="95"/>
      <c r="C101" s="27"/>
      <c r="D101" s="115"/>
      <c r="E101" s="116"/>
      <c r="F101" s="27"/>
      <c r="G101" s="27"/>
      <c r="H101" s="27"/>
      <c r="I101" s="27"/>
      <c r="J101" s="27"/>
      <c r="K101" s="27"/>
      <c r="L101" s="27"/>
      <c r="M101" s="5"/>
      <c r="N101" s="5"/>
      <c r="O101" s="5"/>
      <c r="P101" s="27"/>
      <c r="Q101" s="27"/>
      <c r="R101" s="27"/>
    </row>
    <row r="102" spans="2:18" s="88" customFormat="1" x14ac:dyDescent="0.2">
      <c r="B102" s="95"/>
      <c r="C102" s="27"/>
      <c r="D102" s="115"/>
      <c r="E102" s="116"/>
      <c r="F102" s="27"/>
      <c r="G102" s="27"/>
      <c r="H102" s="27"/>
      <c r="I102" s="27"/>
      <c r="J102" s="27"/>
      <c r="K102" s="27"/>
      <c r="L102" s="27"/>
      <c r="M102" s="5"/>
      <c r="N102" s="5"/>
      <c r="O102" s="5"/>
      <c r="P102" s="27"/>
      <c r="Q102" s="27"/>
      <c r="R102" s="27"/>
    </row>
    <row r="103" spans="2:18" s="88" customFormat="1" x14ac:dyDescent="0.2">
      <c r="B103" s="95"/>
      <c r="C103" s="27"/>
      <c r="D103" s="115"/>
      <c r="E103" s="116"/>
      <c r="F103" s="27"/>
      <c r="G103" s="27"/>
      <c r="H103" s="27"/>
      <c r="I103" s="27"/>
      <c r="J103" s="27"/>
      <c r="K103" s="27"/>
      <c r="L103" s="27"/>
      <c r="M103" s="5"/>
      <c r="N103" s="5"/>
      <c r="O103" s="5"/>
      <c r="P103" s="27"/>
      <c r="Q103" s="27"/>
      <c r="R103" s="27"/>
    </row>
    <row r="104" spans="2:18" s="88" customFormat="1" x14ac:dyDescent="0.2">
      <c r="B104" s="95"/>
      <c r="C104" s="27"/>
      <c r="D104" s="115"/>
      <c r="E104" s="116"/>
      <c r="F104" s="27"/>
      <c r="G104" s="27"/>
      <c r="H104" s="27"/>
      <c r="I104" s="27"/>
      <c r="J104" s="27"/>
      <c r="K104" s="27"/>
      <c r="L104" s="27"/>
      <c r="M104" s="5"/>
      <c r="N104" s="5"/>
      <c r="O104" s="5"/>
      <c r="P104" s="27"/>
      <c r="Q104" s="27"/>
      <c r="R104" s="27"/>
    </row>
    <row r="105" spans="2:18" s="88" customFormat="1" x14ac:dyDescent="0.2">
      <c r="B105" s="95"/>
      <c r="C105" s="27"/>
      <c r="D105" s="115"/>
      <c r="E105" s="116"/>
      <c r="F105" s="27"/>
      <c r="G105" s="27"/>
      <c r="H105" s="27"/>
      <c r="I105" s="27"/>
      <c r="J105" s="27"/>
      <c r="K105" s="27"/>
      <c r="L105" s="27"/>
      <c r="M105" s="5"/>
      <c r="N105" s="5"/>
      <c r="O105" s="5"/>
      <c r="P105" s="27"/>
      <c r="Q105" s="27"/>
      <c r="R105" s="27"/>
    </row>
    <row r="106" spans="2:18" s="88" customFormat="1" x14ac:dyDescent="0.2">
      <c r="B106" s="95"/>
      <c r="C106" s="27"/>
      <c r="D106" s="115"/>
      <c r="E106" s="116"/>
      <c r="F106" s="27"/>
      <c r="G106" s="27"/>
      <c r="H106" s="27"/>
      <c r="I106" s="27"/>
      <c r="J106" s="27"/>
      <c r="K106" s="27"/>
      <c r="L106" s="27"/>
      <c r="M106" s="5"/>
      <c r="N106" s="5"/>
      <c r="O106" s="5"/>
      <c r="P106" s="27"/>
      <c r="Q106" s="27"/>
      <c r="R106" s="27"/>
    </row>
    <row r="107" spans="2:18" s="88" customFormat="1" x14ac:dyDescent="0.2">
      <c r="B107" s="95"/>
      <c r="C107" s="27"/>
      <c r="D107" s="115"/>
      <c r="E107" s="116"/>
      <c r="F107" s="27"/>
      <c r="G107" s="27"/>
      <c r="H107" s="27"/>
      <c r="I107" s="27"/>
      <c r="J107" s="27"/>
      <c r="K107" s="27"/>
      <c r="L107" s="27"/>
      <c r="M107" s="5"/>
      <c r="N107" s="5"/>
      <c r="O107" s="5"/>
      <c r="P107" s="27"/>
      <c r="Q107" s="27"/>
      <c r="R107" s="27"/>
    </row>
    <row r="108" spans="2:18" s="88" customFormat="1" x14ac:dyDescent="0.2">
      <c r="B108" s="95"/>
      <c r="C108" s="27"/>
      <c r="D108" s="115"/>
      <c r="E108" s="116"/>
      <c r="F108" s="27"/>
      <c r="G108" s="27"/>
      <c r="H108" s="27"/>
      <c r="I108" s="27"/>
      <c r="J108" s="27"/>
      <c r="K108" s="27"/>
      <c r="L108" s="27"/>
      <c r="M108" s="5"/>
      <c r="N108" s="5"/>
      <c r="O108" s="5"/>
      <c r="P108" s="27"/>
      <c r="Q108" s="27"/>
      <c r="R108" s="27"/>
    </row>
    <row r="109" spans="2:18" s="88" customFormat="1" x14ac:dyDescent="0.2">
      <c r="B109" s="95"/>
      <c r="C109" s="27"/>
      <c r="D109" s="115"/>
      <c r="E109" s="116"/>
      <c r="F109" s="27"/>
      <c r="G109" s="27"/>
      <c r="H109" s="27"/>
      <c r="I109" s="27"/>
      <c r="J109" s="27"/>
      <c r="K109" s="27"/>
      <c r="L109" s="27"/>
      <c r="M109" s="5"/>
      <c r="N109" s="5"/>
      <c r="O109" s="5"/>
      <c r="P109" s="27"/>
      <c r="Q109" s="27"/>
      <c r="R109" s="27"/>
    </row>
    <row r="110" spans="2:18" s="88" customFormat="1" x14ac:dyDescent="0.2">
      <c r="B110" s="95"/>
      <c r="C110" s="27"/>
      <c r="D110" s="115"/>
      <c r="E110" s="116"/>
      <c r="F110" s="27"/>
      <c r="G110" s="27"/>
      <c r="H110" s="27"/>
      <c r="I110" s="27"/>
      <c r="J110" s="27"/>
      <c r="K110" s="27"/>
      <c r="L110" s="27"/>
      <c r="M110" s="5"/>
      <c r="N110" s="5"/>
      <c r="O110" s="5"/>
      <c r="P110" s="27"/>
      <c r="Q110" s="27"/>
      <c r="R110" s="27"/>
    </row>
    <row r="111" spans="2:18" s="88" customFormat="1" x14ac:dyDescent="0.2">
      <c r="B111" s="95"/>
      <c r="C111" s="27"/>
      <c r="D111" s="115"/>
      <c r="E111" s="116"/>
      <c r="F111" s="27"/>
      <c r="G111" s="27"/>
      <c r="H111" s="27"/>
      <c r="I111" s="27"/>
      <c r="J111" s="27"/>
      <c r="K111" s="27"/>
      <c r="L111" s="27"/>
      <c r="M111" s="5"/>
      <c r="N111" s="5"/>
      <c r="O111" s="5"/>
      <c r="P111" s="27"/>
      <c r="Q111" s="27"/>
      <c r="R111" s="27"/>
    </row>
    <row r="112" spans="2:18" s="88" customFormat="1" x14ac:dyDescent="0.2">
      <c r="B112" s="95"/>
      <c r="C112" s="27"/>
      <c r="D112" s="115"/>
      <c r="E112" s="116"/>
      <c r="F112" s="27"/>
      <c r="G112" s="27"/>
      <c r="H112" s="27"/>
      <c r="I112" s="27"/>
      <c r="J112" s="27"/>
      <c r="K112" s="27"/>
      <c r="L112" s="27"/>
      <c r="M112" s="5"/>
      <c r="N112" s="5"/>
      <c r="O112" s="5"/>
      <c r="P112" s="27"/>
      <c r="Q112" s="27"/>
      <c r="R112" s="27"/>
    </row>
    <row r="113" spans="2:18" s="88" customFormat="1" x14ac:dyDescent="0.2">
      <c r="B113" s="95"/>
      <c r="C113" s="27"/>
      <c r="D113" s="115"/>
      <c r="E113" s="116"/>
      <c r="F113" s="27"/>
      <c r="G113" s="27"/>
      <c r="H113" s="27"/>
      <c r="I113" s="27"/>
      <c r="J113" s="27"/>
      <c r="K113" s="27"/>
      <c r="L113" s="27"/>
      <c r="M113" s="5"/>
      <c r="N113" s="5"/>
      <c r="O113" s="5"/>
      <c r="P113" s="27"/>
      <c r="Q113" s="27"/>
      <c r="R113" s="27"/>
    </row>
    <row r="114" spans="2:18" s="88" customFormat="1" x14ac:dyDescent="0.2">
      <c r="B114" s="95"/>
      <c r="C114" s="27"/>
      <c r="D114" s="115"/>
      <c r="E114" s="116"/>
      <c r="F114" s="27"/>
      <c r="G114" s="27"/>
      <c r="H114" s="27"/>
      <c r="I114" s="27"/>
      <c r="J114" s="27"/>
      <c r="K114" s="27"/>
      <c r="L114" s="27"/>
      <c r="M114" s="5"/>
      <c r="N114" s="5"/>
      <c r="O114" s="5"/>
      <c r="P114" s="27"/>
      <c r="Q114" s="27"/>
      <c r="R114" s="27"/>
    </row>
    <row r="115" spans="2:18" s="88" customFormat="1" x14ac:dyDescent="0.2">
      <c r="B115" s="95"/>
      <c r="C115" s="27"/>
      <c r="D115" s="115"/>
      <c r="E115" s="116"/>
      <c r="F115" s="27"/>
      <c r="G115" s="27"/>
      <c r="H115" s="27"/>
      <c r="I115" s="27"/>
      <c r="J115" s="27"/>
      <c r="K115" s="27"/>
      <c r="L115" s="27"/>
      <c r="M115" s="5"/>
      <c r="N115" s="5"/>
      <c r="O115" s="5"/>
      <c r="P115" s="27"/>
      <c r="Q115" s="27"/>
      <c r="R115" s="27"/>
    </row>
    <row r="116" spans="2:18" s="88" customFormat="1" x14ac:dyDescent="0.2">
      <c r="B116" s="95"/>
      <c r="C116" s="27"/>
      <c r="D116" s="115"/>
      <c r="E116" s="116"/>
      <c r="F116" s="27"/>
      <c r="G116" s="27"/>
      <c r="H116" s="27"/>
      <c r="I116" s="27"/>
      <c r="J116" s="27"/>
      <c r="K116" s="27"/>
      <c r="L116" s="27"/>
      <c r="M116" s="5"/>
      <c r="N116" s="5"/>
      <c r="O116" s="5"/>
      <c r="P116" s="27"/>
      <c r="Q116" s="27"/>
      <c r="R116" s="27"/>
    </row>
    <row r="117" spans="2:18" s="88" customFormat="1" x14ac:dyDescent="0.2">
      <c r="B117" s="95"/>
      <c r="C117" s="27"/>
      <c r="D117" s="115"/>
      <c r="E117" s="116"/>
      <c r="F117" s="27"/>
      <c r="G117" s="27"/>
      <c r="H117" s="27"/>
      <c r="I117" s="27"/>
      <c r="J117" s="27"/>
      <c r="K117" s="27"/>
      <c r="L117" s="27"/>
      <c r="M117" s="5"/>
      <c r="N117" s="5"/>
      <c r="O117" s="5"/>
      <c r="P117" s="27"/>
      <c r="Q117" s="27"/>
      <c r="R117" s="27"/>
    </row>
    <row r="118" spans="2:18" s="88" customFormat="1" x14ac:dyDescent="0.2">
      <c r="B118" s="95"/>
      <c r="C118" s="27"/>
      <c r="D118" s="115"/>
      <c r="E118" s="116"/>
      <c r="F118" s="27"/>
      <c r="G118" s="27"/>
      <c r="H118" s="27"/>
      <c r="I118" s="27"/>
      <c r="J118" s="27"/>
      <c r="K118" s="27"/>
      <c r="L118" s="27"/>
      <c r="M118" s="5"/>
      <c r="N118" s="5"/>
      <c r="O118" s="5"/>
      <c r="P118" s="27"/>
      <c r="Q118" s="27"/>
      <c r="R118" s="27"/>
    </row>
    <row r="119" spans="2:18" s="88" customFormat="1" x14ac:dyDescent="0.2">
      <c r="B119" s="95"/>
      <c r="C119" s="27"/>
      <c r="D119" s="115"/>
      <c r="E119" s="116"/>
      <c r="F119" s="27"/>
      <c r="G119" s="27"/>
      <c r="H119" s="27"/>
      <c r="I119" s="27"/>
      <c r="J119" s="27"/>
      <c r="K119" s="27"/>
      <c r="L119" s="27"/>
      <c r="M119" s="5"/>
      <c r="N119" s="5"/>
      <c r="O119" s="5"/>
      <c r="P119" s="27"/>
      <c r="Q119" s="27"/>
      <c r="R119" s="27"/>
    </row>
    <row r="120" spans="2:18" s="88" customFormat="1" x14ac:dyDescent="0.2">
      <c r="B120" s="95"/>
      <c r="C120" s="27"/>
      <c r="D120" s="115"/>
      <c r="E120" s="116"/>
      <c r="F120" s="27"/>
      <c r="G120" s="27"/>
      <c r="H120" s="27"/>
      <c r="I120" s="27"/>
      <c r="J120" s="27"/>
      <c r="K120" s="27"/>
      <c r="L120" s="27"/>
      <c r="M120" s="5"/>
      <c r="N120" s="5"/>
      <c r="O120" s="5"/>
      <c r="P120" s="27"/>
      <c r="Q120" s="27"/>
      <c r="R120" s="27"/>
    </row>
    <row r="121" spans="2:18" s="88" customFormat="1" x14ac:dyDescent="0.2">
      <c r="B121" s="95"/>
      <c r="C121" s="27"/>
      <c r="D121" s="115"/>
      <c r="E121" s="116"/>
      <c r="F121" s="27"/>
      <c r="G121" s="27"/>
      <c r="H121" s="27"/>
      <c r="I121" s="27"/>
      <c r="J121" s="27"/>
      <c r="K121" s="27"/>
      <c r="L121" s="27"/>
      <c r="M121" s="5"/>
      <c r="N121" s="5"/>
      <c r="O121" s="5"/>
      <c r="P121" s="27"/>
      <c r="Q121" s="27"/>
      <c r="R121" s="27"/>
    </row>
    <row r="122" spans="2:18" s="88" customFormat="1" x14ac:dyDescent="0.2">
      <c r="B122" s="95"/>
      <c r="C122" s="27"/>
      <c r="D122" s="115"/>
      <c r="E122" s="116"/>
      <c r="F122" s="27"/>
      <c r="G122" s="27"/>
      <c r="H122" s="27"/>
      <c r="I122" s="27"/>
      <c r="J122" s="27"/>
      <c r="K122" s="27"/>
      <c r="L122" s="27"/>
      <c r="M122" s="5"/>
      <c r="N122" s="5"/>
      <c r="O122" s="5"/>
      <c r="P122" s="27"/>
      <c r="Q122" s="27"/>
      <c r="R122" s="27"/>
    </row>
    <row r="123" spans="2:18" s="88" customFormat="1" x14ac:dyDescent="0.2">
      <c r="B123" s="27"/>
      <c r="C123" s="27"/>
      <c r="D123" s="115"/>
      <c r="E123" s="116"/>
      <c r="F123" s="27"/>
      <c r="G123" s="27"/>
      <c r="H123" s="27"/>
      <c r="I123" s="27"/>
      <c r="J123" s="27"/>
      <c r="K123" s="27"/>
      <c r="L123" s="27"/>
      <c r="M123" s="5"/>
      <c r="N123" s="5"/>
      <c r="O123" s="5"/>
      <c r="P123" s="27"/>
      <c r="Q123" s="27"/>
      <c r="R123" s="27"/>
    </row>
    <row r="124" spans="2:18" s="88" customFormat="1" x14ac:dyDescent="0.2">
      <c r="B124" s="27"/>
      <c r="C124" s="27"/>
      <c r="D124" s="115"/>
      <c r="E124" s="116"/>
      <c r="F124" s="27"/>
      <c r="G124" s="27"/>
      <c r="H124" s="27"/>
      <c r="I124" s="27"/>
      <c r="J124" s="27"/>
      <c r="K124" s="27"/>
      <c r="L124" s="27"/>
      <c r="M124" s="5"/>
      <c r="N124" s="5"/>
      <c r="O124" s="5"/>
      <c r="P124" s="27"/>
      <c r="Q124" s="27"/>
      <c r="R124" s="27"/>
    </row>
    <row r="125" spans="2:18" s="88" customFormat="1" x14ac:dyDescent="0.2">
      <c r="B125" s="27"/>
      <c r="C125" s="27"/>
      <c r="D125" s="115"/>
      <c r="E125" s="116"/>
      <c r="F125" s="27"/>
      <c r="G125" s="27"/>
      <c r="H125" s="27"/>
      <c r="I125" s="27"/>
      <c r="J125" s="27"/>
      <c r="K125" s="27"/>
      <c r="L125" s="27"/>
      <c r="M125" s="5"/>
      <c r="N125" s="5"/>
      <c r="O125" s="5"/>
      <c r="P125" s="27"/>
      <c r="Q125" s="27"/>
      <c r="R125" s="27"/>
    </row>
    <row r="126" spans="2:18" s="88" customFormat="1" x14ac:dyDescent="0.2">
      <c r="B126" s="27"/>
      <c r="C126" s="27"/>
      <c r="D126" s="115"/>
      <c r="E126" s="116"/>
      <c r="F126" s="27"/>
      <c r="G126" s="27"/>
      <c r="H126" s="27"/>
      <c r="I126" s="27"/>
      <c r="J126" s="27"/>
      <c r="K126" s="27"/>
      <c r="L126" s="27"/>
      <c r="M126" s="5"/>
      <c r="N126" s="5"/>
      <c r="O126" s="5"/>
      <c r="P126" s="27"/>
      <c r="Q126" s="27"/>
      <c r="R126" s="27"/>
    </row>
    <row r="127" spans="2:18" s="88" customFormat="1" x14ac:dyDescent="0.2">
      <c r="B127" s="27"/>
      <c r="C127" s="27"/>
      <c r="D127" s="115"/>
      <c r="E127" s="116"/>
      <c r="F127" s="27"/>
      <c r="G127" s="27"/>
      <c r="H127" s="27"/>
      <c r="I127" s="27"/>
      <c r="J127" s="27"/>
      <c r="K127" s="27"/>
      <c r="L127" s="27"/>
      <c r="M127" s="5"/>
      <c r="N127" s="5"/>
      <c r="O127" s="5"/>
      <c r="P127" s="27"/>
      <c r="Q127" s="27"/>
      <c r="R127" s="27"/>
    </row>
    <row r="128" spans="2:18" s="88" customFormat="1" x14ac:dyDescent="0.2">
      <c r="B128" s="27"/>
      <c r="C128" s="27"/>
      <c r="D128" s="115"/>
      <c r="E128" s="116"/>
      <c r="F128" s="27"/>
      <c r="G128" s="27"/>
      <c r="H128" s="27"/>
      <c r="I128" s="27"/>
      <c r="J128" s="27"/>
      <c r="K128" s="27"/>
      <c r="L128" s="27"/>
      <c r="M128" s="5"/>
      <c r="N128" s="5"/>
      <c r="O128" s="5"/>
      <c r="P128" s="27"/>
      <c r="Q128" s="27"/>
      <c r="R128" s="27"/>
    </row>
    <row r="129" spans="2:26" s="88" customFormat="1" x14ac:dyDescent="0.2">
      <c r="B129" s="27"/>
      <c r="C129" s="27"/>
      <c r="D129" s="115"/>
      <c r="E129" s="116"/>
      <c r="F129" s="27"/>
      <c r="G129" s="27"/>
      <c r="H129" s="27"/>
      <c r="I129" s="27"/>
      <c r="J129" s="27"/>
      <c r="K129" s="27"/>
      <c r="L129" s="27"/>
      <c r="M129" s="5"/>
      <c r="N129" s="5"/>
      <c r="O129" s="5"/>
      <c r="P129" s="27"/>
      <c r="Q129" s="27"/>
      <c r="R129" s="27"/>
    </row>
    <row r="130" spans="2:26" s="26" customFormat="1" x14ac:dyDescent="0.2">
      <c r="B130" s="27"/>
      <c r="C130" s="27"/>
      <c r="D130" s="115"/>
      <c r="E130" s="116"/>
      <c r="F130" s="27"/>
      <c r="G130" s="27"/>
      <c r="H130" s="27"/>
      <c r="I130" s="27"/>
      <c r="J130" s="27"/>
      <c r="K130" s="27"/>
      <c r="L130" s="27"/>
      <c r="M130" s="5"/>
      <c r="N130" s="5"/>
      <c r="O130" s="5"/>
      <c r="P130" s="27"/>
      <c r="Q130" s="27"/>
      <c r="R130" s="27"/>
      <c r="S130" s="88"/>
      <c r="T130" s="88"/>
      <c r="U130" s="90"/>
      <c r="V130" s="90"/>
      <c r="W130" s="90"/>
      <c r="X130" s="90"/>
      <c r="Y130" s="90"/>
      <c r="Z130" s="90"/>
    </row>
    <row r="131" spans="2:26" s="26" customFormat="1" x14ac:dyDescent="0.2">
      <c r="B131" s="27"/>
      <c r="C131" s="27"/>
      <c r="D131" s="115"/>
      <c r="E131" s="116"/>
      <c r="F131" s="27"/>
      <c r="G131" s="27"/>
      <c r="H131" s="27"/>
      <c r="I131" s="27"/>
      <c r="J131" s="27"/>
      <c r="K131" s="27"/>
      <c r="L131" s="27"/>
      <c r="M131" s="5"/>
      <c r="N131" s="5"/>
      <c r="O131" s="5"/>
      <c r="P131" s="27"/>
      <c r="Q131" s="27"/>
      <c r="R131" s="27"/>
      <c r="S131" s="88"/>
      <c r="T131" s="88"/>
      <c r="U131" s="90"/>
      <c r="V131" s="90"/>
      <c r="W131" s="90"/>
      <c r="X131" s="90"/>
      <c r="Y131" s="90"/>
      <c r="Z131" s="90"/>
    </row>
    <row r="132" spans="2:26" s="26" customFormat="1" x14ac:dyDescent="0.2"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5"/>
      <c r="N132" s="5"/>
      <c r="O132" s="5"/>
      <c r="P132" s="27"/>
      <c r="Q132" s="27"/>
      <c r="R132" s="27"/>
      <c r="S132" s="88"/>
      <c r="T132" s="88"/>
      <c r="U132" s="90"/>
      <c r="V132" s="90"/>
      <c r="W132" s="90"/>
      <c r="X132" s="90"/>
      <c r="Y132" s="90"/>
      <c r="Z132" s="90"/>
    </row>
    <row r="133" spans="2:26" s="26" customFormat="1" x14ac:dyDescent="0.2"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5"/>
      <c r="N133" s="5"/>
      <c r="O133" s="5"/>
      <c r="P133" s="27"/>
      <c r="Q133" s="27"/>
      <c r="R133" s="27"/>
      <c r="S133" s="88"/>
      <c r="T133" s="88"/>
      <c r="U133" s="90"/>
      <c r="V133" s="90"/>
      <c r="W133" s="90"/>
      <c r="X133" s="90"/>
      <c r="Y133" s="90"/>
      <c r="Z133" s="90"/>
    </row>
    <row r="134" spans="2:26" s="27" customFormat="1" x14ac:dyDescent="0.2">
      <c r="M134" s="5"/>
      <c r="N134" s="5"/>
      <c r="O134" s="5"/>
      <c r="S134" s="88"/>
      <c r="T134" s="88"/>
      <c r="U134" s="90"/>
      <c r="V134" s="90"/>
      <c r="W134" s="90"/>
      <c r="X134" s="90"/>
      <c r="Y134" s="90"/>
      <c r="Z134" s="90"/>
    </row>
    <row r="135" spans="2:26" s="27" customFormat="1" x14ac:dyDescent="0.2">
      <c r="M135" s="5"/>
      <c r="N135" s="5"/>
      <c r="O135" s="5"/>
      <c r="S135" s="88"/>
      <c r="T135" s="88"/>
      <c r="U135" s="90"/>
      <c r="V135" s="90"/>
      <c r="W135" s="90"/>
      <c r="X135" s="90"/>
      <c r="Y135" s="90"/>
      <c r="Z135" s="90"/>
    </row>
    <row r="136" spans="2:26" s="27" customFormat="1" x14ac:dyDescent="0.2">
      <c r="M136" s="5"/>
      <c r="N136" s="5"/>
      <c r="O136" s="5"/>
      <c r="S136" s="88"/>
      <c r="T136" s="88"/>
      <c r="U136" s="90"/>
      <c r="V136" s="90"/>
      <c r="W136" s="90"/>
      <c r="X136" s="90"/>
      <c r="Y136" s="90"/>
      <c r="Z136" s="90"/>
    </row>
    <row r="137" spans="2:26" s="27" customFormat="1" x14ac:dyDescent="0.2">
      <c r="M137" s="5"/>
      <c r="N137" s="5"/>
      <c r="O137" s="5"/>
      <c r="S137" s="88"/>
      <c r="T137" s="88"/>
      <c r="U137" s="90"/>
      <c r="V137" s="90"/>
      <c r="W137" s="90"/>
      <c r="X137" s="90"/>
      <c r="Y137" s="90"/>
      <c r="Z137" s="90"/>
    </row>
    <row r="138" spans="2:26" s="59" customFormat="1" x14ac:dyDescent="0.2">
      <c r="M138" s="5"/>
      <c r="N138" s="5"/>
      <c r="O138" s="5"/>
      <c r="P138" s="27"/>
      <c r="Q138" s="27"/>
      <c r="R138" s="27"/>
      <c r="S138" s="126"/>
      <c r="T138" s="126"/>
      <c r="U138" s="118"/>
      <c r="V138" s="118"/>
      <c r="W138" s="118"/>
      <c r="X138" s="118"/>
      <c r="Y138" s="118"/>
      <c r="Z138" s="118"/>
    </row>
    <row r="139" spans="2:26" s="59" customFormat="1" x14ac:dyDescent="0.2">
      <c r="M139" s="5"/>
      <c r="N139" s="5"/>
      <c r="O139" s="5"/>
      <c r="P139" s="27"/>
      <c r="Q139" s="27"/>
      <c r="R139" s="27"/>
      <c r="S139" s="126"/>
      <c r="T139" s="126"/>
      <c r="U139" s="118"/>
      <c r="V139" s="118"/>
      <c r="W139" s="118"/>
      <c r="X139" s="118"/>
      <c r="Y139" s="118"/>
      <c r="Z139" s="118"/>
    </row>
    <row r="140" spans="2:26" s="59" customFormat="1" x14ac:dyDescent="0.2">
      <c r="M140" s="5"/>
      <c r="N140" s="5"/>
      <c r="O140" s="5"/>
      <c r="P140" s="27"/>
      <c r="Q140" s="27"/>
      <c r="R140" s="27"/>
      <c r="S140" s="126"/>
      <c r="T140" s="126"/>
      <c r="U140" s="118"/>
      <c r="V140" s="118"/>
      <c r="W140" s="118"/>
      <c r="X140" s="118"/>
      <c r="Y140" s="118"/>
      <c r="Z140" s="118"/>
    </row>
    <row r="141" spans="2:26" s="59" customFormat="1" x14ac:dyDescent="0.2">
      <c r="M141" s="5"/>
      <c r="N141" s="5"/>
      <c r="O141" s="5"/>
      <c r="P141" s="27"/>
      <c r="Q141" s="27"/>
      <c r="R141" s="27"/>
      <c r="S141" s="126"/>
      <c r="T141" s="126"/>
      <c r="U141" s="118"/>
      <c r="V141" s="118"/>
      <c r="W141" s="118"/>
      <c r="X141" s="118"/>
      <c r="Y141" s="118"/>
      <c r="Z141" s="118"/>
    </row>
    <row r="142" spans="2:26" s="59" customFormat="1" x14ac:dyDescent="0.2">
      <c r="M142" s="5"/>
      <c r="N142" s="5"/>
      <c r="O142" s="5"/>
      <c r="P142" s="27"/>
      <c r="Q142" s="27"/>
      <c r="R142" s="27"/>
      <c r="S142" s="126"/>
      <c r="T142" s="126"/>
      <c r="U142" s="118"/>
      <c r="V142" s="118"/>
      <c r="W142" s="118"/>
      <c r="X142" s="118"/>
      <c r="Y142" s="118"/>
      <c r="Z142" s="118"/>
    </row>
    <row r="143" spans="2:26" s="59" customFormat="1" x14ac:dyDescent="0.2">
      <c r="M143" s="5"/>
      <c r="N143" s="5"/>
      <c r="O143" s="5"/>
      <c r="P143" s="27"/>
      <c r="Q143" s="27"/>
      <c r="R143" s="27"/>
      <c r="S143" s="126"/>
      <c r="T143" s="126"/>
      <c r="U143" s="118"/>
      <c r="V143" s="118"/>
      <c r="W143" s="118"/>
      <c r="X143" s="118"/>
      <c r="Y143" s="118"/>
      <c r="Z143" s="118"/>
    </row>
    <row r="144" spans="2:26" s="59" customFormat="1" x14ac:dyDescent="0.2">
      <c r="M144" s="5"/>
      <c r="N144" s="5"/>
      <c r="O144" s="5"/>
      <c r="P144" s="27"/>
      <c r="Q144" s="27"/>
      <c r="R144" s="27"/>
      <c r="S144" s="126"/>
      <c r="T144" s="126"/>
      <c r="U144" s="118"/>
      <c r="V144" s="118"/>
      <c r="W144" s="118"/>
      <c r="X144" s="118"/>
      <c r="Y144" s="118"/>
      <c r="Z144" s="118"/>
    </row>
    <row r="145" spans="13:26" s="59" customFormat="1" x14ac:dyDescent="0.2">
      <c r="M145" s="5"/>
      <c r="N145" s="5"/>
      <c r="O145" s="5"/>
      <c r="P145" s="27"/>
      <c r="Q145" s="27"/>
      <c r="R145" s="27"/>
      <c r="S145" s="126"/>
      <c r="T145" s="126"/>
      <c r="U145" s="118"/>
      <c r="V145" s="118"/>
      <c r="W145" s="118"/>
      <c r="X145" s="118"/>
      <c r="Y145" s="118"/>
      <c r="Z145" s="118"/>
    </row>
    <row r="146" spans="13:26" s="59" customFormat="1" x14ac:dyDescent="0.2">
      <c r="M146" s="5"/>
      <c r="N146" s="5"/>
      <c r="O146" s="5"/>
      <c r="P146" s="27"/>
      <c r="Q146" s="27"/>
      <c r="R146" s="27"/>
      <c r="S146" s="126"/>
      <c r="T146" s="126"/>
      <c r="U146" s="118"/>
      <c r="V146" s="118"/>
      <c r="W146" s="118"/>
      <c r="X146" s="118"/>
      <c r="Y146" s="118"/>
      <c r="Z146" s="118"/>
    </row>
    <row r="147" spans="13:26" s="59" customFormat="1" x14ac:dyDescent="0.2">
      <c r="M147" s="5"/>
      <c r="N147" s="5"/>
      <c r="O147" s="5"/>
      <c r="P147" s="27"/>
      <c r="Q147" s="27"/>
      <c r="R147" s="27"/>
      <c r="S147" s="126"/>
      <c r="T147" s="126"/>
      <c r="U147" s="118"/>
      <c r="V147" s="118"/>
      <c r="W147" s="118"/>
      <c r="X147" s="118"/>
      <c r="Y147" s="118"/>
      <c r="Z147" s="118"/>
    </row>
    <row r="148" spans="13:26" s="59" customFormat="1" x14ac:dyDescent="0.2">
      <c r="M148" s="5"/>
      <c r="N148" s="5"/>
      <c r="O148" s="5"/>
      <c r="P148" s="27"/>
      <c r="Q148" s="27"/>
      <c r="R148" s="27"/>
      <c r="S148" s="126"/>
      <c r="T148" s="126"/>
      <c r="U148" s="118"/>
      <c r="V148" s="118"/>
      <c r="W148" s="118"/>
      <c r="X148" s="118"/>
      <c r="Y148" s="118"/>
      <c r="Z148" s="118"/>
    </row>
    <row r="149" spans="13:26" s="59" customFormat="1" x14ac:dyDescent="0.2">
      <c r="M149" s="5"/>
      <c r="N149" s="5"/>
      <c r="O149" s="5"/>
      <c r="P149" s="27"/>
      <c r="Q149" s="27"/>
      <c r="R149" s="27"/>
      <c r="S149" s="126"/>
      <c r="T149" s="126"/>
      <c r="U149" s="118"/>
      <c r="V149" s="118"/>
      <c r="W149" s="118"/>
      <c r="X149" s="118"/>
      <c r="Y149" s="118"/>
      <c r="Z149" s="11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5"/>
    <col min="17" max="20" width="11.42578125" style="90"/>
    <col min="21" max="16384" width="11.42578125" style="43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6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6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6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6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6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6"/>
    </row>
    <row r="7" spans="1:20" ht="15.75" x14ac:dyDescent="0.25">
      <c r="A7" s="29"/>
      <c r="B7" s="30"/>
      <c r="C7" s="324" t="s">
        <v>214</v>
      </c>
      <c r="D7" s="324"/>
      <c r="E7" s="324"/>
      <c r="F7" s="324"/>
      <c r="G7" s="324"/>
      <c r="H7" s="324"/>
      <c r="I7" s="324"/>
      <c r="J7" s="324"/>
      <c r="K7" s="324"/>
      <c r="L7" s="32"/>
      <c r="O7" s="226"/>
    </row>
    <row r="8" spans="1:2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  <c r="O8" s="226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6"/>
    </row>
    <row r="10" spans="1:20" s="129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79"/>
      <c r="N10" s="79"/>
      <c r="O10" s="226"/>
      <c r="P10" s="79"/>
      <c r="Q10" s="105"/>
      <c r="R10" s="105"/>
      <c r="S10" s="105"/>
      <c r="T10" s="105"/>
    </row>
    <row r="11" spans="1:20" s="129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79"/>
      <c r="N11" s="79"/>
      <c r="O11" s="226"/>
      <c r="P11" s="79"/>
      <c r="Q11" s="105"/>
      <c r="R11" s="105"/>
      <c r="S11" s="105"/>
      <c r="T11" s="105"/>
    </row>
    <row r="12" spans="1:20" s="129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6"/>
      <c r="P12" s="79"/>
      <c r="Q12" s="105"/>
      <c r="R12" s="105"/>
      <c r="S12" s="105"/>
      <c r="T12" s="105"/>
    </row>
    <row r="13" spans="1:20" s="129" customFormat="1" ht="15.75" x14ac:dyDescent="0.25">
      <c r="A13" s="76"/>
      <c r="B13" s="64" t="s">
        <v>96</v>
      </c>
      <c r="C13" s="65">
        <v>563.79200000000003</v>
      </c>
      <c r="D13" s="65">
        <v>876.34100000000001</v>
      </c>
      <c r="E13" s="65">
        <v>620.09199999999998</v>
      </c>
      <c r="F13" s="65">
        <v>957.423</v>
      </c>
      <c r="G13" s="65">
        <v>650.03</v>
      </c>
      <c r="H13" s="66">
        <v>860.68700000000001</v>
      </c>
      <c r="I13" s="65">
        <v>32.407273510453358</v>
      </c>
      <c r="J13" s="65">
        <v>132.40727351045336</v>
      </c>
      <c r="K13" s="65">
        <v>-32.106289487509699</v>
      </c>
      <c r="L13" s="77"/>
      <c r="M13" s="79"/>
      <c r="N13" s="79"/>
      <c r="O13" s="226"/>
      <c r="P13" s="79"/>
      <c r="Q13" s="105"/>
      <c r="R13" s="105"/>
      <c r="S13" s="105"/>
      <c r="T13" s="105"/>
    </row>
    <row r="14" spans="1:20" s="129" customFormat="1" ht="15.75" x14ac:dyDescent="0.25">
      <c r="A14" s="76"/>
      <c r="B14" s="64" t="s">
        <v>97</v>
      </c>
      <c r="C14" s="65">
        <v>634.95100000000002</v>
      </c>
      <c r="D14" s="65">
        <v>988.89599999999996</v>
      </c>
      <c r="E14" s="65">
        <v>1203.1210000000001</v>
      </c>
      <c r="F14" s="65">
        <v>728.12400000000002</v>
      </c>
      <c r="G14" s="65">
        <v>791</v>
      </c>
      <c r="H14" s="66">
        <v>795.99400000000003</v>
      </c>
      <c r="I14" s="65">
        <v>0.63135271807839288</v>
      </c>
      <c r="J14" s="65">
        <v>100.63135271807839</v>
      </c>
      <c r="K14" s="65">
        <v>8.6353423318006328</v>
      </c>
      <c r="L14" s="77"/>
      <c r="M14" s="79"/>
      <c r="N14" s="79"/>
      <c r="O14" s="226"/>
      <c r="P14" s="79"/>
      <c r="Q14" s="105"/>
      <c r="R14" s="105"/>
      <c r="S14" s="105"/>
      <c r="T14" s="105"/>
    </row>
    <row r="15" spans="1:20" s="129" customFormat="1" ht="15.75" x14ac:dyDescent="0.25">
      <c r="A15" s="76"/>
      <c r="B15" s="64" t="s">
        <v>98</v>
      </c>
      <c r="C15" s="65">
        <v>564.68700000000001</v>
      </c>
      <c r="D15" s="65">
        <v>946.17200000000003</v>
      </c>
      <c r="E15" s="65">
        <v>1085.7429999999999</v>
      </c>
      <c r="F15" s="65">
        <v>926.36599999999999</v>
      </c>
      <c r="G15" s="65">
        <v>906.154</v>
      </c>
      <c r="H15" s="66">
        <v>822.25199999999995</v>
      </c>
      <c r="I15" s="65">
        <v>-9.259132553627758</v>
      </c>
      <c r="J15" s="65">
        <v>90.740867446372249</v>
      </c>
      <c r="K15" s="65">
        <v>-2.1818590060516008</v>
      </c>
      <c r="L15" s="77"/>
      <c r="M15" s="79"/>
      <c r="N15" s="79"/>
      <c r="O15" s="226"/>
      <c r="P15" s="79"/>
      <c r="Q15" s="105"/>
      <c r="R15" s="105"/>
      <c r="S15" s="105"/>
      <c r="T15" s="105"/>
    </row>
    <row r="16" spans="1:20" s="129" customFormat="1" ht="15.75" x14ac:dyDescent="0.25">
      <c r="A16" s="76"/>
      <c r="B16" s="64" t="s">
        <v>99</v>
      </c>
      <c r="C16" s="65">
        <v>864.20799999999997</v>
      </c>
      <c r="D16" s="65">
        <v>877.11699999999996</v>
      </c>
      <c r="E16" s="65">
        <v>893.03300000000002</v>
      </c>
      <c r="F16" s="65">
        <v>620.01499999999999</v>
      </c>
      <c r="G16" s="65">
        <v>772.88499999999999</v>
      </c>
      <c r="H16" s="66">
        <v>746.04899999999998</v>
      </c>
      <c r="I16" s="66">
        <v>-3.4721853833364569</v>
      </c>
      <c r="J16" s="66">
        <v>96.527814616663548</v>
      </c>
      <c r="K16" s="66">
        <v>24.655855100279833</v>
      </c>
      <c r="L16" s="77"/>
      <c r="M16" s="79"/>
      <c r="N16" s="227"/>
      <c r="O16" s="226"/>
      <c r="P16" s="79"/>
      <c r="Q16" s="105"/>
      <c r="R16" s="105"/>
      <c r="S16" s="105"/>
      <c r="T16" s="105"/>
    </row>
    <row r="17" spans="1:20" s="129" customFormat="1" ht="15.75" x14ac:dyDescent="0.25">
      <c r="A17" s="76"/>
      <c r="B17" s="61" t="s">
        <v>19</v>
      </c>
      <c r="C17" s="68">
        <v>2627.6379999999999</v>
      </c>
      <c r="D17" s="68">
        <v>3688.5259999999998</v>
      </c>
      <c r="E17" s="68">
        <v>3801.989</v>
      </c>
      <c r="F17" s="68">
        <v>3231.9279999999999</v>
      </c>
      <c r="G17" s="68">
        <v>3120.0690000000004</v>
      </c>
      <c r="H17" s="66">
        <v>3224.982</v>
      </c>
      <c r="I17" s="128"/>
      <c r="J17" s="69"/>
      <c r="K17" s="69"/>
      <c r="L17" s="77"/>
      <c r="M17" s="79"/>
      <c r="N17" s="227"/>
      <c r="O17" s="226"/>
      <c r="P17" s="79"/>
      <c r="Q17" s="105"/>
      <c r="R17" s="105"/>
      <c r="S17" s="105"/>
      <c r="T17" s="105"/>
    </row>
    <row r="18" spans="1:20" s="129" customFormat="1" ht="15.75" x14ac:dyDescent="0.25">
      <c r="A18" s="76"/>
      <c r="B18" s="61" t="s">
        <v>16</v>
      </c>
      <c r="C18" s="68"/>
      <c r="D18" s="68">
        <v>40.374206797131109</v>
      </c>
      <c r="E18" s="68">
        <v>3.0761068242436185</v>
      </c>
      <c r="F18" s="68">
        <v>-14.993757214973535</v>
      </c>
      <c r="G18" s="68">
        <v>-3.4610610137354336</v>
      </c>
      <c r="H18" s="66">
        <v>3.362521790383477</v>
      </c>
      <c r="I18" s="69"/>
      <c r="J18" s="69"/>
      <c r="K18" s="69"/>
      <c r="L18" s="77"/>
      <c r="M18" s="79"/>
      <c r="N18" s="227"/>
      <c r="O18" s="226"/>
      <c r="P18" s="79"/>
      <c r="Q18" s="105"/>
      <c r="R18" s="105"/>
      <c r="S18" s="105"/>
      <c r="T18" s="105"/>
    </row>
    <row r="19" spans="1:20" s="129" customFormat="1" ht="15.75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79"/>
      <c r="N19" s="227"/>
      <c r="O19" s="226"/>
      <c r="P19" s="79"/>
      <c r="Q19" s="105"/>
      <c r="R19" s="105"/>
      <c r="S19" s="105"/>
      <c r="T19" s="105"/>
    </row>
    <row r="20" spans="1:20" s="129" customFormat="1" ht="15.75" x14ac:dyDescent="0.25">
      <c r="A20" s="76"/>
      <c r="B20" s="61" t="s">
        <v>17</v>
      </c>
      <c r="C20" s="68">
        <v>2627.6379999999999</v>
      </c>
      <c r="D20" s="68">
        <v>3688.5259999999998</v>
      </c>
      <c r="E20" s="68">
        <v>3801.989</v>
      </c>
      <c r="F20" s="68">
        <v>3231.9279999999999</v>
      </c>
      <c r="G20" s="68">
        <v>3120.0690000000004</v>
      </c>
      <c r="H20" s="66">
        <v>3224.982</v>
      </c>
      <c r="I20" s="67">
        <v>3.362521790383477</v>
      </c>
      <c r="J20" s="66">
        <v>103.36252179038348</v>
      </c>
      <c r="K20" s="66">
        <v>-3.4610610137354336</v>
      </c>
      <c r="L20" s="77"/>
      <c r="M20" s="79"/>
      <c r="N20" s="227"/>
      <c r="O20" s="226"/>
      <c r="P20" s="79"/>
      <c r="Q20" s="105"/>
      <c r="R20" s="105"/>
      <c r="S20" s="105"/>
      <c r="T20" s="105"/>
    </row>
    <row r="21" spans="1:20" s="129" customFormat="1" ht="15.75" x14ac:dyDescent="0.25">
      <c r="A21" s="76"/>
      <c r="B21" s="61" t="s">
        <v>16</v>
      </c>
      <c r="C21" s="68"/>
      <c r="D21" s="68">
        <v>40.374206797131109</v>
      </c>
      <c r="E21" s="68">
        <v>3.0761068242436185</v>
      </c>
      <c r="F21" s="68">
        <v>-14.993757214973535</v>
      </c>
      <c r="G21" s="68">
        <v>-3.4610610137354336</v>
      </c>
      <c r="H21" s="66">
        <v>3.362521790383477</v>
      </c>
      <c r="I21" s="69"/>
      <c r="J21" s="69"/>
      <c r="K21" s="69"/>
      <c r="L21" s="77"/>
      <c r="M21" s="79"/>
      <c r="N21" s="79"/>
      <c r="O21" s="226"/>
      <c r="P21" s="79"/>
      <c r="Q21" s="105"/>
      <c r="R21" s="105"/>
      <c r="S21" s="105"/>
      <c r="T21" s="105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26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26"/>
    </row>
    <row r="24" spans="1:20" ht="14.25" customHeight="1" x14ac:dyDescent="0.25">
      <c r="A24" s="29"/>
      <c r="B24" s="41"/>
      <c r="C24" s="332" t="s">
        <v>215</v>
      </c>
      <c r="D24" s="332"/>
      <c r="E24" s="332"/>
      <c r="F24" s="332"/>
      <c r="G24" s="332"/>
      <c r="H24" s="332"/>
      <c r="I24" s="332"/>
      <c r="J24" s="332"/>
      <c r="K24" s="332"/>
      <c r="L24" s="32"/>
      <c r="O24" s="226"/>
    </row>
    <row r="25" spans="1:20" ht="15.75" x14ac:dyDescent="0.2">
      <c r="A25" s="42"/>
      <c r="B25" s="34"/>
      <c r="C25" s="332" t="s">
        <v>329</v>
      </c>
      <c r="D25" s="332"/>
      <c r="E25" s="332"/>
      <c r="F25" s="332"/>
      <c r="G25" s="332"/>
      <c r="H25" s="332"/>
      <c r="I25" s="332"/>
      <c r="J25" s="332"/>
      <c r="K25" s="332"/>
      <c r="L25" s="32"/>
    </row>
    <row r="26" spans="1:20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</row>
    <row r="27" spans="1:20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</row>
    <row r="28" spans="1:20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</row>
    <row r="29" spans="1:20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</row>
    <row r="30" spans="1:20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</row>
    <row r="31" spans="1:20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</row>
    <row r="32" spans="1:20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</row>
    <row r="33" spans="1:12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</row>
    <row r="34" spans="1:12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</row>
    <row r="35" spans="1:12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</row>
    <row r="36" spans="1:12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</row>
    <row r="37" spans="1:12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</row>
    <row r="38" spans="1:12" x14ac:dyDescent="0.2">
      <c r="A38" s="194" t="s">
        <v>292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12" s="5" customFormat="1" x14ac:dyDescent="0.2"/>
    <row r="40" spans="1:12" s="5" customFormat="1" x14ac:dyDescent="0.2"/>
    <row r="41" spans="1:12" s="5" customFormat="1" x14ac:dyDescent="0.2">
      <c r="B41" s="27" t="s">
        <v>22</v>
      </c>
      <c r="C41" s="27"/>
      <c r="D41" s="27"/>
    </row>
    <row r="42" spans="1:12" s="5" customFormat="1" x14ac:dyDescent="0.2">
      <c r="B42" s="147">
        <v>1279446</v>
      </c>
      <c r="C42" s="199"/>
      <c r="D42" s="199"/>
    </row>
    <row r="43" spans="1:12" s="5" customFormat="1" x14ac:dyDescent="0.2">
      <c r="B43" s="147">
        <v>858943</v>
      </c>
      <c r="C43" s="199"/>
      <c r="D43" s="199"/>
    </row>
    <row r="44" spans="1:12" s="5" customFormat="1" x14ac:dyDescent="0.2">
      <c r="B44" s="147">
        <v>1049649</v>
      </c>
      <c r="C44" s="199"/>
      <c r="D44" s="199"/>
    </row>
    <row r="45" spans="1:12" s="5" customFormat="1" x14ac:dyDescent="0.2">
      <c r="B45" s="147">
        <v>1032246</v>
      </c>
      <c r="C45" s="115">
        <v>39417</v>
      </c>
      <c r="D45" s="147">
        <v>1055.0709999999999</v>
      </c>
    </row>
    <row r="46" spans="1:12" s="5" customFormat="1" x14ac:dyDescent="0.2">
      <c r="B46" s="147">
        <v>1189807</v>
      </c>
      <c r="C46" s="115">
        <v>39508</v>
      </c>
      <c r="D46" s="147">
        <v>1032.6612500000001</v>
      </c>
    </row>
    <row r="47" spans="1:12" s="5" customFormat="1" x14ac:dyDescent="0.2">
      <c r="B47" s="147">
        <v>842974</v>
      </c>
      <c r="C47" s="115">
        <v>39600</v>
      </c>
      <c r="D47" s="147">
        <v>1028.6690000000001</v>
      </c>
    </row>
    <row r="48" spans="1:12" s="5" customFormat="1" x14ac:dyDescent="0.2">
      <c r="B48" s="147">
        <v>794000</v>
      </c>
      <c r="C48" s="115">
        <v>39692</v>
      </c>
      <c r="D48" s="147">
        <v>964.75675000000001</v>
      </c>
    </row>
    <row r="49" spans="2:5" s="5" customFormat="1" x14ac:dyDescent="0.2">
      <c r="B49" s="147">
        <v>673424</v>
      </c>
      <c r="C49" s="115">
        <v>39783</v>
      </c>
      <c r="D49" s="147">
        <v>875.05124999999998</v>
      </c>
    </row>
    <row r="50" spans="2:5" s="5" customFormat="1" x14ac:dyDescent="0.2">
      <c r="B50" s="147">
        <v>563792</v>
      </c>
      <c r="C50" s="115">
        <v>39873</v>
      </c>
      <c r="D50" s="147">
        <v>718.54750000000001</v>
      </c>
    </row>
    <row r="51" spans="2:5" s="5" customFormat="1" x14ac:dyDescent="0.2">
      <c r="B51" s="147">
        <v>634951</v>
      </c>
      <c r="C51" s="115">
        <v>39965</v>
      </c>
      <c r="D51" s="147">
        <v>666.54174999999998</v>
      </c>
    </row>
    <row r="52" spans="2:5" s="5" customFormat="1" x14ac:dyDescent="0.2">
      <c r="B52" s="147">
        <v>564687</v>
      </c>
      <c r="C52" s="115">
        <v>40057</v>
      </c>
      <c r="D52" s="147">
        <v>609.21349999999995</v>
      </c>
    </row>
    <row r="53" spans="2:5" s="5" customFormat="1" x14ac:dyDescent="0.2">
      <c r="B53" s="147">
        <v>864208</v>
      </c>
      <c r="C53" s="115">
        <v>40148</v>
      </c>
      <c r="D53" s="147">
        <v>656.90949999999998</v>
      </c>
      <c r="E53" s="55"/>
    </row>
    <row r="54" spans="2:5" s="5" customFormat="1" x14ac:dyDescent="0.2">
      <c r="B54" s="147">
        <v>876341</v>
      </c>
      <c r="C54" s="115">
        <v>40238</v>
      </c>
      <c r="D54" s="147">
        <v>735.04674999999997</v>
      </c>
      <c r="E54" s="55"/>
    </row>
    <row r="55" spans="2:5" s="5" customFormat="1" x14ac:dyDescent="0.2">
      <c r="B55" s="147">
        <v>988896</v>
      </c>
      <c r="C55" s="115">
        <v>40330</v>
      </c>
      <c r="D55" s="147">
        <v>823.53300000000002</v>
      </c>
      <c r="E55" s="55"/>
    </row>
    <row r="56" spans="2:5" s="5" customFormat="1" x14ac:dyDescent="0.2">
      <c r="B56" s="147">
        <v>946172</v>
      </c>
      <c r="C56" s="115">
        <v>40422</v>
      </c>
      <c r="D56" s="147">
        <v>918.90425000000005</v>
      </c>
      <c r="E56" s="55"/>
    </row>
    <row r="57" spans="2:5" s="5" customFormat="1" x14ac:dyDescent="0.2">
      <c r="B57" s="147">
        <v>877117</v>
      </c>
      <c r="C57" s="115">
        <v>40513</v>
      </c>
      <c r="D57" s="147">
        <v>922.13149999999996</v>
      </c>
      <c r="E57" s="55"/>
    </row>
    <row r="58" spans="2:5" s="5" customFormat="1" x14ac:dyDescent="0.2">
      <c r="B58" s="147">
        <v>620092</v>
      </c>
      <c r="C58" s="115">
        <v>40603</v>
      </c>
      <c r="D58" s="147">
        <v>858.06925000000001</v>
      </c>
      <c r="E58" s="55"/>
    </row>
    <row r="59" spans="2:5" s="5" customFormat="1" x14ac:dyDescent="0.2">
      <c r="B59" s="147">
        <v>1203121</v>
      </c>
      <c r="C59" s="115">
        <v>40695</v>
      </c>
      <c r="D59" s="147">
        <v>911.62549999999999</v>
      </c>
      <c r="E59" s="55"/>
    </row>
    <row r="60" spans="2:5" s="5" customFormat="1" x14ac:dyDescent="0.2">
      <c r="B60" s="147">
        <v>1085743</v>
      </c>
      <c r="C60" s="115">
        <v>40787</v>
      </c>
      <c r="D60" s="147">
        <v>946.51824999999997</v>
      </c>
      <c r="E60" s="55"/>
    </row>
    <row r="61" spans="2:5" s="5" customFormat="1" x14ac:dyDescent="0.2">
      <c r="B61" s="147">
        <v>893033</v>
      </c>
      <c r="C61" s="115">
        <v>40878</v>
      </c>
      <c r="D61" s="147">
        <v>950.49725000000001</v>
      </c>
      <c r="E61" s="55"/>
    </row>
    <row r="62" spans="2:5" s="5" customFormat="1" x14ac:dyDescent="0.2">
      <c r="B62" s="147">
        <v>957423</v>
      </c>
      <c r="C62" s="115">
        <v>40969</v>
      </c>
      <c r="D62" s="147">
        <v>1034.83</v>
      </c>
      <c r="E62" s="55"/>
    </row>
    <row r="63" spans="2:5" s="5" customFormat="1" x14ac:dyDescent="0.2">
      <c r="B63" s="147">
        <v>728124</v>
      </c>
      <c r="C63" s="115">
        <v>41061</v>
      </c>
      <c r="D63" s="147">
        <v>916.08074999999997</v>
      </c>
      <c r="E63" s="55"/>
    </row>
    <row r="64" spans="2:5" s="5" customFormat="1" x14ac:dyDescent="0.2">
      <c r="B64" s="147">
        <v>926366</v>
      </c>
      <c r="C64" s="115">
        <v>41153</v>
      </c>
      <c r="D64" s="147">
        <v>876.23649999999998</v>
      </c>
      <c r="E64" s="55"/>
    </row>
    <row r="65" spans="2:5" s="5" customFormat="1" x14ac:dyDescent="0.2">
      <c r="B65" s="147">
        <v>620015</v>
      </c>
      <c r="C65" s="115">
        <v>41244</v>
      </c>
      <c r="D65" s="147">
        <v>807.98199999999997</v>
      </c>
      <c r="E65" s="55"/>
    </row>
    <row r="66" spans="2:5" s="5" customFormat="1" x14ac:dyDescent="0.2">
      <c r="B66" s="147">
        <v>650030</v>
      </c>
      <c r="C66" s="115">
        <v>41334</v>
      </c>
      <c r="D66" s="147">
        <v>731.13374999999996</v>
      </c>
      <c r="E66" s="55"/>
    </row>
    <row r="67" spans="2:5" s="5" customFormat="1" x14ac:dyDescent="0.2">
      <c r="B67" s="147">
        <v>791000</v>
      </c>
      <c r="C67" s="115">
        <v>41426</v>
      </c>
      <c r="D67" s="147">
        <v>746.85275000000001</v>
      </c>
      <c r="E67" s="55"/>
    </row>
    <row r="68" spans="2:5" s="5" customFormat="1" x14ac:dyDescent="0.2">
      <c r="B68" s="147">
        <v>906154</v>
      </c>
      <c r="C68" s="115">
        <v>41518</v>
      </c>
      <c r="D68" s="147">
        <v>741.79975000000002</v>
      </c>
      <c r="E68" s="55"/>
    </row>
    <row r="69" spans="2:5" s="5" customFormat="1" x14ac:dyDescent="0.2">
      <c r="B69" s="95">
        <v>772885</v>
      </c>
      <c r="C69" s="115">
        <v>41609</v>
      </c>
      <c r="D69" s="147">
        <v>780.01724999999999</v>
      </c>
      <c r="E69" s="55"/>
    </row>
    <row r="70" spans="2:5" s="5" customFormat="1" x14ac:dyDescent="0.2">
      <c r="B70" s="95">
        <v>860687</v>
      </c>
      <c r="C70" s="115">
        <v>41699</v>
      </c>
      <c r="D70" s="147">
        <v>832.68150000000003</v>
      </c>
      <c r="E70" s="55"/>
    </row>
    <row r="71" spans="2:5" s="5" customFormat="1" x14ac:dyDescent="0.2">
      <c r="B71" s="95">
        <v>795994</v>
      </c>
      <c r="C71" s="115">
        <v>41791</v>
      </c>
      <c r="D71" s="147">
        <v>833.93</v>
      </c>
      <c r="E71" s="55"/>
    </row>
    <row r="72" spans="2:5" s="5" customFormat="1" x14ac:dyDescent="0.2">
      <c r="B72" s="95">
        <v>822252</v>
      </c>
      <c r="C72" s="115">
        <v>41883</v>
      </c>
      <c r="D72" s="147">
        <v>812.95450000000005</v>
      </c>
      <c r="E72" s="55"/>
    </row>
    <row r="73" spans="2:5" s="5" customFormat="1" x14ac:dyDescent="0.2">
      <c r="B73" s="95">
        <v>746049</v>
      </c>
      <c r="C73" s="115">
        <v>41974</v>
      </c>
      <c r="D73" s="147">
        <v>806.24549999999999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16" s="5" customFormat="1" x14ac:dyDescent="0.2">
      <c r="B81" s="36"/>
      <c r="D81" s="54"/>
      <c r="E81" s="55"/>
    </row>
    <row r="82" spans="2:16" s="27" customFormat="1" x14ac:dyDescent="0.2">
      <c r="B82" s="95"/>
      <c r="D82" s="115"/>
      <c r="E82" s="116"/>
      <c r="M82" s="5"/>
      <c r="N82" s="5"/>
      <c r="O82" s="5"/>
      <c r="P82" s="5"/>
    </row>
    <row r="83" spans="2:16" s="27" customFormat="1" x14ac:dyDescent="0.2">
      <c r="B83" s="95"/>
      <c r="D83" s="115"/>
      <c r="E83" s="116"/>
      <c r="M83" s="5"/>
      <c r="N83" s="5"/>
      <c r="O83" s="5"/>
      <c r="P83" s="5"/>
    </row>
    <row r="84" spans="2:16" s="27" customFormat="1" x14ac:dyDescent="0.2">
      <c r="B84" s="95"/>
      <c r="D84" s="115"/>
      <c r="E84" s="116"/>
      <c r="M84" s="5"/>
      <c r="N84" s="5"/>
      <c r="O84" s="5"/>
      <c r="P84" s="5"/>
    </row>
    <row r="85" spans="2:16" s="27" customFormat="1" x14ac:dyDescent="0.2">
      <c r="B85" s="95"/>
      <c r="D85" s="115"/>
      <c r="E85" s="116"/>
      <c r="M85" s="5"/>
      <c r="N85" s="5"/>
      <c r="O85" s="5"/>
      <c r="P85" s="5"/>
    </row>
    <row r="86" spans="2:16" s="27" customFormat="1" x14ac:dyDescent="0.2">
      <c r="B86" s="95"/>
      <c r="D86" s="115"/>
      <c r="E86" s="116"/>
      <c r="M86" s="5"/>
      <c r="N86" s="5"/>
      <c r="O86" s="5"/>
      <c r="P86" s="5"/>
    </row>
    <row r="87" spans="2:16" s="27" customFormat="1" x14ac:dyDescent="0.2">
      <c r="B87" s="95"/>
      <c r="D87" s="115"/>
      <c r="E87" s="116"/>
      <c r="M87" s="5"/>
      <c r="N87" s="5"/>
      <c r="O87" s="5"/>
      <c r="P87" s="5"/>
    </row>
    <row r="88" spans="2:16" s="27" customFormat="1" x14ac:dyDescent="0.2">
      <c r="B88" s="95"/>
      <c r="D88" s="115"/>
      <c r="E88" s="116"/>
      <c r="M88" s="5"/>
      <c r="N88" s="5"/>
      <c r="O88" s="5"/>
      <c r="P88" s="5"/>
    </row>
    <row r="89" spans="2:16" s="27" customFormat="1" x14ac:dyDescent="0.2">
      <c r="B89" s="95"/>
      <c r="D89" s="115"/>
      <c r="E89" s="116"/>
      <c r="M89" s="5"/>
      <c r="N89" s="5"/>
      <c r="O89" s="5"/>
      <c r="P89" s="5"/>
    </row>
    <row r="90" spans="2:16" s="27" customFormat="1" x14ac:dyDescent="0.2">
      <c r="B90" s="95"/>
      <c r="D90" s="115"/>
      <c r="E90" s="116"/>
      <c r="M90" s="5"/>
      <c r="N90" s="5"/>
      <c r="O90" s="5"/>
      <c r="P90" s="5"/>
    </row>
    <row r="91" spans="2:16" s="27" customFormat="1" x14ac:dyDescent="0.2">
      <c r="B91" s="95"/>
      <c r="D91" s="115"/>
      <c r="E91" s="116"/>
      <c r="M91" s="5"/>
      <c r="N91" s="5"/>
      <c r="O91" s="5"/>
      <c r="P91" s="5"/>
    </row>
    <row r="92" spans="2:16" s="27" customFormat="1" x14ac:dyDescent="0.2">
      <c r="B92" s="95"/>
      <c r="D92" s="115"/>
      <c r="E92" s="116"/>
      <c r="M92" s="5"/>
      <c r="N92" s="5"/>
      <c r="O92" s="5"/>
      <c r="P92" s="5"/>
    </row>
    <row r="93" spans="2:16" s="27" customFormat="1" x14ac:dyDescent="0.2">
      <c r="B93" s="95"/>
      <c r="D93" s="115"/>
      <c r="E93" s="116"/>
      <c r="M93" s="5"/>
      <c r="N93" s="5"/>
      <c r="O93" s="5"/>
      <c r="P93" s="5"/>
    </row>
    <row r="94" spans="2:16" s="27" customFormat="1" x14ac:dyDescent="0.2">
      <c r="B94" s="95"/>
      <c r="D94" s="115"/>
      <c r="E94" s="116"/>
      <c r="M94" s="5"/>
      <c r="N94" s="5"/>
      <c r="O94" s="5"/>
      <c r="P94" s="5"/>
    </row>
    <row r="95" spans="2:16" s="27" customFormat="1" x14ac:dyDescent="0.2">
      <c r="B95" s="95"/>
      <c r="D95" s="115"/>
      <c r="E95" s="116"/>
      <c r="M95" s="5"/>
      <c r="N95" s="5"/>
      <c r="O95" s="5"/>
      <c r="P95" s="5"/>
    </row>
    <row r="96" spans="2:16" s="27" customFormat="1" x14ac:dyDescent="0.2">
      <c r="B96" s="95"/>
      <c r="D96" s="115"/>
      <c r="E96" s="116"/>
      <c r="M96" s="5"/>
      <c r="N96" s="5"/>
      <c r="O96" s="5"/>
      <c r="P96" s="5"/>
    </row>
    <row r="97" spans="2:16" s="27" customFormat="1" x14ac:dyDescent="0.2">
      <c r="B97" s="95"/>
      <c r="D97" s="115"/>
      <c r="E97" s="116"/>
      <c r="M97" s="5"/>
      <c r="N97" s="5"/>
      <c r="O97" s="5"/>
      <c r="P97" s="5"/>
    </row>
    <row r="98" spans="2:16" s="27" customFormat="1" x14ac:dyDescent="0.2">
      <c r="B98" s="95"/>
      <c r="D98" s="115"/>
      <c r="E98" s="116"/>
      <c r="M98" s="5"/>
      <c r="N98" s="5"/>
      <c r="O98" s="5"/>
      <c r="P98" s="5"/>
    </row>
    <row r="99" spans="2:16" s="27" customFormat="1" x14ac:dyDescent="0.2">
      <c r="B99" s="95"/>
      <c r="D99" s="115"/>
      <c r="E99" s="116"/>
      <c r="M99" s="5"/>
      <c r="N99" s="5"/>
      <c r="O99" s="5"/>
      <c r="P99" s="5"/>
    </row>
    <row r="100" spans="2:16" s="27" customFormat="1" x14ac:dyDescent="0.2">
      <c r="B100" s="95"/>
      <c r="D100" s="115"/>
      <c r="E100" s="116"/>
      <c r="M100" s="5"/>
      <c r="N100" s="5"/>
      <c r="O100" s="5"/>
      <c r="P100" s="5"/>
    </row>
    <row r="101" spans="2:16" s="27" customFormat="1" x14ac:dyDescent="0.2">
      <c r="B101" s="95"/>
      <c r="D101" s="115"/>
      <c r="E101" s="116"/>
      <c r="M101" s="5"/>
      <c r="N101" s="5"/>
      <c r="O101" s="5"/>
      <c r="P101" s="5"/>
    </row>
    <row r="102" spans="2:16" s="27" customFormat="1" x14ac:dyDescent="0.2">
      <c r="B102" s="95"/>
      <c r="D102" s="115"/>
      <c r="E102" s="116"/>
      <c r="M102" s="5"/>
      <c r="N102" s="5"/>
      <c r="O102" s="5"/>
      <c r="P102" s="5"/>
    </row>
    <row r="103" spans="2:16" s="27" customFormat="1" x14ac:dyDescent="0.2">
      <c r="B103" s="95"/>
      <c r="D103" s="115"/>
      <c r="E103" s="116"/>
      <c r="M103" s="5"/>
      <c r="N103" s="5"/>
      <c r="O103" s="5"/>
      <c r="P103" s="5"/>
    </row>
    <row r="104" spans="2:16" s="27" customFormat="1" x14ac:dyDescent="0.2">
      <c r="B104" s="95"/>
      <c r="D104" s="115"/>
      <c r="E104" s="116"/>
      <c r="M104" s="5"/>
      <c r="N104" s="5"/>
      <c r="O104" s="5"/>
      <c r="P104" s="5"/>
    </row>
    <row r="105" spans="2:16" s="27" customFormat="1" x14ac:dyDescent="0.2">
      <c r="B105" s="95"/>
      <c r="D105" s="115"/>
      <c r="E105" s="116"/>
      <c r="M105" s="5"/>
      <c r="N105" s="5"/>
      <c r="O105" s="5"/>
      <c r="P105" s="5"/>
    </row>
    <row r="106" spans="2:16" s="27" customFormat="1" x14ac:dyDescent="0.2">
      <c r="B106" s="95"/>
      <c r="D106" s="115"/>
      <c r="E106" s="116"/>
      <c r="M106" s="5"/>
      <c r="N106" s="5"/>
      <c r="O106" s="5"/>
      <c r="P106" s="5"/>
    </row>
    <row r="107" spans="2:16" s="27" customFormat="1" x14ac:dyDescent="0.2">
      <c r="B107" s="95"/>
      <c r="D107" s="115"/>
      <c r="E107" s="116"/>
      <c r="M107" s="5"/>
      <c r="N107" s="5"/>
      <c r="O107" s="5"/>
      <c r="P107" s="5"/>
    </row>
    <row r="108" spans="2:16" s="27" customFormat="1" x14ac:dyDescent="0.2">
      <c r="B108" s="95"/>
      <c r="D108" s="115"/>
      <c r="E108" s="116"/>
      <c r="M108" s="5"/>
      <c r="N108" s="5"/>
      <c r="O108" s="5"/>
      <c r="P108" s="5"/>
    </row>
    <row r="109" spans="2:16" s="27" customFormat="1" x14ac:dyDescent="0.2">
      <c r="B109" s="95"/>
      <c r="D109" s="115"/>
      <c r="E109" s="116"/>
      <c r="M109" s="5"/>
      <c r="N109" s="5"/>
      <c r="O109" s="5"/>
      <c r="P109" s="5"/>
    </row>
    <row r="110" spans="2:16" s="27" customFormat="1" x14ac:dyDescent="0.2">
      <c r="B110" s="95"/>
      <c r="D110" s="115"/>
      <c r="E110" s="116"/>
      <c r="M110" s="5"/>
      <c r="N110" s="5"/>
      <c r="O110" s="5"/>
      <c r="P110" s="5"/>
    </row>
    <row r="111" spans="2:16" s="27" customFormat="1" x14ac:dyDescent="0.2">
      <c r="B111" s="95"/>
      <c r="D111" s="115"/>
      <c r="E111" s="116"/>
      <c r="M111" s="5"/>
      <c r="N111" s="5"/>
      <c r="O111" s="5"/>
      <c r="P111" s="5"/>
    </row>
    <row r="112" spans="2:16" s="27" customFormat="1" x14ac:dyDescent="0.2">
      <c r="B112" s="95"/>
      <c r="D112" s="115"/>
      <c r="E112" s="116"/>
      <c r="M112" s="5"/>
      <c r="N112" s="5"/>
      <c r="O112" s="5"/>
      <c r="P112" s="5"/>
    </row>
    <row r="113" spans="2:20" s="27" customFormat="1" x14ac:dyDescent="0.2">
      <c r="B113" s="95"/>
      <c r="D113" s="115"/>
      <c r="E113" s="116"/>
      <c r="M113" s="5"/>
      <c r="N113" s="5"/>
      <c r="O113" s="5"/>
      <c r="P113" s="5"/>
    </row>
    <row r="114" spans="2:20" s="26" customFormat="1" x14ac:dyDescent="0.2">
      <c r="B114" s="56"/>
      <c r="D114" s="57"/>
      <c r="E114" s="58"/>
      <c r="M114" s="5"/>
      <c r="N114" s="5"/>
      <c r="O114" s="5"/>
      <c r="P114" s="5"/>
      <c r="Q114" s="90"/>
      <c r="R114" s="90"/>
      <c r="S114" s="90"/>
      <c r="T114" s="90"/>
    </row>
    <row r="115" spans="2:20" s="26" customFormat="1" x14ac:dyDescent="0.2">
      <c r="B115" s="56"/>
      <c r="D115" s="57"/>
      <c r="E115" s="58"/>
      <c r="M115" s="5"/>
      <c r="N115" s="5"/>
      <c r="O115" s="5"/>
      <c r="P115" s="5"/>
      <c r="Q115" s="90"/>
      <c r="R115" s="90"/>
      <c r="S115" s="90"/>
      <c r="T115" s="90"/>
    </row>
    <row r="116" spans="2:20" s="26" customFormat="1" x14ac:dyDescent="0.2">
      <c r="B116" s="56"/>
      <c r="D116" s="57"/>
      <c r="E116" s="58"/>
      <c r="M116" s="5"/>
      <c r="N116" s="5"/>
      <c r="O116" s="5"/>
      <c r="P116" s="5"/>
      <c r="Q116" s="90"/>
      <c r="R116" s="90"/>
      <c r="S116" s="90"/>
      <c r="T116" s="90"/>
    </row>
    <row r="117" spans="2:20" s="26" customFormat="1" x14ac:dyDescent="0.2">
      <c r="B117" s="56"/>
      <c r="D117" s="57"/>
      <c r="E117" s="58"/>
      <c r="M117" s="5"/>
      <c r="N117" s="5"/>
      <c r="O117" s="5"/>
      <c r="P117" s="5"/>
      <c r="Q117" s="90"/>
      <c r="R117" s="90"/>
      <c r="S117" s="90"/>
      <c r="T117" s="90"/>
    </row>
    <row r="118" spans="2:20" s="26" customFormat="1" x14ac:dyDescent="0.2">
      <c r="B118" s="56"/>
      <c r="D118" s="57"/>
      <c r="E118" s="58"/>
      <c r="M118" s="5"/>
      <c r="N118" s="5"/>
      <c r="O118" s="5"/>
      <c r="P118" s="5"/>
      <c r="Q118" s="90"/>
      <c r="R118" s="90"/>
      <c r="S118" s="90"/>
      <c r="T118" s="90"/>
    </row>
    <row r="119" spans="2:20" s="26" customFormat="1" x14ac:dyDescent="0.2">
      <c r="B119" s="56"/>
      <c r="D119" s="57"/>
      <c r="E119" s="58"/>
      <c r="M119" s="5"/>
      <c r="N119" s="5"/>
      <c r="O119" s="5"/>
      <c r="P119" s="5"/>
      <c r="Q119" s="90"/>
      <c r="R119" s="90"/>
      <c r="S119" s="90"/>
      <c r="T119" s="90"/>
    </row>
    <row r="120" spans="2:20" s="26" customFormat="1" x14ac:dyDescent="0.2">
      <c r="B120" s="56"/>
      <c r="D120" s="57"/>
      <c r="E120" s="58"/>
      <c r="M120" s="5"/>
      <c r="N120" s="5"/>
      <c r="O120" s="5"/>
      <c r="P120" s="5"/>
      <c r="Q120" s="90"/>
      <c r="R120" s="90"/>
      <c r="S120" s="90"/>
      <c r="T120" s="90"/>
    </row>
    <row r="121" spans="2:20" s="26" customFormat="1" x14ac:dyDescent="0.2">
      <c r="B121" s="56"/>
      <c r="D121" s="57"/>
      <c r="E121" s="58"/>
      <c r="M121" s="5"/>
      <c r="N121" s="5"/>
      <c r="O121" s="5"/>
      <c r="P121" s="5"/>
      <c r="Q121" s="90"/>
      <c r="R121" s="90"/>
      <c r="S121" s="90"/>
      <c r="T121" s="90"/>
    </row>
    <row r="122" spans="2:20" s="26" customFormat="1" x14ac:dyDescent="0.2">
      <c r="B122" s="56"/>
      <c r="D122" s="57"/>
      <c r="E122" s="58"/>
      <c r="M122" s="5"/>
      <c r="N122" s="5"/>
      <c r="O122" s="5"/>
      <c r="P122" s="5"/>
      <c r="Q122" s="90"/>
      <c r="R122" s="90"/>
      <c r="S122" s="90"/>
      <c r="T122" s="90"/>
    </row>
    <row r="123" spans="2:20" s="26" customFormat="1" x14ac:dyDescent="0.2">
      <c r="D123" s="57"/>
      <c r="E123" s="58"/>
      <c r="M123" s="5"/>
      <c r="N123" s="5"/>
      <c r="O123" s="5"/>
      <c r="P123" s="5"/>
      <c r="Q123" s="90"/>
      <c r="R123" s="90"/>
      <c r="S123" s="90"/>
      <c r="T123" s="90"/>
    </row>
    <row r="124" spans="2:20" s="26" customFormat="1" x14ac:dyDescent="0.2">
      <c r="D124" s="57"/>
      <c r="E124" s="58"/>
      <c r="M124" s="5"/>
      <c r="N124" s="5"/>
      <c r="O124" s="5"/>
      <c r="P124" s="5"/>
      <c r="Q124" s="90"/>
      <c r="R124" s="90"/>
      <c r="S124" s="90"/>
      <c r="T124" s="90"/>
    </row>
    <row r="125" spans="2:20" s="26" customFormat="1" x14ac:dyDescent="0.2">
      <c r="D125" s="57"/>
      <c r="E125" s="58"/>
      <c r="M125" s="5"/>
      <c r="N125" s="5"/>
      <c r="O125" s="5"/>
      <c r="P125" s="5"/>
      <c r="Q125" s="90"/>
      <c r="R125" s="90"/>
      <c r="S125" s="90"/>
      <c r="T125" s="90"/>
    </row>
    <row r="126" spans="2:20" s="26" customFormat="1" x14ac:dyDescent="0.2">
      <c r="D126" s="57"/>
      <c r="E126" s="58"/>
      <c r="M126" s="5"/>
      <c r="N126" s="5"/>
      <c r="O126" s="5"/>
      <c r="P126" s="5"/>
      <c r="Q126" s="90"/>
      <c r="R126" s="90"/>
      <c r="S126" s="90"/>
      <c r="T126" s="90"/>
    </row>
    <row r="127" spans="2:20" s="26" customFormat="1" x14ac:dyDescent="0.2">
      <c r="D127" s="57"/>
      <c r="E127" s="58"/>
      <c r="M127" s="5"/>
      <c r="N127" s="5"/>
      <c r="O127" s="5"/>
      <c r="P127" s="5"/>
      <c r="Q127" s="90"/>
      <c r="R127" s="90"/>
      <c r="S127" s="90"/>
      <c r="T127" s="90"/>
    </row>
    <row r="128" spans="2:20" s="26" customFormat="1" x14ac:dyDescent="0.2">
      <c r="D128" s="57"/>
      <c r="E128" s="58"/>
      <c r="M128" s="5"/>
      <c r="N128" s="5"/>
      <c r="O128" s="5"/>
      <c r="P128" s="5"/>
      <c r="Q128" s="90"/>
      <c r="R128" s="90"/>
      <c r="S128" s="90"/>
      <c r="T128" s="90"/>
    </row>
    <row r="129" spans="1:20" s="26" customFormat="1" x14ac:dyDescent="0.2">
      <c r="D129" s="57"/>
      <c r="E129" s="58"/>
      <c r="M129" s="5"/>
      <c r="N129" s="5"/>
      <c r="O129" s="5"/>
      <c r="P129" s="5"/>
      <c r="Q129" s="90"/>
      <c r="R129" s="90"/>
      <c r="S129" s="90"/>
      <c r="T129" s="90"/>
    </row>
    <row r="130" spans="1:20" s="26" customFormat="1" x14ac:dyDescent="0.2">
      <c r="D130" s="57"/>
      <c r="E130" s="58"/>
      <c r="M130" s="5"/>
      <c r="N130" s="5"/>
      <c r="O130" s="5"/>
      <c r="P130" s="5"/>
      <c r="Q130" s="90"/>
      <c r="R130" s="90"/>
      <c r="S130" s="90"/>
      <c r="T130" s="90"/>
    </row>
    <row r="131" spans="1:20" s="26" customFormat="1" x14ac:dyDescent="0.2">
      <c r="D131" s="57"/>
      <c r="E131" s="58"/>
      <c r="M131" s="5"/>
      <c r="N131" s="5"/>
      <c r="O131" s="5"/>
      <c r="P131" s="5"/>
      <c r="Q131" s="90"/>
      <c r="R131" s="90"/>
      <c r="S131" s="90"/>
      <c r="T131" s="90"/>
    </row>
    <row r="132" spans="1:20" s="26" customFormat="1" x14ac:dyDescent="0.2">
      <c r="M132" s="5"/>
      <c r="N132" s="5"/>
      <c r="O132" s="5"/>
      <c r="P132" s="5"/>
      <c r="Q132" s="90"/>
      <c r="R132" s="90"/>
      <c r="S132" s="90"/>
      <c r="T132" s="90"/>
    </row>
    <row r="133" spans="1:20" s="26" customFormat="1" x14ac:dyDescent="0.2">
      <c r="M133" s="5"/>
      <c r="N133" s="5"/>
      <c r="O133" s="5"/>
      <c r="P133" s="5"/>
      <c r="Q133" s="90"/>
      <c r="R133" s="90"/>
      <c r="S133" s="90"/>
      <c r="T133" s="90"/>
    </row>
    <row r="134" spans="1:20" s="27" customFormat="1" x14ac:dyDescent="0.2">
      <c r="M134" s="5"/>
      <c r="N134" s="5"/>
      <c r="O134" s="5"/>
      <c r="P134" s="5"/>
      <c r="Q134" s="90"/>
      <c r="R134" s="90"/>
      <c r="S134" s="90"/>
      <c r="T134" s="90"/>
    </row>
    <row r="135" spans="1:20" s="27" customFormat="1" x14ac:dyDescent="0.2">
      <c r="M135" s="5"/>
      <c r="N135" s="5"/>
      <c r="O135" s="5"/>
      <c r="P135" s="5"/>
      <c r="Q135" s="90"/>
      <c r="R135" s="90"/>
      <c r="S135" s="90"/>
      <c r="T135" s="90"/>
    </row>
    <row r="136" spans="1:20" s="27" customFormat="1" x14ac:dyDescent="0.2">
      <c r="M136" s="5"/>
      <c r="N136" s="5"/>
      <c r="O136" s="5"/>
      <c r="P136" s="5"/>
      <c r="Q136" s="90"/>
      <c r="R136" s="90"/>
      <c r="S136" s="90"/>
      <c r="T136" s="90"/>
    </row>
    <row r="137" spans="1:20" s="27" customFormat="1" x14ac:dyDescent="0.2">
      <c r="M137" s="5"/>
      <c r="N137" s="5"/>
      <c r="O137" s="5"/>
      <c r="P137" s="5"/>
      <c r="Q137" s="90"/>
      <c r="R137" s="90"/>
      <c r="S137" s="90"/>
      <c r="T137" s="90"/>
    </row>
    <row r="138" spans="1:20" s="27" customFormat="1" x14ac:dyDescent="0.2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"/>
      <c r="N138" s="5"/>
      <c r="O138" s="5"/>
      <c r="P138" s="5"/>
      <c r="Q138" s="90"/>
      <c r="R138" s="90"/>
      <c r="S138" s="90"/>
      <c r="T138" s="90"/>
    </row>
    <row r="139" spans="1:20" s="27" customFormat="1" x14ac:dyDescent="0.2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"/>
      <c r="N139" s="5"/>
      <c r="O139" s="5"/>
      <c r="P139" s="5"/>
      <c r="Q139" s="90"/>
      <c r="R139" s="90"/>
      <c r="S139" s="90"/>
      <c r="T139" s="90"/>
    </row>
    <row r="140" spans="1:20" s="27" customFormat="1" x14ac:dyDescent="0.2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"/>
      <c r="N140" s="5"/>
      <c r="O140" s="5"/>
      <c r="P140" s="5"/>
      <c r="Q140" s="90"/>
      <c r="R140" s="90"/>
      <c r="S140" s="90"/>
      <c r="T140" s="90"/>
    </row>
    <row r="141" spans="1:20" s="27" customFormat="1" x14ac:dyDescent="0.2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"/>
      <c r="N141" s="5"/>
      <c r="O141" s="5"/>
      <c r="P141" s="5"/>
      <c r="Q141" s="90"/>
      <c r="R141" s="90"/>
      <c r="S141" s="90"/>
      <c r="T141" s="90"/>
    </row>
    <row r="142" spans="1:20" s="27" customFormat="1" x14ac:dyDescent="0.2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"/>
      <c r="N142" s="5"/>
      <c r="O142" s="5"/>
      <c r="P142" s="5"/>
      <c r="Q142" s="90"/>
      <c r="R142" s="90"/>
      <c r="S142" s="90"/>
      <c r="T142" s="90"/>
    </row>
    <row r="143" spans="1:20" s="27" customFormat="1" x14ac:dyDescent="0.2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"/>
      <c r="N143" s="5"/>
      <c r="O143" s="5"/>
      <c r="P143" s="5"/>
      <c r="Q143" s="90"/>
      <c r="R143" s="90"/>
      <c r="S143" s="90"/>
      <c r="T143" s="90"/>
    </row>
    <row r="144" spans="1:20" s="27" customFormat="1" x14ac:dyDescent="0.2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"/>
      <c r="N144" s="5"/>
      <c r="O144" s="5"/>
      <c r="P144" s="5"/>
      <c r="Q144" s="90"/>
      <c r="R144" s="90"/>
      <c r="S144" s="90"/>
      <c r="T144" s="90"/>
    </row>
    <row r="145" spans="1:20" s="27" customFormat="1" x14ac:dyDescent="0.2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"/>
      <c r="N145" s="5"/>
      <c r="O145" s="5"/>
      <c r="P145" s="5"/>
      <c r="Q145" s="90"/>
      <c r="R145" s="90"/>
      <c r="S145" s="90"/>
      <c r="T145" s="90"/>
    </row>
    <row r="146" spans="1:20" s="27" customFormat="1" x14ac:dyDescent="0.2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"/>
      <c r="N146" s="5"/>
      <c r="O146" s="5"/>
      <c r="P146" s="5"/>
      <c r="Q146" s="90"/>
      <c r="R146" s="90"/>
      <c r="S146" s="90"/>
      <c r="T146" s="90"/>
    </row>
    <row r="147" spans="1:20" s="27" customFormat="1" x14ac:dyDescent="0.2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"/>
      <c r="N147" s="5"/>
      <c r="O147" s="5"/>
      <c r="P147" s="5"/>
      <c r="Q147" s="90"/>
      <c r="R147" s="90"/>
      <c r="S147" s="90"/>
      <c r="T147" s="90"/>
    </row>
    <row r="148" spans="1:20" s="27" customFormat="1" x14ac:dyDescent="0.2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"/>
      <c r="N148" s="5"/>
      <c r="O148" s="5"/>
      <c r="P148" s="5"/>
      <c r="Q148" s="90"/>
      <c r="R148" s="90"/>
      <c r="S148" s="90"/>
      <c r="T148" s="90"/>
    </row>
    <row r="149" spans="1:20" s="27" customFormat="1" x14ac:dyDescent="0.2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"/>
      <c r="N149" s="5"/>
      <c r="O149" s="5"/>
      <c r="P149" s="5"/>
      <c r="Q149" s="90"/>
      <c r="R149" s="90"/>
      <c r="S149" s="90"/>
      <c r="T149" s="9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5"/>
    <col min="16" max="16" width="11.42578125" style="27"/>
    <col min="17" max="20" width="11.42578125" style="118"/>
    <col min="21" max="16384" width="11.42578125" style="2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6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6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6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6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6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6"/>
    </row>
    <row r="7" spans="1:20" ht="18.75" x14ac:dyDescent="0.25">
      <c r="A7" s="29"/>
      <c r="B7" s="30"/>
      <c r="C7" s="324" t="s">
        <v>227</v>
      </c>
      <c r="D7" s="324"/>
      <c r="E7" s="324"/>
      <c r="F7" s="324"/>
      <c r="G7" s="324"/>
      <c r="H7" s="324"/>
      <c r="I7" s="324"/>
      <c r="J7" s="324"/>
      <c r="K7" s="324"/>
      <c r="L7" s="32"/>
      <c r="O7" s="226"/>
    </row>
    <row r="8" spans="1:2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  <c r="O8" s="226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6"/>
    </row>
    <row r="10" spans="1:2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79"/>
      <c r="N10" s="79"/>
      <c r="O10" s="226"/>
      <c r="P10" s="81"/>
      <c r="Q10" s="125"/>
      <c r="R10" s="125"/>
      <c r="S10" s="125"/>
      <c r="T10" s="125"/>
    </row>
    <row r="11" spans="1:20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79"/>
      <c r="N11" s="79"/>
      <c r="O11" s="226"/>
      <c r="P11" s="81"/>
      <c r="Q11" s="125"/>
      <c r="R11" s="125"/>
      <c r="S11" s="125"/>
      <c r="T11" s="125"/>
    </row>
    <row r="12" spans="1:2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6"/>
      <c r="P12" s="81"/>
      <c r="Q12" s="125"/>
      <c r="R12" s="125"/>
      <c r="S12" s="125"/>
      <c r="T12" s="125"/>
    </row>
    <row r="13" spans="1:20" s="82" customFormat="1" ht="15.75" x14ac:dyDescent="0.25">
      <c r="A13" s="76"/>
      <c r="B13" s="64" t="s">
        <v>96</v>
      </c>
      <c r="C13" s="65">
        <v>143.23599999999999</v>
      </c>
      <c r="D13" s="65">
        <v>277.49900000000002</v>
      </c>
      <c r="E13" s="65">
        <v>136.84899999999999</v>
      </c>
      <c r="F13" s="65">
        <v>224.41900000000001</v>
      </c>
      <c r="G13" s="65">
        <v>127.96</v>
      </c>
      <c r="H13" s="66">
        <v>181.29499999999999</v>
      </c>
      <c r="I13" s="65">
        <v>41.68099406064394</v>
      </c>
      <c r="J13" s="65">
        <v>141.68099406064394</v>
      </c>
      <c r="K13" s="65">
        <v>-42.981654850970727</v>
      </c>
      <c r="L13" s="77"/>
      <c r="M13" s="79"/>
      <c r="N13" s="79"/>
      <c r="O13" s="226"/>
      <c r="P13" s="81"/>
      <c r="Q13" s="125"/>
      <c r="R13" s="125"/>
      <c r="S13" s="125"/>
      <c r="T13" s="125"/>
    </row>
    <row r="14" spans="1:20" s="82" customFormat="1" ht="15.75" x14ac:dyDescent="0.25">
      <c r="A14" s="76"/>
      <c r="B14" s="64" t="s">
        <v>97</v>
      </c>
      <c r="C14" s="65">
        <v>272.88299999999998</v>
      </c>
      <c r="D14" s="65">
        <v>289.34300000000002</v>
      </c>
      <c r="E14" s="65">
        <v>330.95</v>
      </c>
      <c r="F14" s="65">
        <v>141.768</v>
      </c>
      <c r="G14" s="65">
        <v>125.694</v>
      </c>
      <c r="H14" s="66">
        <v>160.26900000000001</v>
      </c>
      <c r="I14" s="65">
        <v>27.507279583751011</v>
      </c>
      <c r="J14" s="65">
        <v>127.50727958375101</v>
      </c>
      <c r="K14" s="65">
        <v>-11.33824276282377</v>
      </c>
      <c r="L14" s="77"/>
      <c r="M14" s="79"/>
      <c r="N14" s="79"/>
      <c r="O14" s="226"/>
      <c r="P14" s="81"/>
      <c r="Q14" s="125"/>
      <c r="R14" s="125"/>
      <c r="S14" s="125"/>
      <c r="T14" s="125"/>
    </row>
    <row r="15" spans="1:20" s="82" customFormat="1" ht="15.75" x14ac:dyDescent="0.25">
      <c r="A15" s="76"/>
      <c r="B15" s="64" t="s">
        <v>98</v>
      </c>
      <c r="C15" s="65">
        <v>164.97399999999999</v>
      </c>
      <c r="D15" s="65">
        <v>181.23699999999999</v>
      </c>
      <c r="E15" s="65">
        <v>172.589</v>
      </c>
      <c r="F15" s="65">
        <v>146.98500000000001</v>
      </c>
      <c r="G15" s="65">
        <v>121.779</v>
      </c>
      <c r="H15" s="66">
        <v>358.87099999999998</v>
      </c>
      <c r="I15" s="65">
        <v>194.69038175711742</v>
      </c>
      <c r="J15" s="65">
        <v>294.69038175711739</v>
      </c>
      <c r="K15" s="65">
        <v>-17.14868864169814</v>
      </c>
      <c r="L15" s="77"/>
      <c r="M15" s="79"/>
      <c r="N15" s="79"/>
      <c r="O15" s="226"/>
      <c r="P15" s="81"/>
      <c r="Q15" s="125"/>
      <c r="R15" s="125"/>
      <c r="S15" s="125"/>
      <c r="T15" s="125"/>
    </row>
    <row r="16" spans="1:20" s="82" customFormat="1" ht="15.75" x14ac:dyDescent="0.25">
      <c r="A16" s="76"/>
      <c r="B16" s="64" t="s">
        <v>99</v>
      </c>
      <c r="C16" s="65">
        <v>218.59</v>
      </c>
      <c r="D16" s="65">
        <v>229.03899999999999</v>
      </c>
      <c r="E16" s="65">
        <v>196.97800000000001</v>
      </c>
      <c r="F16" s="65">
        <v>140.94399999999999</v>
      </c>
      <c r="G16" s="65">
        <v>47.186999999999998</v>
      </c>
      <c r="H16" s="66">
        <v>107.59</v>
      </c>
      <c r="I16" s="66">
        <v>128.00771398902242</v>
      </c>
      <c r="J16" s="66">
        <v>228.00771398902242</v>
      </c>
      <c r="K16" s="66">
        <v>-66.520745828130316</v>
      </c>
      <c r="L16" s="77"/>
      <c r="M16" s="79"/>
      <c r="N16" s="227"/>
      <c r="O16" s="226"/>
      <c r="P16" s="81"/>
      <c r="Q16" s="125"/>
      <c r="R16" s="125"/>
      <c r="S16" s="125"/>
      <c r="T16" s="125"/>
    </row>
    <row r="17" spans="1:20" s="82" customFormat="1" ht="15.75" x14ac:dyDescent="0.25">
      <c r="A17" s="76"/>
      <c r="B17" s="61" t="s">
        <v>19</v>
      </c>
      <c r="C17" s="68">
        <v>799.68299999999999</v>
      </c>
      <c r="D17" s="68">
        <v>977.11800000000005</v>
      </c>
      <c r="E17" s="68">
        <v>837.36599999999999</v>
      </c>
      <c r="F17" s="68">
        <v>654.11599999999999</v>
      </c>
      <c r="G17" s="68">
        <v>422.62</v>
      </c>
      <c r="H17" s="66">
        <v>808.02499999999998</v>
      </c>
      <c r="I17" s="128"/>
      <c r="J17" s="69"/>
      <c r="K17" s="69"/>
      <c r="L17" s="77"/>
      <c r="M17" s="79"/>
      <c r="N17" s="227"/>
      <c r="O17" s="226"/>
      <c r="P17" s="81"/>
      <c r="Q17" s="125"/>
      <c r="R17" s="125"/>
      <c r="S17" s="125"/>
      <c r="T17" s="125"/>
    </row>
    <row r="18" spans="1:20" s="82" customFormat="1" ht="15.75" x14ac:dyDescent="0.25">
      <c r="A18" s="76"/>
      <c r="B18" s="61" t="s">
        <v>16</v>
      </c>
      <c r="C18" s="68"/>
      <c r="D18" s="68">
        <v>22.188167061198016</v>
      </c>
      <c r="E18" s="68">
        <v>-14.302469097898108</v>
      </c>
      <c r="F18" s="68">
        <v>-21.88409847068068</v>
      </c>
      <c r="G18" s="68">
        <v>-35.390664652752726</v>
      </c>
      <c r="H18" s="66">
        <v>91.194217027116537</v>
      </c>
      <c r="I18" s="69"/>
      <c r="J18" s="69"/>
      <c r="K18" s="69"/>
      <c r="L18" s="77"/>
      <c r="M18" s="79"/>
      <c r="N18" s="227"/>
      <c r="O18" s="226"/>
      <c r="P18" s="81"/>
      <c r="Q18" s="125"/>
      <c r="R18" s="125"/>
      <c r="S18" s="125"/>
      <c r="T18" s="125"/>
    </row>
    <row r="19" spans="1:20" s="82" customFormat="1" ht="15.75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79"/>
      <c r="N19" s="227"/>
      <c r="O19" s="226"/>
      <c r="P19" s="81"/>
      <c r="Q19" s="125"/>
      <c r="R19" s="125"/>
      <c r="S19" s="125"/>
      <c r="T19" s="125"/>
    </row>
    <row r="20" spans="1:20" s="82" customFormat="1" ht="15.75" x14ac:dyDescent="0.25">
      <c r="A20" s="76"/>
      <c r="B20" s="61" t="s">
        <v>17</v>
      </c>
      <c r="C20" s="68">
        <v>799.68299999999999</v>
      </c>
      <c r="D20" s="68">
        <v>977.11800000000005</v>
      </c>
      <c r="E20" s="68">
        <v>837.36599999999999</v>
      </c>
      <c r="F20" s="68">
        <v>654.11599999999999</v>
      </c>
      <c r="G20" s="68">
        <v>422.62</v>
      </c>
      <c r="H20" s="66">
        <v>808.02499999999998</v>
      </c>
      <c r="I20" s="67">
        <v>91.194217027116537</v>
      </c>
      <c r="J20" s="66">
        <v>191.19421702711654</v>
      </c>
      <c r="K20" s="66">
        <v>-35.390664652752726</v>
      </c>
      <c r="L20" s="77"/>
      <c r="M20" s="79"/>
      <c r="N20" s="227"/>
      <c r="O20" s="226"/>
      <c r="P20" s="81"/>
      <c r="Q20" s="125"/>
      <c r="R20" s="125"/>
      <c r="S20" s="125"/>
      <c r="T20" s="125"/>
    </row>
    <row r="21" spans="1:20" s="82" customFormat="1" ht="15.75" x14ac:dyDescent="0.25">
      <c r="A21" s="76"/>
      <c r="B21" s="61" t="s">
        <v>16</v>
      </c>
      <c r="C21" s="68"/>
      <c r="D21" s="68">
        <v>22.188167061198016</v>
      </c>
      <c r="E21" s="68">
        <v>-14.302469097898108</v>
      </c>
      <c r="F21" s="68">
        <v>-21.88409847068068</v>
      </c>
      <c r="G21" s="68">
        <v>-35.390664652752726</v>
      </c>
      <c r="H21" s="66">
        <v>91.194217027116537</v>
      </c>
      <c r="I21" s="69"/>
      <c r="J21" s="69"/>
      <c r="K21" s="69"/>
      <c r="L21" s="77"/>
      <c r="M21" s="79"/>
      <c r="N21" s="79"/>
      <c r="O21" s="226"/>
      <c r="P21" s="81"/>
      <c r="Q21" s="125"/>
      <c r="R21" s="125"/>
      <c r="S21" s="125"/>
      <c r="T21" s="125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26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26"/>
    </row>
    <row r="24" spans="1:20" ht="14.25" customHeight="1" x14ac:dyDescent="0.25">
      <c r="A24" s="29"/>
      <c r="B24" s="41"/>
      <c r="C24" s="332" t="s">
        <v>228</v>
      </c>
      <c r="D24" s="332"/>
      <c r="E24" s="332"/>
      <c r="F24" s="332"/>
      <c r="G24" s="332"/>
      <c r="H24" s="332"/>
      <c r="I24" s="332"/>
      <c r="J24" s="332"/>
      <c r="K24" s="332"/>
      <c r="L24" s="32"/>
      <c r="O24" s="226"/>
    </row>
    <row r="25" spans="1:20" s="27" customFormat="1" ht="15.75" x14ac:dyDescent="0.2">
      <c r="A25" s="42"/>
      <c r="B25" s="34"/>
      <c r="C25" s="332" t="s">
        <v>329</v>
      </c>
      <c r="D25" s="332"/>
      <c r="E25" s="332"/>
      <c r="F25" s="332"/>
      <c r="G25" s="332"/>
      <c r="H25" s="332"/>
      <c r="I25" s="332"/>
      <c r="J25" s="332"/>
      <c r="K25" s="332"/>
      <c r="L25" s="32"/>
      <c r="M25" s="5"/>
      <c r="N25" s="5"/>
      <c r="O25" s="5"/>
    </row>
    <row r="26" spans="1:20" s="27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5"/>
      <c r="O26" s="5"/>
    </row>
    <row r="27" spans="1:20" s="27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5"/>
      <c r="O27" s="5"/>
    </row>
    <row r="28" spans="1:20" s="27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5"/>
      <c r="O28" s="5"/>
    </row>
    <row r="29" spans="1:20" s="27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5"/>
      <c r="O29" s="5"/>
    </row>
    <row r="30" spans="1:20" s="27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5"/>
      <c r="O30" s="5"/>
    </row>
    <row r="31" spans="1:20" s="27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5"/>
      <c r="O31" s="5"/>
    </row>
    <row r="32" spans="1:20" s="27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5"/>
      <c r="O32" s="5"/>
    </row>
    <row r="33" spans="1:15" s="27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5"/>
    </row>
    <row r="34" spans="1:15" s="27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</row>
    <row r="35" spans="1:15" s="27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5"/>
    </row>
    <row r="36" spans="1:15" s="27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5"/>
    </row>
    <row r="37" spans="1:15" s="27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5"/>
      <c r="N37" s="5"/>
      <c r="O37" s="5"/>
    </row>
    <row r="38" spans="1:15" s="27" customFormat="1" ht="15.75" x14ac:dyDescent="0.25">
      <c r="A38" s="220" t="s">
        <v>229</v>
      </c>
      <c r="B38" s="160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5"/>
      <c r="N38" s="5"/>
      <c r="O38" s="5"/>
    </row>
    <row r="39" spans="1:15" x14ac:dyDescent="0.2">
      <c r="A39" s="194" t="s">
        <v>292</v>
      </c>
      <c r="B39" s="50"/>
      <c r="C39" s="51"/>
      <c r="D39" s="51"/>
      <c r="E39" s="51"/>
      <c r="F39" s="51"/>
      <c r="G39" s="51"/>
      <c r="H39" s="51"/>
      <c r="I39" s="51"/>
      <c r="J39" s="51"/>
      <c r="K39" s="51"/>
      <c r="L39" s="52"/>
    </row>
    <row r="40" spans="1:15" s="5" customFormat="1" x14ac:dyDescent="0.2"/>
    <row r="41" spans="1:15" s="5" customFormat="1" x14ac:dyDescent="0.2"/>
    <row r="42" spans="1:15" s="5" customFormat="1" x14ac:dyDescent="0.2">
      <c r="B42" s="27" t="s">
        <v>35</v>
      </c>
      <c r="C42" s="27"/>
      <c r="D42" s="27"/>
    </row>
    <row r="43" spans="1:15" s="5" customFormat="1" x14ac:dyDescent="0.2">
      <c r="B43" s="147">
        <v>369992</v>
      </c>
      <c r="C43" s="199"/>
      <c r="D43" s="199"/>
    </row>
    <row r="44" spans="1:15" s="5" customFormat="1" x14ac:dyDescent="0.2">
      <c r="B44" s="147">
        <v>221325</v>
      </c>
      <c r="C44" s="199"/>
      <c r="D44" s="199"/>
    </row>
    <row r="45" spans="1:15" s="5" customFormat="1" x14ac:dyDescent="0.2">
      <c r="B45" s="147">
        <v>206739</v>
      </c>
      <c r="C45" s="199"/>
      <c r="D45" s="199"/>
    </row>
    <row r="46" spans="1:15" s="5" customFormat="1" x14ac:dyDescent="0.2">
      <c r="B46" s="147">
        <v>208738</v>
      </c>
      <c r="C46" s="115">
        <v>39417</v>
      </c>
      <c r="D46" s="147">
        <v>251.6985</v>
      </c>
    </row>
    <row r="47" spans="1:15" s="5" customFormat="1" x14ac:dyDescent="0.2">
      <c r="B47" s="147">
        <v>333061</v>
      </c>
      <c r="C47" s="115">
        <v>39508</v>
      </c>
      <c r="D47" s="147">
        <v>242.46575000000001</v>
      </c>
    </row>
    <row r="48" spans="1:15" s="5" customFormat="1" x14ac:dyDescent="0.2">
      <c r="B48" s="147">
        <v>168923</v>
      </c>
      <c r="C48" s="115">
        <v>39600</v>
      </c>
      <c r="D48" s="147">
        <v>229.36525</v>
      </c>
    </row>
    <row r="49" spans="2:5" s="5" customFormat="1" x14ac:dyDescent="0.2">
      <c r="B49" s="147">
        <v>79087</v>
      </c>
      <c r="C49" s="115">
        <v>39692</v>
      </c>
      <c r="D49" s="147">
        <v>197.45224999999999</v>
      </c>
    </row>
    <row r="50" spans="2:5" s="5" customFormat="1" x14ac:dyDescent="0.2">
      <c r="B50" s="147">
        <v>135732</v>
      </c>
      <c r="C50" s="115">
        <v>39783</v>
      </c>
      <c r="D50" s="147">
        <v>179.20075</v>
      </c>
    </row>
    <row r="51" spans="2:5" s="5" customFormat="1" x14ac:dyDescent="0.2">
      <c r="B51" s="147">
        <v>143236</v>
      </c>
      <c r="C51" s="115">
        <v>39873</v>
      </c>
      <c r="D51" s="147">
        <v>131.74449999999999</v>
      </c>
    </row>
    <row r="52" spans="2:5" s="5" customFormat="1" x14ac:dyDescent="0.2">
      <c r="B52" s="147">
        <v>272883</v>
      </c>
      <c r="C52" s="115">
        <v>39965</v>
      </c>
      <c r="D52" s="147">
        <v>157.7345</v>
      </c>
    </row>
    <row r="53" spans="2:5" s="5" customFormat="1" x14ac:dyDescent="0.2">
      <c r="B53" s="147">
        <v>164974</v>
      </c>
      <c r="C53" s="115">
        <v>40057</v>
      </c>
      <c r="D53" s="147">
        <v>179.20625000000001</v>
      </c>
    </row>
    <row r="54" spans="2:5" s="5" customFormat="1" x14ac:dyDescent="0.2">
      <c r="B54" s="147">
        <v>218590</v>
      </c>
      <c r="C54" s="115">
        <v>40148</v>
      </c>
      <c r="D54" s="147">
        <v>199.92075</v>
      </c>
      <c r="E54" s="55"/>
    </row>
    <row r="55" spans="2:5" s="5" customFormat="1" x14ac:dyDescent="0.2">
      <c r="B55" s="147">
        <v>277499</v>
      </c>
      <c r="C55" s="115">
        <v>40238</v>
      </c>
      <c r="D55" s="147">
        <v>233.48650000000001</v>
      </c>
      <c r="E55" s="55"/>
    </row>
    <row r="56" spans="2:5" s="5" customFormat="1" x14ac:dyDescent="0.2">
      <c r="B56" s="147">
        <v>289343</v>
      </c>
      <c r="C56" s="115">
        <v>40330</v>
      </c>
      <c r="D56" s="147">
        <v>237.60149999999999</v>
      </c>
      <c r="E56" s="55"/>
    </row>
    <row r="57" spans="2:5" s="5" customFormat="1" x14ac:dyDescent="0.2">
      <c r="B57" s="147">
        <v>181237</v>
      </c>
      <c r="C57" s="115">
        <v>40422</v>
      </c>
      <c r="D57" s="147">
        <v>241.66725</v>
      </c>
      <c r="E57" s="55"/>
    </row>
    <row r="58" spans="2:5" s="5" customFormat="1" x14ac:dyDescent="0.2">
      <c r="B58" s="147">
        <v>229039</v>
      </c>
      <c r="C58" s="115">
        <v>40513</v>
      </c>
      <c r="D58" s="147">
        <v>244.27950000000001</v>
      </c>
      <c r="E58" s="55"/>
    </row>
    <row r="59" spans="2:5" s="5" customFormat="1" x14ac:dyDescent="0.2">
      <c r="B59" s="147">
        <v>136849</v>
      </c>
      <c r="C59" s="115">
        <v>40603</v>
      </c>
      <c r="D59" s="147">
        <v>209.11699999999999</v>
      </c>
      <c r="E59" s="55"/>
    </row>
    <row r="60" spans="2:5" s="5" customFormat="1" x14ac:dyDescent="0.2">
      <c r="B60" s="147">
        <v>330950</v>
      </c>
      <c r="C60" s="115">
        <v>40695</v>
      </c>
      <c r="D60" s="147">
        <v>219.51875000000001</v>
      </c>
      <c r="E60" s="55"/>
    </row>
    <row r="61" spans="2:5" s="5" customFormat="1" x14ac:dyDescent="0.2">
      <c r="B61" s="147">
        <v>172589</v>
      </c>
      <c r="C61" s="115">
        <v>40787</v>
      </c>
      <c r="D61" s="147">
        <v>217.35675000000001</v>
      </c>
      <c r="E61" s="55"/>
    </row>
    <row r="62" spans="2:5" s="5" customFormat="1" x14ac:dyDescent="0.2">
      <c r="B62" s="147">
        <v>196978</v>
      </c>
      <c r="C62" s="115">
        <v>40878</v>
      </c>
      <c r="D62" s="147">
        <v>209.3415</v>
      </c>
      <c r="E62" s="55"/>
    </row>
    <row r="63" spans="2:5" s="5" customFormat="1" x14ac:dyDescent="0.2">
      <c r="B63" s="147">
        <v>224419</v>
      </c>
      <c r="C63" s="115">
        <v>40969</v>
      </c>
      <c r="D63" s="147">
        <v>231.23400000000001</v>
      </c>
      <c r="E63" s="55"/>
    </row>
    <row r="64" spans="2:5" s="5" customFormat="1" x14ac:dyDescent="0.2">
      <c r="B64" s="147">
        <v>141768</v>
      </c>
      <c r="C64" s="115">
        <v>41061</v>
      </c>
      <c r="D64" s="147">
        <v>183.9385</v>
      </c>
      <c r="E64" s="55"/>
    </row>
    <row r="65" spans="2:5" s="5" customFormat="1" x14ac:dyDescent="0.2">
      <c r="B65" s="95">
        <v>146985</v>
      </c>
      <c r="C65" s="115">
        <v>41153</v>
      </c>
      <c r="D65" s="147">
        <v>177.53749999999999</v>
      </c>
      <c r="E65" s="55"/>
    </row>
    <row r="66" spans="2:5" s="5" customFormat="1" x14ac:dyDescent="0.2">
      <c r="B66" s="95">
        <v>140944</v>
      </c>
      <c r="C66" s="115">
        <v>41244</v>
      </c>
      <c r="D66" s="147">
        <v>163.529</v>
      </c>
      <c r="E66" s="55"/>
    </row>
    <row r="67" spans="2:5" s="5" customFormat="1" x14ac:dyDescent="0.2">
      <c r="B67" s="95">
        <v>127960</v>
      </c>
      <c r="C67" s="115">
        <v>41334</v>
      </c>
      <c r="D67" s="147">
        <v>139.41425000000001</v>
      </c>
      <c r="E67" s="55"/>
    </row>
    <row r="68" spans="2:5" s="5" customFormat="1" x14ac:dyDescent="0.2">
      <c r="B68" s="95">
        <v>125694</v>
      </c>
      <c r="C68" s="115">
        <v>41426</v>
      </c>
      <c r="D68" s="147">
        <v>135.39574999999999</v>
      </c>
      <c r="E68" s="55"/>
    </row>
    <row r="69" spans="2:5" s="5" customFormat="1" x14ac:dyDescent="0.2">
      <c r="B69" s="95">
        <v>121779</v>
      </c>
      <c r="C69" s="115">
        <v>41518</v>
      </c>
      <c r="D69" s="147">
        <v>129.09424999999999</v>
      </c>
      <c r="E69" s="55"/>
    </row>
    <row r="70" spans="2:5" s="5" customFormat="1" x14ac:dyDescent="0.2">
      <c r="B70" s="95">
        <v>47187</v>
      </c>
      <c r="C70" s="115">
        <v>41609</v>
      </c>
      <c r="D70" s="147">
        <v>105.655</v>
      </c>
      <c r="E70" s="55"/>
    </row>
    <row r="71" spans="2:5" s="5" customFormat="1" x14ac:dyDescent="0.2">
      <c r="B71" s="95">
        <v>181295</v>
      </c>
      <c r="C71" s="115">
        <v>41699</v>
      </c>
      <c r="D71" s="147">
        <v>118.98875</v>
      </c>
      <c r="E71" s="55"/>
    </row>
    <row r="72" spans="2:5" s="5" customFormat="1" x14ac:dyDescent="0.2">
      <c r="B72" s="147">
        <v>160269</v>
      </c>
      <c r="C72" s="115">
        <v>41791</v>
      </c>
      <c r="D72" s="147">
        <v>127.63249999999999</v>
      </c>
      <c r="E72" s="55"/>
    </row>
    <row r="73" spans="2:5" s="5" customFormat="1" x14ac:dyDescent="0.2">
      <c r="B73" s="147">
        <v>358871</v>
      </c>
      <c r="C73" s="115">
        <v>41883</v>
      </c>
      <c r="D73" s="147">
        <v>186.90549999999999</v>
      </c>
      <c r="E73" s="55"/>
    </row>
    <row r="74" spans="2:5" s="5" customFormat="1" x14ac:dyDescent="0.2">
      <c r="B74" s="95">
        <v>107590</v>
      </c>
      <c r="C74" s="115">
        <v>41974</v>
      </c>
      <c r="D74" s="147">
        <v>202.00624999999999</v>
      </c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20" s="5" customFormat="1" x14ac:dyDescent="0.2">
      <c r="B81" s="36"/>
      <c r="D81" s="54"/>
      <c r="E81" s="55"/>
    </row>
    <row r="82" spans="2:20" s="5" customFormat="1" x14ac:dyDescent="0.2">
      <c r="B82" s="36"/>
      <c r="D82" s="54"/>
      <c r="E82" s="55"/>
    </row>
    <row r="83" spans="2:20" s="88" customFormat="1" x14ac:dyDescent="0.2">
      <c r="B83" s="130"/>
      <c r="D83" s="131"/>
      <c r="E83" s="132"/>
      <c r="M83" s="5"/>
      <c r="N83" s="5"/>
      <c r="O83" s="5"/>
      <c r="P83" s="27"/>
    </row>
    <row r="84" spans="2:20" s="88" customFormat="1" x14ac:dyDescent="0.2">
      <c r="B84" s="130"/>
      <c r="D84" s="131"/>
      <c r="E84" s="132"/>
      <c r="M84" s="5"/>
      <c r="N84" s="5"/>
      <c r="O84" s="5"/>
      <c r="P84" s="27"/>
    </row>
    <row r="85" spans="2:20" s="88" customFormat="1" x14ac:dyDescent="0.2">
      <c r="B85" s="130"/>
      <c r="D85" s="131"/>
      <c r="E85" s="132"/>
      <c r="M85" s="5"/>
      <c r="N85" s="5"/>
      <c r="O85" s="5"/>
      <c r="P85" s="27"/>
    </row>
    <row r="86" spans="2:20" s="88" customFormat="1" x14ac:dyDescent="0.2">
      <c r="B86" s="130"/>
      <c r="D86" s="131"/>
      <c r="E86" s="132"/>
      <c r="M86" s="5"/>
      <c r="N86" s="5"/>
      <c r="O86" s="5"/>
      <c r="P86" s="27"/>
    </row>
    <row r="87" spans="2:20" s="88" customFormat="1" x14ac:dyDescent="0.2">
      <c r="B87" s="130"/>
      <c r="D87" s="131"/>
      <c r="E87" s="132"/>
      <c r="M87" s="5"/>
      <c r="N87" s="5"/>
      <c r="O87" s="5"/>
      <c r="P87" s="27"/>
    </row>
    <row r="88" spans="2:20" s="88" customFormat="1" x14ac:dyDescent="0.2">
      <c r="B88" s="130"/>
      <c r="D88" s="131"/>
      <c r="E88" s="132"/>
      <c r="M88" s="5"/>
      <c r="N88" s="5"/>
      <c r="O88" s="5"/>
      <c r="P88" s="27"/>
    </row>
    <row r="89" spans="2:20" s="88" customFormat="1" x14ac:dyDescent="0.2">
      <c r="B89" s="130"/>
      <c r="D89" s="131"/>
      <c r="E89" s="132"/>
      <c r="M89" s="5"/>
      <c r="N89" s="5"/>
      <c r="O89" s="5"/>
      <c r="P89" s="27"/>
    </row>
    <row r="90" spans="2:20" s="88" customFormat="1" x14ac:dyDescent="0.2">
      <c r="B90" s="130"/>
      <c r="D90" s="131"/>
      <c r="E90" s="132"/>
      <c r="M90" s="5"/>
      <c r="N90" s="5"/>
      <c r="O90" s="5"/>
      <c r="P90" s="27"/>
    </row>
    <row r="91" spans="2:20" s="26" customFormat="1" x14ac:dyDescent="0.2">
      <c r="B91" s="56"/>
      <c r="D91" s="57"/>
      <c r="E91" s="58"/>
      <c r="M91" s="5"/>
      <c r="N91" s="5"/>
      <c r="O91" s="5"/>
      <c r="P91" s="27"/>
      <c r="Q91" s="90"/>
      <c r="R91" s="90"/>
      <c r="S91" s="90"/>
      <c r="T91" s="90"/>
    </row>
    <row r="92" spans="2:20" s="26" customFormat="1" x14ac:dyDescent="0.2">
      <c r="B92" s="56"/>
      <c r="D92" s="57"/>
      <c r="E92" s="58"/>
      <c r="M92" s="5"/>
      <c r="N92" s="5"/>
      <c r="O92" s="5"/>
      <c r="P92" s="27"/>
      <c r="Q92" s="90"/>
      <c r="R92" s="90"/>
      <c r="S92" s="90"/>
      <c r="T92" s="90"/>
    </row>
    <row r="93" spans="2:20" s="26" customFormat="1" x14ac:dyDescent="0.2">
      <c r="B93" s="56"/>
      <c r="D93" s="57"/>
      <c r="E93" s="58"/>
      <c r="M93" s="5"/>
      <c r="N93" s="5"/>
      <c r="O93" s="5"/>
      <c r="P93" s="27"/>
      <c r="Q93" s="90"/>
      <c r="R93" s="90"/>
      <c r="S93" s="90"/>
      <c r="T93" s="90"/>
    </row>
    <row r="94" spans="2:20" s="26" customFormat="1" x14ac:dyDescent="0.2">
      <c r="B94" s="56"/>
      <c r="D94" s="57"/>
      <c r="E94" s="58"/>
      <c r="M94" s="5"/>
      <c r="N94" s="5"/>
      <c r="O94" s="5"/>
      <c r="P94" s="27"/>
      <c r="Q94" s="90"/>
      <c r="R94" s="90"/>
      <c r="S94" s="90"/>
      <c r="T94" s="90"/>
    </row>
    <row r="95" spans="2:20" s="26" customFormat="1" x14ac:dyDescent="0.2">
      <c r="B95" s="56"/>
      <c r="D95" s="57"/>
      <c r="E95" s="58"/>
      <c r="M95" s="5"/>
      <c r="N95" s="5"/>
      <c r="O95" s="5"/>
      <c r="P95" s="27"/>
      <c r="Q95" s="90"/>
      <c r="R95" s="90"/>
      <c r="S95" s="90"/>
      <c r="T95" s="90"/>
    </row>
    <row r="96" spans="2:20" s="26" customFormat="1" x14ac:dyDescent="0.2">
      <c r="B96" s="56"/>
      <c r="D96" s="57"/>
      <c r="E96" s="58"/>
      <c r="M96" s="5"/>
      <c r="N96" s="5"/>
      <c r="O96" s="5"/>
      <c r="P96" s="27"/>
      <c r="Q96" s="90"/>
      <c r="R96" s="90"/>
      <c r="S96" s="90"/>
      <c r="T96" s="90"/>
    </row>
    <row r="97" spans="2:20" s="26" customFormat="1" x14ac:dyDescent="0.2">
      <c r="B97" s="56"/>
      <c r="D97" s="57"/>
      <c r="E97" s="58"/>
      <c r="M97" s="5"/>
      <c r="N97" s="5"/>
      <c r="O97" s="5"/>
      <c r="P97" s="27"/>
      <c r="Q97" s="90"/>
      <c r="R97" s="90"/>
      <c r="S97" s="90"/>
      <c r="T97" s="90"/>
    </row>
    <row r="98" spans="2:20" s="26" customFormat="1" x14ac:dyDescent="0.2">
      <c r="B98" s="56"/>
      <c r="D98" s="57"/>
      <c r="E98" s="58"/>
      <c r="M98" s="5"/>
      <c r="N98" s="5"/>
      <c r="O98" s="5"/>
      <c r="P98" s="27"/>
      <c r="Q98" s="90"/>
      <c r="R98" s="90"/>
      <c r="S98" s="90"/>
      <c r="T98" s="90"/>
    </row>
    <row r="99" spans="2:20" s="26" customFormat="1" x14ac:dyDescent="0.2">
      <c r="B99" s="56"/>
      <c r="D99" s="57"/>
      <c r="E99" s="58"/>
      <c r="M99" s="5"/>
      <c r="N99" s="5"/>
      <c r="O99" s="5"/>
      <c r="P99" s="27"/>
      <c r="Q99" s="90"/>
      <c r="R99" s="90"/>
      <c r="S99" s="90"/>
      <c r="T99" s="90"/>
    </row>
    <row r="100" spans="2:20" s="26" customFormat="1" x14ac:dyDescent="0.2">
      <c r="B100" s="56"/>
      <c r="D100" s="57"/>
      <c r="E100" s="58"/>
      <c r="M100" s="5"/>
      <c r="N100" s="5"/>
      <c r="O100" s="5"/>
      <c r="P100" s="27"/>
      <c r="Q100" s="90"/>
      <c r="R100" s="90"/>
      <c r="S100" s="90"/>
      <c r="T100" s="90"/>
    </row>
    <row r="101" spans="2:20" s="26" customFormat="1" x14ac:dyDescent="0.2">
      <c r="B101" s="56"/>
      <c r="D101" s="57"/>
      <c r="E101" s="58"/>
      <c r="M101" s="5"/>
      <c r="N101" s="5"/>
      <c r="O101" s="5"/>
      <c r="P101" s="27"/>
      <c r="Q101" s="90"/>
      <c r="R101" s="90"/>
      <c r="S101" s="90"/>
      <c r="T101" s="90"/>
    </row>
    <row r="102" spans="2:20" s="26" customFormat="1" x14ac:dyDescent="0.2">
      <c r="B102" s="56"/>
      <c r="D102" s="57"/>
      <c r="E102" s="58"/>
      <c r="M102" s="5"/>
      <c r="N102" s="5"/>
      <c r="O102" s="5"/>
      <c r="P102" s="27"/>
      <c r="Q102" s="90"/>
      <c r="R102" s="90"/>
      <c r="S102" s="90"/>
      <c r="T102" s="90"/>
    </row>
    <row r="103" spans="2:20" s="26" customFormat="1" x14ac:dyDescent="0.2">
      <c r="B103" s="56"/>
      <c r="D103" s="57"/>
      <c r="E103" s="58"/>
      <c r="M103" s="5"/>
      <c r="N103" s="5"/>
      <c r="O103" s="5"/>
      <c r="P103" s="27"/>
      <c r="Q103" s="90"/>
      <c r="R103" s="90"/>
      <c r="S103" s="90"/>
      <c r="T103" s="90"/>
    </row>
    <row r="104" spans="2:20" s="26" customFormat="1" x14ac:dyDescent="0.2">
      <c r="B104" s="56"/>
      <c r="D104" s="57"/>
      <c r="E104" s="58"/>
      <c r="M104" s="5"/>
      <c r="N104" s="5"/>
      <c r="O104" s="5"/>
      <c r="P104" s="27"/>
      <c r="Q104" s="90"/>
      <c r="R104" s="90"/>
      <c r="S104" s="90"/>
      <c r="T104" s="90"/>
    </row>
    <row r="105" spans="2:20" s="26" customFormat="1" x14ac:dyDescent="0.2">
      <c r="B105" s="56"/>
      <c r="D105" s="57"/>
      <c r="E105" s="58"/>
      <c r="M105" s="5"/>
      <c r="N105" s="5"/>
      <c r="O105" s="5"/>
      <c r="P105" s="27"/>
      <c r="Q105" s="90"/>
      <c r="R105" s="90"/>
      <c r="S105" s="90"/>
      <c r="T105" s="90"/>
    </row>
    <row r="106" spans="2:20" s="26" customFormat="1" x14ac:dyDescent="0.2">
      <c r="B106" s="56"/>
      <c r="D106" s="57"/>
      <c r="E106" s="58"/>
      <c r="M106" s="5"/>
      <c r="N106" s="5"/>
      <c r="O106" s="5"/>
      <c r="P106" s="27"/>
      <c r="Q106" s="90"/>
      <c r="R106" s="90"/>
      <c r="S106" s="90"/>
      <c r="T106" s="90"/>
    </row>
    <row r="107" spans="2:20" s="26" customFormat="1" x14ac:dyDescent="0.2">
      <c r="B107" s="56"/>
      <c r="D107" s="57"/>
      <c r="E107" s="58"/>
      <c r="M107" s="5"/>
      <c r="N107" s="5"/>
      <c r="O107" s="5"/>
      <c r="P107" s="27"/>
      <c r="Q107" s="90"/>
      <c r="R107" s="90"/>
      <c r="S107" s="90"/>
      <c r="T107" s="90"/>
    </row>
    <row r="108" spans="2:20" s="26" customFormat="1" x14ac:dyDescent="0.2">
      <c r="B108" s="56"/>
      <c r="D108" s="57"/>
      <c r="E108" s="58"/>
      <c r="M108" s="5"/>
      <c r="N108" s="5"/>
      <c r="O108" s="5"/>
      <c r="P108" s="27"/>
      <c r="Q108" s="90"/>
      <c r="R108" s="90"/>
      <c r="S108" s="90"/>
      <c r="T108" s="90"/>
    </row>
    <row r="109" spans="2:20" s="26" customFormat="1" x14ac:dyDescent="0.2">
      <c r="B109" s="56"/>
      <c r="D109" s="57"/>
      <c r="E109" s="58"/>
      <c r="M109" s="5"/>
      <c r="N109" s="5"/>
      <c r="O109" s="5"/>
      <c r="P109" s="27"/>
      <c r="Q109" s="90"/>
      <c r="R109" s="90"/>
      <c r="S109" s="90"/>
      <c r="T109" s="90"/>
    </row>
    <row r="110" spans="2:20" s="26" customFormat="1" x14ac:dyDescent="0.2">
      <c r="B110" s="56"/>
      <c r="D110" s="57"/>
      <c r="E110" s="58"/>
      <c r="M110" s="5"/>
      <c r="N110" s="5"/>
      <c r="O110" s="5"/>
      <c r="P110" s="27"/>
      <c r="Q110" s="90"/>
      <c r="R110" s="90"/>
      <c r="S110" s="90"/>
      <c r="T110" s="90"/>
    </row>
    <row r="111" spans="2:20" s="26" customFormat="1" x14ac:dyDescent="0.2">
      <c r="B111" s="56"/>
      <c r="D111" s="57"/>
      <c r="E111" s="58"/>
      <c r="M111" s="5"/>
      <c r="N111" s="5"/>
      <c r="O111" s="5"/>
      <c r="P111" s="27"/>
      <c r="Q111" s="90"/>
      <c r="R111" s="90"/>
      <c r="S111" s="90"/>
      <c r="T111" s="90"/>
    </row>
    <row r="112" spans="2:20" s="26" customFormat="1" x14ac:dyDescent="0.2">
      <c r="B112" s="56"/>
      <c r="D112" s="57"/>
      <c r="E112" s="58"/>
      <c r="M112" s="5"/>
      <c r="N112" s="5"/>
      <c r="O112" s="5"/>
      <c r="P112" s="27"/>
      <c r="Q112" s="90"/>
      <c r="R112" s="90"/>
      <c r="S112" s="90"/>
      <c r="T112" s="90"/>
    </row>
    <row r="113" spans="2:20" s="26" customFormat="1" x14ac:dyDescent="0.2">
      <c r="B113" s="56"/>
      <c r="D113" s="57"/>
      <c r="E113" s="58"/>
      <c r="M113" s="5"/>
      <c r="N113" s="5"/>
      <c r="O113" s="5"/>
      <c r="P113" s="27"/>
      <c r="Q113" s="90"/>
      <c r="R113" s="90"/>
      <c r="S113" s="90"/>
      <c r="T113" s="90"/>
    </row>
    <row r="114" spans="2:20" s="26" customFormat="1" x14ac:dyDescent="0.2">
      <c r="B114" s="56"/>
      <c r="D114" s="57"/>
      <c r="E114" s="58"/>
      <c r="M114" s="5"/>
      <c r="N114" s="5"/>
      <c r="O114" s="5"/>
      <c r="P114" s="27"/>
      <c r="Q114" s="90"/>
      <c r="R114" s="90"/>
      <c r="S114" s="90"/>
      <c r="T114" s="90"/>
    </row>
    <row r="115" spans="2:20" s="26" customFormat="1" x14ac:dyDescent="0.2">
      <c r="B115" s="56"/>
      <c r="D115" s="57"/>
      <c r="E115" s="58"/>
      <c r="M115" s="5"/>
      <c r="N115" s="5"/>
      <c r="O115" s="5"/>
      <c r="P115" s="27"/>
      <c r="Q115" s="90"/>
      <c r="R115" s="90"/>
      <c r="S115" s="90"/>
      <c r="T115" s="90"/>
    </row>
    <row r="116" spans="2:20" s="26" customFormat="1" x14ac:dyDescent="0.2">
      <c r="B116" s="56"/>
      <c r="D116" s="57"/>
      <c r="E116" s="58"/>
      <c r="M116" s="5"/>
      <c r="N116" s="5"/>
      <c r="O116" s="5"/>
      <c r="P116" s="27"/>
      <c r="Q116" s="90"/>
      <c r="R116" s="90"/>
      <c r="S116" s="90"/>
      <c r="T116" s="90"/>
    </row>
    <row r="117" spans="2:20" s="26" customFormat="1" x14ac:dyDescent="0.2">
      <c r="B117" s="56"/>
      <c r="D117" s="57"/>
      <c r="E117" s="58"/>
      <c r="M117" s="5"/>
      <c r="N117" s="5"/>
      <c r="O117" s="5"/>
      <c r="P117" s="27"/>
      <c r="Q117" s="90"/>
      <c r="R117" s="90"/>
      <c r="S117" s="90"/>
      <c r="T117" s="90"/>
    </row>
    <row r="118" spans="2:20" s="26" customFormat="1" x14ac:dyDescent="0.2">
      <c r="B118" s="56"/>
      <c r="D118" s="57"/>
      <c r="E118" s="58"/>
      <c r="M118" s="5"/>
      <c r="N118" s="5"/>
      <c r="O118" s="5"/>
      <c r="P118" s="27"/>
      <c r="Q118" s="90"/>
      <c r="R118" s="90"/>
      <c r="S118" s="90"/>
      <c r="T118" s="90"/>
    </row>
    <row r="119" spans="2:20" s="26" customFormat="1" x14ac:dyDescent="0.2">
      <c r="B119" s="56"/>
      <c r="D119" s="57"/>
      <c r="E119" s="58"/>
      <c r="M119" s="5"/>
      <c r="N119" s="5"/>
      <c r="O119" s="5"/>
      <c r="P119" s="27"/>
      <c r="Q119" s="90"/>
      <c r="R119" s="90"/>
      <c r="S119" s="90"/>
      <c r="T119" s="90"/>
    </row>
    <row r="120" spans="2:20" s="26" customFormat="1" x14ac:dyDescent="0.2">
      <c r="B120" s="56"/>
      <c r="D120" s="57"/>
      <c r="E120" s="58"/>
      <c r="M120" s="5"/>
      <c r="N120" s="5"/>
      <c r="O120" s="5"/>
      <c r="P120" s="27"/>
      <c r="Q120" s="90"/>
      <c r="R120" s="90"/>
      <c r="S120" s="90"/>
      <c r="T120" s="90"/>
    </row>
    <row r="121" spans="2:20" s="26" customFormat="1" x14ac:dyDescent="0.2">
      <c r="B121" s="56"/>
      <c r="D121" s="57"/>
      <c r="E121" s="58"/>
      <c r="M121" s="5"/>
      <c r="N121" s="5"/>
      <c r="O121" s="5"/>
      <c r="P121" s="27"/>
      <c r="Q121" s="90"/>
      <c r="R121" s="90"/>
      <c r="S121" s="90"/>
      <c r="T121" s="90"/>
    </row>
    <row r="122" spans="2:20" s="26" customFormat="1" x14ac:dyDescent="0.2">
      <c r="B122" s="56"/>
      <c r="D122" s="57"/>
      <c r="E122" s="58"/>
      <c r="M122" s="5"/>
      <c r="N122" s="5"/>
      <c r="O122" s="5"/>
      <c r="P122" s="27"/>
      <c r="Q122" s="90"/>
      <c r="R122" s="90"/>
      <c r="S122" s="90"/>
      <c r="T122" s="90"/>
    </row>
    <row r="123" spans="2:20" s="26" customFormat="1" x14ac:dyDescent="0.2">
      <c r="B123" s="56"/>
      <c r="D123" s="57"/>
      <c r="E123" s="58"/>
      <c r="M123" s="5"/>
      <c r="N123" s="5"/>
      <c r="O123" s="5"/>
      <c r="P123" s="27"/>
      <c r="Q123" s="90"/>
      <c r="R123" s="90"/>
      <c r="S123" s="90"/>
      <c r="T123" s="90"/>
    </row>
    <row r="124" spans="2:20" s="26" customFormat="1" x14ac:dyDescent="0.2">
      <c r="D124" s="57"/>
      <c r="E124" s="58"/>
      <c r="M124" s="5"/>
      <c r="N124" s="5"/>
      <c r="O124" s="5"/>
      <c r="P124" s="27"/>
      <c r="Q124" s="90"/>
      <c r="R124" s="90"/>
      <c r="S124" s="90"/>
      <c r="T124" s="90"/>
    </row>
    <row r="125" spans="2:20" s="26" customFormat="1" x14ac:dyDescent="0.2">
      <c r="D125" s="57"/>
      <c r="E125" s="58"/>
      <c r="M125" s="5"/>
      <c r="N125" s="5"/>
      <c r="O125" s="5"/>
      <c r="P125" s="27"/>
      <c r="Q125" s="90"/>
      <c r="R125" s="90"/>
      <c r="S125" s="90"/>
      <c r="T125" s="90"/>
    </row>
    <row r="126" spans="2:20" s="26" customFormat="1" x14ac:dyDescent="0.2">
      <c r="D126" s="57"/>
      <c r="E126" s="58"/>
      <c r="M126" s="5"/>
      <c r="N126" s="5"/>
      <c r="O126" s="5"/>
      <c r="P126" s="27"/>
      <c r="Q126" s="90"/>
      <c r="R126" s="90"/>
      <c r="S126" s="90"/>
      <c r="T126" s="90"/>
    </row>
    <row r="127" spans="2:20" s="26" customFormat="1" x14ac:dyDescent="0.2">
      <c r="D127" s="57"/>
      <c r="E127" s="58"/>
      <c r="M127" s="5"/>
      <c r="N127" s="5"/>
      <c r="O127" s="5"/>
      <c r="P127" s="27"/>
      <c r="Q127" s="90"/>
      <c r="R127" s="90"/>
      <c r="S127" s="90"/>
      <c r="T127" s="90"/>
    </row>
    <row r="128" spans="2:20" s="26" customFormat="1" x14ac:dyDescent="0.2">
      <c r="D128" s="57"/>
      <c r="E128" s="58"/>
      <c r="M128" s="5"/>
      <c r="N128" s="5"/>
      <c r="O128" s="5"/>
      <c r="P128" s="27"/>
      <c r="Q128" s="90"/>
      <c r="R128" s="90"/>
      <c r="S128" s="90"/>
      <c r="T128" s="90"/>
    </row>
    <row r="129" spans="4:20" s="26" customFormat="1" x14ac:dyDescent="0.2">
      <c r="D129" s="57"/>
      <c r="E129" s="58"/>
      <c r="M129" s="5"/>
      <c r="N129" s="5"/>
      <c r="O129" s="5"/>
      <c r="P129" s="27"/>
      <c r="Q129" s="90"/>
      <c r="R129" s="90"/>
      <c r="S129" s="90"/>
      <c r="T129" s="90"/>
    </row>
    <row r="130" spans="4:20" s="26" customFormat="1" x14ac:dyDescent="0.2">
      <c r="D130" s="57"/>
      <c r="E130" s="58"/>
      <c r="M130" s="5"/>
      <c r="N130" s="5"/>
      <c r="O130" s="5"/>
      <c r="P130" s="27"/>
      <c r="Q130" s="90"/>
      <c r="R130" s="90"/>
      <c r="S130" s="90"/>
      <c r="T130" s="90"/>
    </row>
    <row r="131" spans="4:20" s="26" customFormat="1" x14ac:dyDescent="0.2">
      <c r="D131" s="57"/>
      <c r="E131" s="58"/>
      <c r="M131" s="5"/>
      <c r="N131" s="5"/>
      <c r="O131" s="5"/>
      <c r="P131" s="27"/>
      <c r="Q131" s="90"/>
      <c r="R131" s="90"/>
      <c r="S131" s="90"/>
      <c r="T131" s="90"/>
    </row>
    <row r="132" spans="4:20" s="26" customFormat="1" x14ac:dyDescent="0.2">
      <c r="D132" s="57"/>
      <c r="E132" s="58"/>
      <c r="M132" s="5"/>
      <c r="N132" s="5"/>
      <c r="O132" s="5"/>
      <c r="P132" s="27"/>
      <c r="Q132" s="90"/>
      <c r="R132" s="90"/>
      <c r="S132" s="90"/>
      <c r="T132" s="90"/>
    </row>
    <row r="133" spans="4:20" s="26" customFormat="1" x14ac:dyDescent="0.2">
      <c r="M133" s="5"/>
      <c r="N133" s="5"/>
      <c r="O133" s="5"/>
      <c r="P133" s="27"/>
      <c r="Q133" s="90"/>
      <c r="R133" s="90"/>
      <c r="S133" s="90"/>
      <c r="T133" s="90"/>
    </row>
    <row r="134" spans="4:20" s="26" customFormat="1" x14ac:dyDescent="0.2">
      <c r="M134" s="5"/>
      <c r="N134" s="5"/>
      <c r="O134" s="5"/>
      <c r="P134" s="27"/>
      <c r="Q134" s="90"/>
      <c r="R134" s="90"/>
      <c r="S134" s="90"/>
      <c r="T134" s="90"/>
    </row>
    <row r="135" spans="4:20" s="27" customFormat="1" x14ac:dyDescent="0.2">
      <c r="M135" s="5"/>
      <c r="N135" s="5"/>
      <c r="O135" s="5"/>
      <c r="Q135" s="90"/>
      <c r="R135" s="90"/>
      <c r="S135" s="90"/>
      <c r="T135" s="90"/>
    </row>
    <row r="136" spans="4:20" s="27" customFormat="1" x14ac:dyDescent="0.2">
      <c r="M136" s="5"/>
      <c r="N136" s="5"/>
      <c r="O136" s="5"/>
      <c r="Q136" s="90"/>
      <c r="R136" s="90"/>
      <c r="S136" s="90"/>
      <c r="T136" s="90"/>
    </row>
    <row r="137" spans="4:20" s="27" customFormat="1" x14ac:dyDescent="0.2">
      <c r="M137" s="5"/>
      <c r="N137" s="5"/>
      <c r="O137" s="5"/>
      <c r="Q137" s="90"/>
      <c r="R137" s="90"/>
      <c r="S137" s="90"/>
      <c r="T137" s="90"/>
    </row>
    <row r="138" spans="4:20" s="27" customFormat="1" x14ac:dyDescent="0.2">
      <c r="M138" s="5"/>
      <c r="N138" s="5"/>
      <c r="O138" s="5"/>
      <c r="Q138" s="90"/>
      <c r="R138" s="90"/>
      <c r="S138" s="90"/>
      <c r="T138" s="90"/>
    </row>
    <row r="139" spans="4:20" s="59" customFormat="1" x14ac:dyDescent="0.2">
      <c r="M139" s="5"/>
      <c r="N139" s="5"/>
      <c r="O139" s="5"/>
      <c r="P139" s="27"/>
      <c r="Q139" s="118"/>
      <c r="R139" s="118"/>
      <c r="S139" s="118"/>
      <c r="T139" s="118"/>
    </row>
    <row r="140" spans="4:20" s="59" customFormat="1" x14ac:dyDescent="0.2">
      <c r="M140" s="5"/>
      <c r="N140" s="5"/>
      <c r="O140" s="5"/>
      <c r="P140" s="27"/>
      <c r="Q140" s="118"/>
      <c r="R140" s="118"/>
      <c r="S140" s="118"/>
      <c r="T140" s="118"/>
    </row>
    <row r="141" spans="4:20" s="59" customFormat="1" x14ac:dyDescent="0.2">
      <c r="M141" s="5"/>
      <c r="N141" s="5"/>
      <c r="O141" s="5"/>
      <c r="P141" s="27"/>
      <c r="Q141" s="118"/>
      <c r="R141" s="118"/>
      <c r="S141" s="118"/>
      <c r="T141" s="118"/>
    </row>
    <row r="142" spans="4:20" s="59" customFormat="1" x14ac:dyDescent="0.2">
      <c r="M142" s="5"/>
      <c r="N142" s="5"/>
      <c r="O142" s="5"/>
      <c r="P142" s="27"/>
      <c r="Q142" s="118"/>
      <c r="R142" s="118"/>
      <c r="S142" s="118"/>
      <c r="T142" s="118"/>
    </row>
    <row r="143" spans="4:20" s="59" customFormat="1" x14ac:dyDescent="0.2">
      <c r="M143" s="5"/>
      <c r="N143" s="5"/>
      <c r="O143" s="5"/>
      <c r="P143" s="27"/>
      <c r="Q143" s="118"/>
      <c r="R143" s="118"/>
      <c r="S143" s="118"/>
      <c r="T143" s="118"/>
    </row>
    <row r="144" spans="4:20" s="59" customFormat="1" x14ac:dyDescent="0.2">
      <c r="M144" s="5"/>
      <c r="N144" s="5"/>
      <c r="O144" s="5"/>
      <c r="P144" s="27"/>
      <c r="Q144" s="118"/>
      <c r="R144" s="118"/>
      <c r="S144" s="118"/>
      <c r="T144" s="118"/>
    </row>
    <row r="145" spans="13:20" s="59" customFormat="1" x14ac:dyDescent="0.2">
      <c r="M145" s="5"/>
      <c r="N145" s="5"/>
      <c r="O145" s="5"/>
      <c r="P145" s="27"/>
      <c r="Q145" s="118"/>
      <c r="R145" s="118"/>
      <c r="S145" s="118"/>
      <c r="T145" s="118"/>
    </row>
    <row r="146" spans="13:20" s="59" customFormat="1" x14ac:dyDescent="0.2">
      <c r="M146" s="5"/>
      <c r="N146" s="5"/>
      <c r="O146" s="5"/>
      <c r="P146" s="27"/>
      <c r="Q146" s="118"/>
      <c r="R146" s="118"/>
      <c r="S146" s="118"/>
      <c r="T146" s="118"/>
    </row>
    <row r="147" spans="13:20" s="59" customFormat="1" x14ac:dyDescent="0.2">
      <c r="M147" s="5"/>
      <c r="N147" s="5"/>
      <c r="O147" s="5"/>
      <c r="P147" s="27"/>
      <c r="Q147" s="118"/>
      <c r="R147" s="118"/>
      <c r="S147" s="118"/>
      <c r="T147" s="118"/>
    </row>
    <row r="148" spans="13:20" s="59" customFormat="1" x14ac:dyDescent="0.2">
      <c r="M148" s="5"/>
      <c r="N148" s="5"/>
      <c r="O148" s="5"/>
      <c r="P148" s="27"/>
      <c r="Q148" s="118"/>
      <c r="R148" s="118"/>
      <c r="S148" s="118"/>
      <c r="T148" s="118"/>
    </row>
    <row r="149" spans="13:20" s="59" customFormat="1" x14ac:dyDescent="0.2">
      <c r="M149" s="5"/>
      <c r="N149" s="5"/>
      <c r="O149" s="5"/>
      <c r="P149" s="27"/>
      <c r="Q149" s="118"/>
      <c r="R149" s="118"/>
      <c r="S149" s="118"/>
      <c r="T149" s="118"/>
    </row>
    <row r="150" spans="13:20" s="59" customFormat="1" x14ac:dyDescent="0.2">
      <c r="M150" s="5"/>
      <c r="N150" s="5"/>
      <c r="O150" s="5"/>
      <c r="P150" s="27"/>
      <c r="Q150" s="118"/>
      <c r="R150" s="118"/>
      <c r="S150" s="118"/>
      <c r="T150" s="11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27"/>
    <col min="22" max="29" width="11.42578125" style="118"/>
    <col min="30" max="16384" width="11.42578125" style="28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6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6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6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6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6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6"/>
    </row>
    <row r="7" spans="1:29" ht="18.75" x14ac:dyDescent="0.25">
      <c r="A7" s="29"/>
      <c r="B7" s="30"/>
      <c r="C7" s="324" t="s">
        <v>230</v>
      </c>
      <c r="D7" s="324"/>
      <c r="E7" s="324"/>
      <c r="F7" s="324"/>
      <c r="G7" s="324"/>
      <c r="H7" s="324"/>
      <c r="I7" s="324"/>
      <c r="J7" s="324"/>
      <c r="K7" s="324"/>
      <c r="L7" s="32"/>
      <c r="O7" s="226"/>
    </row>
    <row r="8" spans="1:29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  <c r="O8" s="226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6"/>
    </row>
    <row r="10" spans="1:29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4" t="s">
        <v>113</v>
      </c>
      <c r="J10" s="334" t="s">
        <v>115</v>
      </c>
      <c r="K10" s="334" t="s">
        <v>111</v>
      </c>
      <c r="L10" s="77"/>
      <c r="M10" s="81"/>
      <c r="N10" s="81"/>
      <c r="O10" s="226"/>
      <c r="P10" s="81"/>
      <c r="Q10" s="81"/>
      <c r="R10" s="81"/>
      <c r="S10" s="81"/>
      <c r="T10" s="81"/>
      <c r="U10" s="81"/>
      <c r="V10" s="125"/>
      <c r="W10" s="125"/>
      <c r="X10" s="125"/>
      <c r="Y10" s="125"/>
      <c r="Z10" s="125"/>
      <c r="AA10" s="125"/>
      <c r="AB10" s="125"/>
      <c r="AC10" s="125"/>
    </row>
    <row r="11" spans="1:29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34"/>
      <c r="J11" s="334"/>
      <c r="K11" s="334"/>
      <c r="L11" s="77"/>
      <c r="M11" s="81"/>
      <c r="N11" s="81"/>
      <c r="O11" s="226"/>
      <c r="P11" s="81"/>
      <c r="Q11" s="81"/>
      <c r="R11" s="81"/>
      <c r="S11" s="81"/>
      <c r="T11" s="81"/>
      <c r="U11" s="81"/>
      <c r="V11" s="125"/>
      <c r="W11" s="125"/>
      <c r="X11" s="125"/>
      <c r="Y11" s="125"/>
      <c r="Z11" s="125"/>
      <c r="AA11" s="125"/>
      <c r="AB11" s="125"/>
      <c r="AC11" s="125"/>
    </row>
    <row r="12" spans="1:29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81"/>
      <c r="O12" s="226"/>
      <c r="P12" s="81"/>
      <c r="Q12" s="81"/>
      <c r="R12" s="81"/>
      <c r="S12" s="81"/>
      <c r="T12" s="81"/>
      <c r="U12" s="81"/>
      <c r="V12" s="125"/>
      <c r="W12" s="125"/>
      <c r="X12" s="125"/>
      <c r="Y12" s="125"/>
      <c r="Z12" s="125"/>
      <c r="AA12" s="125"/>
      <c r="AB12" s="125"/>
      <c r="AC12" s="125"/>
    </row>
    <row r="13" spans="1:29" s="82" customFormat="1" ht="15.75" x14ac:dyDescent="0.25">
      <c r="A13" s="76"/>
      <c r="B13" s="64" t="s">
        <v>96</v>
      </c>
      <c r="C13" s="65">
        <v>420.55600000000004</v>
      </c>
      <c r="D13" s="65">
        <v>598.84199999999998</v>
      </c>
      <c r="E13" s="65">
        <v>483.24299999999999</v>
      </c>
      <c r="F13" s="65">
        <v>733.00400000000002</v>
      </c>
      <c r="G13" s="65">
        <v>522.06999999999994</v>
      </c>
      <c r="H13" s="66">
        <v>679.39200000000005</v>
      </c>
      <c r="I13" s="65">
        <v>30.134273181757255</v>
      </c>
      <c r="J13" s="65">
        <v>130.13427318175727</v>
      </c>
      <c r="K13" s="65">
        <v>-28.776650604908038</v>
      </c>
      <c r="L13" s="77"/>
      <c r="M13" s="81"/>
      <c r="N13" s="81"/>
      <c r="O13" s="226"/>
      <c r="P13" s="81"/>
      <c r="Q13" s="81"/>
      <c r="R13" s="81"/>
      <c r="S13" s="81"/>
      <c r="T13" s="81"/>
      <c r="U13" s="81"/>
      <c r="V13" s="125"/>
      <c r="W13" s="125"/>
      <c r="X13" s="125"/>
      <c r="Y13" s="125"/>
      <c r="Z13" s="125"/>
      <c r="AA13" s="125"/>
      <c r="AB13" s="125"/>
      <c r="AC13" s="125"/>
    </row>
    <row r="14" spans="1:29" s="82" customFormat="1" ht="15.75" x14ac:dyDescent="0.25">
      <c r="A14" s="76"/>
      <c r="B14" s="64" t="s">
        <v>97</v>
      </c>
      <c r="C14" s="65">
        <v>362.06800000000004</v>
      </c>
      <c r="D14" s="65">
        <v>699.55299999999988</v>
      </c>
      <c r="E14" s="65">
        <v>872.17100000000005</v>
      </c>
      <c r="F14" s="65">
        <v>586.35599999999999</v>
      </c>
      <c r="G14" s="65">
        <v>665.30600000000004</v>
      </c>
      <c r="H14" s="66">
        <v>635.72500000000002</v>
      </c>
      <c r="I14" s="65">
        <v>-4.446224744703942</v>
      </c>
      <c r="J14" s="65">
        <v>95.55377525529606</v>
      </c>
      <c r="K14" s="65">
        <v>13.464516437113305</v>
      </c>
      <c r="L14" s="77"/>
      <c r="M14" s="81"/>
      <c r="N14" s="81"/>
      <c r="O14" s="226"/>
      <c r="P14" s="81"/>
      <c r="Q14" s="81"/>
      <c r="R14" s="81"/>
      <c r="S14" s="81"/>
      <c r="T14" s="81"/>
      <c r="U14" s="81"/>
      <c r="V14" s="125"/>
      <c r="W14" s="125"/>
      <c r="X14" s="125"/>
      <c r="Y14" s="125"/>
      <c r="Z14" s="125"/>
      <c r="AA14" s="125"/>
      <c r="AB14" s="125"/>
      <c r="AC14" s="125"/>
    </row>
    <row r="15" spans="1:29" s="82" customFormat="1" ht="15.75" x14ac:dyDescent="0.25">
      <c r="A15" s="76"/>
      <c r="B15" s="64" t="s">
        <v>98</v>
      </c>
      <c r="C15" s="65">
        <v>399.71300000000002</v>
      </c>
      <c r="D15" s="65">
        <v>764.93500000000006</v>
      </c>
      <c r="E15" s="65">
        <v>913.154</v>
      </c>
      <c r="F15" s="65">
        <v>779.38099999999997</v>
      </c>
      <c r="G15" s="65">
        <v>784.375</v>
      </c>
      <c r="H15" s="66">
        <v>463.38099999999997</v>
      </c>
      <c r="I15" s="65">
        <v>-40.923537848605584</v>
      </c>
      <c r="J15" s="65">
        <v>59.076462151394416</v>
      </c>
      <c r="K15" s="65">
        <v>0.64076491472078168</v>
      </c>
      <c r="L15" s="77"/>
      <c r="M15" s="81"/>
      <c r="N15" s="81"/>
      <c r="O15" s="226"/>
      <c r="P15" s="81"/>
      <c r="Q15" s="81"/>
      <c r="R15" s="81"/>
      <c r="S15" s="81"/>
      <c r="T15" s="81"/>
      <c r="U15" s="81"/>
      <c r="V15" s="125"/>
      <c r="W15" s="125"/>
      <c r="X15" s="125"/>
      <c r="Y15" s="125"/>
      <c r="Z15" s="125"/>
      <c r="AA15" s="125"/>
      <c r="AB15" s="125"/>
      <c r="AC15" s="125"/>
    </row>
    <row r="16" spans="1:29" s="82" customFormat="1" ht="15.75" x14ac:dyDescent="0.25">
      <c r="A16" s="76"/>
      <c r="B16" s="64" t="s">
        <v>99</v>
      </c>
      <c r="C16" s="65">
        <v>645.61799999999994</v>
      </c>
      <c r="D16" s="65">
        <v>648.07799999999997</v>
      </c>
      <c r="E16" s="65">
        <v>696.05500000000006</v>
      </c>
      <c r="F16" s="65">
        <v>479.07100000000003</v>
      </c>
      <c r="G16" s="65">
        <v>725.69799999999998</v>
      </c>
      <c r="H16" s="66">
        <v>638.45899999999995</v>
      </c>
      <c r="I16" s="67">
        <v>-12.021391818635308</v>
      </c>
      <c r="J16" s="66">
        <v>87.978608181364692</v>
      </c>
      <c r="K16" s="66">
        <v>51.480260754668919</v>
      </c>
      <c r="L16" s="77"/>
      <c r="M16" s="81"/>
      <c r="N16" s="227"/>
      <c r="O16" s="226"/>
      <c r="P16" s="81"/>
      <c r="Q16" s="81"/>
      <c r="R16" s="81"/>
      <c r="S16" s="81"/>
      <c r="T16" s="81"/>
      <c r="U16" s="81"/>
      <c r="V16" s="125"/>
      <c r="W16" s="125"/>
      <c r="X16" s="125"/>
      <c r="Y16" s="125"/>
      <c r="Z16" s="125"/>
      <c r="AA16" s="125"/>
      <c r="AB16" s="125"/>
      <c r="AC16" s="125"/>
    </row>
    <row r="17" spans="1:29" s="82" customFormat="1" ht="15.75" x14ac:dyDescent="0.25">
      <c r="A17" s="76"/>
      <c r="B17" s="61" t="s">
        <v>19</v>
      </c>
      <c r="C17" s="68">
        <v>1827.9549999999999</v>
      </c>
      <c r="D17" s="68">
        <v>2711.4079999999999</v>
      </c>
      <c r="E17" s="68">
        <v>2964.6230000000005</v>
      </c>
      <c r="F17" s="68">
        <v>2577.8119999999999</v>
      </c>
      <c r="G17" s="68">
        <v>2697.4490000000001</v>
      </c>
      <c r="H17" s="66">
        <v>2416.9569999999999</v>
      </c>
      <c r="I17" s="128"/>
      <c r="J17" s="69"/>
      <c r="K17" s="69"/>
      <c r="L17" s="77"/>
      <c r="M17" s="81"/>
      <c r="N17" s="212"/>
      <c r="O17" s="226"/>
      <c r="P17" s="81"/>
      <c r="Q17" s="81"/>
      <c r="R17" s="81"/>
      <c r="S17" s="81"/>
      <c r="T17" s="81"/>
      <c r="U17" s="81"/>
      <c r="V17" s="125"/>
      <c r="W17" s="125"/>
      <c r="X17" s="125"/>
      <c r="Y17" s="125"/>
      <c r="Z17" s="125"/>
      <c r="AA17" s="125"/>
      <c r="AB17" s="125"/>
      <c r="AC17" s="125"/>
    </row>
    <row r="18" spans="1:29" s="82" customFormat="1" ht="15.75" x14ac:dyDescent="0.25">
      <c r="A18" s="76"/>
      <c r="B18" s="61" t="s">
        <v>16</v>
      </c>
      <c r="C18" s="68"/>
      <c r="D18" s="68">
        <v>48.33012847690452</v>
      </c>
      <c r="E18" s="68">
        <v>9.3388748576385581</v>
      </c>
      <c r="F18" s="68">
        <v>-13.047561190748391</v>
      </c>
      <c r="G18" s="68">
        <v>4.6410289035818009</v>
      </c>
      <c r="H18" s="66">
        <v>-10.398417171186559</v>
      </c>
      <c r="I18" s="69"/>
      <c r="J18" s="69"/>
      <c r="K18" s="69"/>
      <c r="L18" s="77"/>
      <c r="M18" s="81"/>
      <c r="N18" s="212"/>
      <c r="O18" s="226"/>
      <c r="P18" s="81"/>
      <c r="Q18" s="81"/>
      <c r="R18" s="81"/>
      <c r="S18" s="81"/>
      <c r="T18" s="81"/>
      <c r="U18" s="81"/>
      <c r="V18" s="125"/>
      <c r="W18" s="125"/>
      <c r="X18" s="125"/>
      <c r="Y18" s="125"/>
      <c r="Z18" s="125"/>
      <c r="AA18" s="125"/>
      <c r="AB18" s="125"/>
      <c r="AC18" s="125"/>
    </row>
    <row r="19" spans="1:29" s="82" customFormat="1" ht="15.75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81"/>
      <c r="N19" s="212"/>
      <c r="O19" s="226"/>
      <c r="P19" s="81"/>
      <c r="Q19" s="81"/>
      <c r="R19" s="81"/>
      <c r="S19" s="81"/>
      <c r="T19" s="81"/>
      <c r="U19" s="81"/>
      <c r="V19" s="125"/>
      <c r="W19" s="125"/>
      <c r="X19" s="125"/>
      <c r="Y19" s="125"/>
      <c r="Z19" s="125"/>
      <c r="AA19" s="125"/>
      <c r="AB19" s="125"/>
      <c r="AC19" s="125"/>
    </row>
    <row r="20" spans="1:29" s="82" customFormat="1" ht="15.75" x14ac:dyDescent="0.25">
      <c r="A20" s="76"/>
      <c r="B20" s="61" t="s">
        <v>17</v>
      </c>
      <c r="C20" s="68">
        <v>1827.9549999999999</v>
      </c>
      <c r="D20" s="68">
        <v>2711.4079999999999</v>
      </c>
      <c r="E20" s="68">
        <v>2964.6230000000005</v>
      </c>
      <c r="F20" s="68">
        <v>2577.8119999999999</v>
      </c>
      <c r="G20" s="68">
        <v>2697.4490000000001</v>
      </c>
      <c r="H20" s="66">
        <v>2416.9569999999999</v>
      </c>
      <c r="I20" s="67">
        <v>-10.398417171186559</v>
      </c>
      <c r="J20" s="66">
        <v>89.601582828813449</v>
      </c>
      <c r="K20" s="66">
        <v>4.6410289035818009</v>
      </c>
      <c r="L20" s="77"/>
      <c r="M20" s="81"/>
      <c r="N20" s="227"/>
      <c r="O20" s="226"/>
      <c r="P20" s="81"/>
      <c r="Q20" s="81"/>
      <c r="R20" s="81"/>
      <c r="S20" s="81"/>
      <c r="T20" s="81"/>
      <c r="U20" s="81"/>
      <c r="V20" s="125"/>
      <c r="W20" s="125"/>
      <c r="X20" s="125"/>
      <c r="Y20" s="125"/>
      <c r="Z20" s="125"/>
      <c r="AA20" s="125"/>
      <c r="AB20" s="125"/>
      <c r="AC20" s="125"/>
    </row>
    <row r="21" spans="1:29" s="82" customFormat="1" ht="15.75" x14ac:dyDescent="0.25">
      <c r="A21" s="76"/>
      <c r="B21" s="61" t="s">
        <v>16</v>
      </c>
      <c r="C21" s="68"/>
      <c r="D21" s="68">
        <v>48.33012847690452</v>
      </c>
      <c r="E21" s="68">
        <v>9.3388748576385581</v>
      </c>
      <c r="F21" s="68">
        <v>-13.047561190748391</v>
      </c>
      <c r="G21" s="68">
        <v>4.6410289035818009</v>
      </c>
      <c r="H21" s="66">
        <v>-10.398417171186559</v>
      </c>
      <c r="I21" s="69"/>
      <c r="J21" s="69"/>
      <c r="K21" s="69"/>
      <c r="L21" s="77"/>
      <c r="M21" s="81"/>
      <c r="N21" s="81"/>
      <c r="O21" s="226"/>
      <c r="P21" s="81"/>
      <c r="Q21" s="81"/>
      <c r="R21" s="81"/>
      <c r="S21" s="81"/>
      <c r="T21" s="81"/>
      <c r="U21" s="81"/>
      <c r="V21" s="125"/>
      <c r="W21" s="125"/>
      <c r="X21" s="125"/>
      <c r="Y21" s="125"/>
      <c r="Z21" s="125"/>
      <c r="AA21" s="125"/>
      <c r="AB21" s="125"/>
      <c r="AC21" s="125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26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26"/>
    </row>
    <row r="24" spans="1:29" ht="14.25" customHeight="1" x14ac:dyDescent="0.25">
      <c r="A24" s="29"/>
      <c r="B24" s="41"/>
      <c r="C24" s="333" t="s">
        <v>231</v>
      </c>
      <c r="D24" s="333"/>
      <c r="E24" s="333"/>
      <c r="F24" s="333"/>
      <c r="G24" s="333"/>
      <c r="H24" s="333"/>
      <c r="I24" s="333"/>
      <c r="J24" s="333"/>
      <c r="K24" s="333"/>
      <c r="L24" s="32"/>
      <c r="O24" s="226"/>
    </row>
    <row r="25" spans="1:29" s="44" customFormat="1" ht="15.75" x14ac:dyDescent="0.25">
      <c r="A25" s="42"/>
      <c r="B25" s="34"/>
      <c r="C25" s="328" t="s">
        <v>329</v>
      </c>
      <c r="D25" s="328"/>
      <c r="E25" s="328"/>
      <c r="F25" s="328"/>
      <c r="G25" s="328"/>
      <c r="H25" s="328"/>
      <c r="I25" s="328"/>
      <c r="J25" s="328"/>
      <c r="K25" s="328"/>
      <c r="L25" s="32"/>
      <c r="M25" s="27"/>
      <c r="N25" s="27"/>
      <c r="O25" s="27"/>
      <c r="P25" s="27"/>
      <c r="Q25" s="27"/>
      <c r="R25" s="27"/>
      <c r="S25" s="27"/>
      <c r="T25" s="27"/>
      <c r="U25" s="27"/>
      <c r="V25" s="123"/>
      <c r="W25" s="123"/>
      <c r="X25" s="123"/>
      <c r="Y25" s="123"/>
      <c r="Z25" s="123"/>
      <c r="AA25" s="123"/>
      <c r="AB25" s="123"/>
      <c r="AC25" s="123"/>
    </row>
    <row r="26" spans="1:29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7"/>
      <c r="N26" s="27"/>
      <c r="O26" s="27"/>
      <c r="P26" s="27"/>
      <c r="Q26" s="27"/>
      <c r="R26" s="27"/>
      <c r="S26" s="27"/>
      <c r="T26" s="27"/>
      <c r="U26" s="27"/>
      <c r="V26" s="123"/>
      <c r="W26" s="123"/>
      <c r="X26" s="123"/>
      <c r="Y26" s="123"/>
      <c r="Z26" s="123"/>
      <c r="AA26" s="123"/>
      <c r="AB26" s="123"/>
      <c r="AC26" s="123"/>
    </row>
    <row r="27" spans="1:29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7"/>
      <c r="N27" s="27"/>
      <c r="O27" s="27"/>
      <c r="P27" s="27"/>
      <c r="Q27" s="27"/>
      <c r="R27" s="27"/>
      <c r="S27" s="27"/>
      <c r="T27" s="27"/>
      <c r="U27" s="27"/>
      <c r="V27" s="123"/>
      <c r="W27" s="123"/>
      <c r="X27" s="123"/>
      <c r="Y27" s="123"/>
      <c r="Z27" s="123"/>
      <c r="AA27" s="123"/>
      <c r="AB27" s="123"/>
      <c r="AC27" s="123"/>
    </row>
    <row r="28" spans="1:29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7"/>
      <c r="N28" s="27"/>
      <c r="O28" s="27"/>
      <c r="P28" s="27"/>
      <c r="Q28" s="27"/>
      <c r="R28" s="27"/>
      <c r="S28" s="27"/>
      <c r="T28" s="27"/>
      <c r="U28" s="27"/>
      <c r="V28" s="123"/>
      <c r="W28" s="123"/>
      <c r="X28" s="123"/>
      <c r="Y28" s="123"/>
      <c r="Z28" s="123"/>
      <c r="AA28" s="123"/>
      <c r="AB28" s="123"/>
      <c r="AC28" s="123"/>
    </row>
    <row r="29" spans="1:29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7"/>
      <c r="N29" s="27"/>
      <c r="O29" s="27"/>
      <c r="P29" s="27"/>
      <c r="Q29" s="27"/>
      <c r="R29" s="27"/>
      <c r="S29" s="27"/>
      <c r="T29" s="27"/>
      <c r="U29" s="27"/>
      <c r="V29" s="123"/>
      <c r="W29" s="123"/>
      <c r="X29" s="123"/>
      <c r="Y29" s="123"/>
      <c r="Z29" s="123"/>
      <c r="AA29" s="123"/>
      <c r="AB29" s="123"/>
      <c r="AC29" s="123"/>
    </row>
    <row r="30" spans="1:29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7"/>
      <c r="N30" s="27"/>
      <c r="O30" s="27"/>
      <c r="P30" s="27"/>
      <c r="Q30" s="27"/>
      <c r="R30" s="27"/>
      <c r="S30" s="27"/>
      <c r="T30" s="27"/>
      <c r="U30" s="27"/>
      <c r="V30" s="123"/>
      <c r="W30" s="123"/>
      <c r="X30" s="123"/>
      <c r="Y30" s="123"/>
      <c r="Z30" s="123"/>
      <c r="AA30" s="123"/>
      <c r="AB30" s="123"/>
      <c r="AC30" s="123"/>
    </row>
    <row r="31" spans="1:29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7"/>
      <c r="N31" s="27"/>
      <c r="O31" s="27"/>
      <c r="P31" s="27"/>
      <c r="Q31" s="27"/>
      <c r="R31" s="27"/>
      <c r="S31" s="27"/>
      <c r="T31" s="27"/>
      <c r="U31" s="27"/>
      <c r="V31" s="123"/>
      <c r="W31" s="123"/>
      <c r="X31" s="123"/>
      <c r="Y31" s="123"/>
      <c r="Z31" s="123"/>
      <c r="AA31" s="123"/>
      <c r="AB31" s="123"/>
      <c r="AC31" s="123"/>
    </row>
    <row r="32" spans="1:29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7"/>
      <c r="N32" s="27"/>
      <c r="O32" s="27"/>
      <c r="P32" s="27"/>
      <c r="Q32" s="27"/>
      <c r="R32" s="27"/>
      <c r="S32" s="27"/>
      <c r="T32" s="27"/>
      <c r="U32" s="27"/>
      <c r="V32" s="123"/>
      <c r="W32" s="123"/>
      <c r="X32" s="123"/>
      <c r="Y32" s="123"/>
      <c r="Z32" s="123"/>
      <c r="AA32" s="123"/>
      <c r="AB32" s="123"/>
      <c r="AC32" s="123"/>
    </row>
    <row r="33" spans="1:29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123"/>
      <c r="W33" s="123"/>
      <c r="X33" s="123"/>
      <c r="Y33" s="123"/>
      <c r="Z33" s="123"/>
      <c r="AA33" s="123"/>
      <c r="AB33" s="123"/>
      <c r="AC33" s="123"/>
    </row>
    <row r="34" spans="1:29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123"/>
      <c r="W34" s="123"/>
      <c r="X34" s="123"/>
      <c r="Y34" s="123"/>
      <c r="Z34" s="123"/>
      <c r="AA34" s="123"/>
      <c r="AB34" s="123"/>
      <c r="AC34" s="123"/>
    </row>
    <row r="35" spans="1:29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123"/>
      <c r="W35" s="123"/>
      <c r="X35" s="123"/>
      <c r="Y35" s="123"/>
      <c r="Z35" s="123"/>
      <c r="AA35" s="123"/>
      <c r="AB35" s="123"/>
      <c r="AC35" s="123"/>
    </row>
    <row r="36" spans="1:29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123"/>
      <c r="W36" s="123"/>
      <c r="X36" s="123"/>
      <c r="Y36" s="123"/>
      <c r="Z36" s="123"/>
      <c r="AA36" s="123"/>
      <c r="AB36" s="123"/>
      <c r="AC36" s="123"/>
    </row>
    <row r="37" spans="1:29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123"/>
      <c r="W37" s="123"/>
      <c r="X37" s="123"/>
      <c r="Y37" s="123"/>
      <c r="Z37" s="123"/>
      <c r="AA37" s="123"/>
      <c r="AB37" s="123"/>
      <c r="AC37" s="123"/>
    </row>
    <row r="38" spans="1:29" s="44" customFormat="1" ht="15.75" x14ac:dyDescent="0.25">
      <c r="A38" s="42"/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123"/>
      <c r="W38" s="123"/>
      <c r="X38" s="123"/>
      <c r="Y38" s="123"/>
      <c r="Z38" s="123"/>
      <c r="AA38" s="123"/>
      <c r="AB38" s="123"/>
      <c r="AC38" s="123"/>
    </row>
    <row r="39" spans="1:29" s="44" customFormat="1" ht="15.75" x14ac:dyDescent="0.25">
      <c r="A39" s="140" t="s">
        <v>232</v>
      </c>
      <c r="B39" s="160"/>
      <c r="C39" s="46"/>
      <c r="D39" s="46"/>
      <c r="E39" s="46"/>
      <c r="F39" s="46"/>
      <c r="G39" s="46"/>
      <c r="H39" s="46"/>
      <c r="I39" s="48"/>
      <c r="J39" s="48"/>
      <c r="K39" s="48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123"/>
      <c r="W39" s="123"/>
      <c r="X39" s="123"/>
      <c r="Y39" s="123"/>
      <c r="Z39" s="123"/>
      <c r="AA39" s="123"/>
      <c r="AB39" s="123"/>
      <c r="AC39" s="123"/>
    </row>
    <row r="40" spans="1:29" x14ac:dyDescent="0.2">
      <c r="A40" s="194" t="s">
        <v>292</v>
      </c>
      <c r="B40" s="50"/>
      <c r="C40" s="51"/>
      <c r="D40" s="51"/>
      <c r="E40" s="51"/>
      <c r="F40" s="51"/>
      <c r="G40" s="51"/>
      <c r="H40" s="51"/>
      <c r="I40" s="51"/>
      <c r="J40" s="51"/>
      <c r="K40" s="51"/>
      <c r="L40" s="52"/>
    </row>
    <row r="41" spans="1:29" s="5" customFormat="1" x14ac:dyDescent="0.2"/>
    <row r="42" spans="1:29" s="5" customFormat="1" x14ac:dyDescent="0.2"/>
    <row r="43" spans="1:29" s="5" customFormat="1" x14ac:dyDescent="0.2">
      <c r="B43" s="27" t="s">
        <v>37</v>
      </c>
      <c r="C43" s="27"/>
      <c r="D43" s="27"/>
    </row>
    <row r="44" spans="1:29" s="5" customFormat="1" x14ac:dyDescent="0.2">
      <c r="B44" s="95">
        <v>909454</v>
      </c>
      <c r="C44" s="199"/>
      <c r="D44" s="199"/>
    </row>
    <row r="45" spans="1:29" s="5" customFormat="1" x14ac:dyDescent="0.2">
      <c r="B45" s="95">
        <v>637618</v>
      </c>
      <c r="C45" s="199"/>
      <c r="D45" s="199"/>
    </row>
    <row r="46" spans="1:29" s="5" customFormat="1" x14ac:dyDescent="0.2">
      <c r="B46" s="95">
        <v>842910</v>
      </c>
      <c r="C46" s="199"/>
      <c r="D46" s="199"/>
    </row>
    <row r="47" spans="1:29" s="5" customFormat="1" x14ac:dyDescent="0.2">
      <c r="B47" s="95">
        <v>823508</v>
      </c>
      <c r="C47" s="115">
        <v>39417</v>
      </c>
      <c r="D47" s="147">
        <v>803.37249999999995</v>
      </c>
    </row>
    <row r="48" spans="1:29" s="5" customFormat="1" x14ac:dyDescent="0.2">
      <c r="B48" s="95">
        <v>856746</v>
      </c>
      <c r="C48" s="115">
        <v>39508</v>
      </c>
      <c r="D48" s="147">
        <v>790.19550000000004</v>
      </c>
    </row>
    <row r="49" spans="2:5" s="5" customFormat="1" x14ac:dyDescent="0.2">
      <c r="B49" s="95">
        <v>674051</v>
      </c>
      <c r="C49" s="115">
        <v>39600</v>
      </c>
      <c r="D49" s="147">
        <v>799.30375000000004</v>
      </c>
    </row>
    <row r="50" spans="2:5" s="5" customFormat="1" x14ac:dyDescent="0.2">
      <c r="B50" s="95">
        <v>714913</v>
      </c>
      <c r="C50" s="115">
        <v>39692</v>
      </c>
      <c r="D50" s="147">
        <v>767.30449999999996</v>
      </c>
    </row>
    <row r="51" spans="2:5" s="5" customFormat="1" x14ac:dyDescent="0.2">
      <c r="B51" s="95">
        <v>537692</v>
      </c>
      <c r="C51" s="115">
        <v>39783</v>
      </c>
      <c r="D51" s="147">
        <v>695.85050000000001</v>
      </c>
    </row>
    <row r="52" spans="2:5" s="5" customFormat="1" x14ac:dyDescent="0.2">
      <c r="B52" s="95">
        <v>420556</v>
      </c>
      <c r="C52" s="115">
        <v>39873</v>
      </c>
      <c r="D52" s="147">
        <v>586.803</v>
      </c>
    </row>
    <row r="53" spans="2:5" s="5" customFormat="1" x14ac:dyDescent="0.2">
      <c r="B53" s="95">
        <v>362068</v>
      </c>
      <c r="C53" s="115">
        <v>39965</v>
      </c>
      <c r="D53" s="147">
        <v>508.80725000000001</v>
      </c>
    </row>
    <row r="54" spans="2:5" s="5" customFormat="1" x14ac:dyDescent="0.2">
      <c r="B54" s="95">
        <v>399713</v>
      </c>
      <c r="C54" s="115">
        <v>40057</v>
      </c>
      <c r="D54" s="147">
        <v>430.00725</v>
      </c>
    </row>
    <row r="55" spans="2:5" s="5" customFormat="1" x14ac:dyDescent="0.2">
      <c r="B55" s="95">
        <v>645618</v>
      </c>
      <c r="C55" s="115">
        <v>40148</v>
      </c>
      <c r="D55" s="147">
        <v>456.98874999999998</v>
      </c>
      <c r="E55" s="55"/>
    </row>
    <row r="56" spans="2:5" s="5" customFormat="1" x14ac:dyDescent="0.2">
      <c r="B56" s="95">
        <v>598842</v>
      </c>
      <c r="C56" s="115">
        <v>40238</v>
      </c>
      <c r="D56" s="147">
        <v>501.56025</v>
      </c>
      <c r="E56" s="55"/>
    </row>
    <row r="57" spans="2:5" s="5" customFormat="1" x14ac:dyDescent="0.2">
      <c r="B57" s="95">
        <v>699553</v>
      </c>
      <c r="C57" s="115">
        <v>40330</v>
      </c>
      <c r="D57" s="147">
        <v>585.93150000000003</v>
      </c>
      <c r="E57" s="55"/>
    </row>
    <row r="58" spans="2:5" s="5" customFormat="1" x14ac:dyDescent="0.2">
      <c r="B58" s="95">
        <v>764935</v>
      </c>
      <c r="C58" s="115">
        <v>40422</v>
      </c>
      <c r="D58" s="147">
        <v>677.23699999999997</v>
      </c>
      <c r="E58" s="55"/>
    </row>
    <row r="59" spans="2:5" s="5" customFormat="1" x14ac:dyDescent="0.2">
      <c r="B59" s="95">
        <v>648078</v>
      </c>
      <c r="C59" s="115">
        <v>40513</v>
      </c>
      <c r="D59" s="147">
        <v>677.85199999999998</v>
      </c>
      <c r="E59" s="55"/>
    </row>
    <row r="60" spans="2:5" s="5" customFormat="1" x14ac:dyDescent="0.2">
      <c r="B60" s="95">
        <v>483243</v>
      </c>
      <c r="C60" s="115">
        <v>40603</v>
      </c>
      <c r="D60" s="147">
        <v>648.95225000000005</v>
      </c>
      <c r="E60" s="55"/>
    </row>
    <row r="61" spans="2:5" s="5" customFormat="1" x14ac:dyDescent="0.2">
      <c r="B61" s="95">
        <v>872171</v>
      </c>
      <c r="C61" s="115">
        <v>40695</v>
      </c>
      <c r="D61" s="147">
        <v>692.10675000000003</v>
      </c>
      <c r="E61" s="55"/>
    </row>
    <row r="62" spans="2:5" s="5" customFormat="1" x14ac:dyDescent="0.2">
      <c r="B62" s="95">
        <v>913154</v>
      </c>
      <c r="C62" s="115">
        <v>40787</v>
      </c>
      <c r="D62" s="147">
        <v>729.16150000000005</v>
      </c>
      <c r="E62" s="55"/>
    </row>
    <row r="63" spans="2:5" s="5" customFormat="1" x14ac:dyDescent="0.2">
      <c r="B63" s="95">
        <v>696055</v>
      </c>
      <c r="C63" s="115">
        <v>40878</v>
      </c>
      <c r="D63" s="147">
        <v>741.15575000000001</v>
      </c>
      <c r="E63" s="55"/>
    </row>
    <row r="64" spans="2:5" s="5" customFormat="1" x14ac:dyDescent="0.2">
      <c r="B64" s="95">
        <v>733004</v>
      </c>
      <c r="C64" s="115">
        <v>40969</v>
      </c>
      <c r="D64" s="147">
        <v>803.596</v>
      </c>
      <c r="E64" s="55"/>
    </row>
    <row r="65" spans="2:5" s="5" customFormat="1" x14ac:dyDescent="0.2">
      <c r="B65" s="95">
        <v>586356</v>
      </c>
      <c r="C65" s="115">
        <v>41061</v>
      </c>
      <c r="D65" s="147">
        <v>732.14224999999999</v>
      </c>
      <c r="E65" s="55"/>
    </row>
    <row r="66" spans="2:5" s="5" customFormat="1" x14ac:dyDescent="0.2">
      <c r="B66" s="95">
        <v>779381</v>
      </c>
      <c r="C66" s="115">
        <v>41153</v>
      </c>
      <c r="D66" s="147">
        <v>698.69899999999996</v>
      </c>
      <c r="E66" s="55"/>
    </row>
    <row r="67" spans="2:5" s="5" customFormat="1" x14ac:dyDescent="0.2">
      <c r="B67" s="95">
        <v>479071</v>
      </c>
      <c r="C67" s="115">
        <v>41244</v>
      </c>
      <c r="D67" s="147">
        <v>644.45299999999997</v>
      </c>
      <c r="E67" s="55"/>
    </row>
    <row r="68" spans="2:5" s="5" customFormat="1" x14ac:dyDescent="0.2">
      <c r="B68" s="95">
        <v>522070</v>
      </c>
      <c r="C68" s="115">
        <v>41334</v>
      </c>
      <c r="D68" s="147">
        <v>591.71950000000004</v>
      </c>
      <c r="E68" s="55"/>
    </row>
    <row r="69" spans="2:5" s="5" customFormat="1" x14ac:dyDescent="0.2">
      <c r="B69" s="95">
        <v>665306</v>
      </c>
      <c r="C69" s="115">
        <v>41426</v>
      </c>
      <c r="D69" s="147">
        <v>611.45699999999999</v>
      </c>
      <c r="E69" s="55"/>
    </row>
    <row r="70" spans="2:5" s="5" customFormat="1" x14ac:dyDescent="0.2">
      <c r="B70" s="95">
        <v>784375</v>
      </c>
      <c r="C70" s="115">
        <v>41518</v>
      </c>
      <c r="D70" s="147">
        <v>612.70550000000003</v>
      </c>
      <c r="E70" s="55"/>
    </row>
    <row r="71" spans="2:5" s="5" customFormat="1" x14ac:dyDescent="0.2">
      <c r="B71" s="95">
        <v>725698</v>
      </c>
      <c r="C71" s="115">
        <v>41609</v>
      </c>
      <c r="D71" s="147">
        <v>674.36225000000002</v>
      </c>
      <c r="E71" s="55"/>
    </row>
    <row r="72" spans="2:5" s="5" customFormat="1" x14ac:dyDescent="0.2">
      <c r="B72" s="95">
        <v>679392</v>
      </c>
      <c r="C72" s="115">
        <v>41699</v>
      </c>
      <c r="D72" s="147">
        <v>713.69275000000005</v>
      </c>
      <c r="E72" s="55"/>
    </row>
    <row r="73" spans="2:5" s="5" customFormat="1" x14ac:dyDescent="0.2">
      <c r="B73" s="95">
        <v>635725</v>
      </c>
      <c r="C73" s="115">
        <v>41791</v>
      </c>
      <c r="D73" s="147">
        <v>706.29750000000001</v>
      </c>
      <c r="E73" s="55"/>
    </row>
    <row r="74" spans="2:5" s="5" customFormat="1" x14ac:dyDescent="0.2">
      <c r="B74" s="95">
        <v>463381</v>
      </c>
      <c r="C74" s="115">
        <v>41883</v>
      </c>
      <c r="D74" s="147">
        <v>626.04899999999998</v>
      </c>
      <c r="E74" s="55"/>
    </row>
    <row r="75" spans="2:5" s="5" customFormat="1" x14ac:dyDescent="0.2">
      <c r="B75" s="95">
        <v>638459</v>
      </c>
      <c r="C75" s="115">
        <v>41974</v>
      </c>
      <c r="D75" s="147">
        <v>604.23924999999997</v>
      </c>
      <c r="E75" s="55"/>
    </row>
    <row r="76" spans="2:5" s="5" customFormat="1" x14ac:dyDescent="0.2">
      <c r="B76" s="36"/>
      <c r="C76" s="73"/>
      <c r="D76" s="53"/>
      <c r="E76" s="55"/>
    </row>
    <row r="77" spans="2:5" s="5" customFormat="1" x14ac:dyDescent="0.2">
      <c r="B77" s="36"/>
      <c r="C77" s="73"/>
      <c r="D77" s="53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5" s="5" customFormat="1" x14ac:dyDescent="0.2">
      <c r="B81" s="36"/>
      <c r="D81" s="54"/>
      <c r="E81" s="55"/>
    </row>
    <row r="82" spans="2:5" s="5" customFormat="1" x14ac:dyDescent="0.2">
      <c r="B82" s="36"/>
      <c r="D82" s="54"/>
      <c r="E82" s="55"/>
    </row>
    <row r="83" spans="2:5" s="5" customFormat="1" x14ac:dyDescent="0.2">
      <c r="B83" s="36"/>
      <c r="D83" s="54"/>
      <c r="E83" s="55"/>
    </row>
    <row r="84" spans="2:5" s="27" customFormat="1" x14ac:dyDescent="0.2">
      <c r="B84" s="95"/>
      <c r="D84" s="115"/>
      <c r="E84" s="116"/>
    </row>
    <row r="85" spans="2:5" s="27" customFormat="1" x14ac:dyDescent="0.2">
      <c r="B85" s="95"/>
      <c r="D85" s="115"/>
      <c r="E85" s="116"/>
    </row>
    <row r="86" spans="2:5" s="26" customFormat="1" x14ac:dyDescent="0.2">
      <c r="B86" s="56"/>
      <c r="D86" s="57"/>
      <c r="E86" s="58"/>
    </row>
    <row r="87" spans="2:5" s="26" customFormat="1" x14ac:dyDescent="0.2">
      <c r="B87" s="56"/>
      <c r="D87" s="57"/>
      <c r="E87" s="58"/>
    </row>
    <row r="88" spans="2:5" s="26" customFormat="1" x14ac:dyDescent="0.2">
      <c r="B88" s="56"/>
      <c r="D88" s="57"/>
      <c r="E88" s="58"/>
    </row>
    <row r="89" spans="2:5" s="26" customFormat="1" x14ac:dyDescent="0.2">
      <c r="B89" s="56"/>
      <c r="D89" s="57"/>
      <c r="E89" s="58"/>
    </row>
    <row r="90" spans="2:5" s="26" customFormat="1" x14ac:dyDescent="0.2">
      <c r="B90" s="56"/>
      <c r="D90" s="57"/>
      <c r="E90" s="58"/>
    </row>
    <row r="91" spans="2:5" s="26" customFormat="1" x14ac:dyDescent="0.2">
      <c r="B91" s="56"/>
      <c r="D91" s="57"/>
      <c r="E91" s="58"/>
    </row>
    <row r="92" spans="2:5" s="26" customFormat="1" x14ac:dyDescent="0.2">
      <c r="B92" s="56"/>
      <c r="D92" s="57"/>
      <c r="E92" s="58"/>
    </row>
    <row r="93" spans="2:5" s="26" customFormat="1" x14ac:dyDescent="0.2">
      <c r="B93" s="56"/>
      <c r="D93" s="57"/>
      <c r="E93" s="58"/>
    </row>
    <row r="94" spans="2:5" s="26" customFormat="1" x14ac:dyDescent="0.2">
      <c r="B94" s="56"/>
      <c r="D94" s="57"/>
      <c r="E94" s="58"/>
    </row>
    <row r="95" spans="2:5" s="26" customFormat="1" x14ac:dyDescent="0.2">
      <c r="B95" s="56"/>
      <c r="D95" s="57"/>
      <c r="E95" s="58"/>
    </row>
    <row r="96" spans="2:5" s="26" customFormat="1" x14ac:dyDescent="0.2">
      <c r="B96" s="56"/>
      <c r="D96" s="57"/>
      <c r="E96" s="58"/>
    </row>
    <row r="97" spans="2:29" s="26" customFormat="1" x14ac:dyDescent="0.2">
      <c r="B97" s="56"/>
      <c r="D97" s="57"/>
      <c r="E97" s="58"/>
    </row>
    <row r="98" spans="2:29" s="26" customFormat="1" x14ac:dyDescent="0.2">
      <c r="B98" s="56"/>
      <c r="D98" s="57"/>
      <c r="E98" s="58"/>
      <c r="M98" s="27"/>
      <c r="N98" s="27"/>
      <c r="O98" s="27"/>
      <c r="P98" s="27"/>
      <c r="Q98" s="27"/>
      <c r="R98" s="27"/>
      <c r="S98" s="27"/>
      <c r="T98" s="27"/>
      <c r="U98" s="27"/>
      <c r="V98" s="90"/>
      <c r="W98" s="90"/>
      <c r="X98" s="90"/>
      <c r="Y98" s="90"/>
      <c r="Z98" s="90"/>
      <c r="AA98" s="90"/>
      <c r="AB98" s="90"/>
      <c r="AC98" s="90"/>
    </row>
    <row r="99" spans="2:29" s="26" customFormat="1" x14ac:dyDescent="0.2">
      <c r="B99" s="56"/>
      <c r="D99" s="57"/>
      <c r="E99" s="58"/>
      <c r="M99" s="27"/>
      <c r="N99" s="27"/>
      <c r="O99" s="27"/>
      <c r="P99" s="27"/>
      <c r="Q99" s="27"/>
      <c r="R99" s="27"/>
      <c r="S99" s="27"/>
      <c r="T99" s="27"/>
      <c r="U99" s="27"/>
      <c r="V99" s="90"/>
      <c r="W99" s="90"/>
      <c r="X99" s="90"/>
      <c r="Y99" s="90"/>
      <c r="Z99" s="90"/>
      <c r="AA99" s="90"/>
      <c r="AB99" s="90"/>
      <c r="AC99" s="90"/>
    </row>
    <row r="100" spans="2:29" s="26" customFormat="1" x14ac:dyDescent="0.2">
      <c r="B100" s="56"/>
      <c r="D100" s="57"/>
      <c r="E100" s="58"/>
      <c r="M100" s="27"/>
      <c r="N100" s="27"/>
      <c r="O100" s="27"/>
      <c r="P100" s="27"/>
      <c r="Q100" s="27"/>
      <c r="R100" s="27"/>
      <c r="S100" s="27"/>
      <c r="T100" s="27"/>
      <c r="U100" s="27"/>
      <c r="V100" s="90"/>
      <c r="W100" s="90"/>
      <c r="X100" s="90"/>
      <c r="Y100" s="90"/>
      <c r="Z100" s="90"/>
      <c r="AA100" s="90"/>
      <c r="AB100" s="90"/>
      <c r="AC100" s="90"/>
    </row>
    <row r="101" spans="2:29" s="26" customFormat="1" x14ac:dyDescent="0.2">
      <c r="B101" s="56"/>
      <c r="D101" s="57"/>
      <c r="E101" s="58"/>
      <c r="M101" s="27"/>
      <c r="N101" s="27"/>
      <c r="O101" s="27"/>
      <c r="P101" s="27"/>
      <c r="Q101" s="27"/>
      <c r="R101" s="27"/>
      <c r="S101" s="27"/>
      <c r="T101" s="27"/>
      <c r="U101" s="27"/>
      <c r="V101" s="90"/>
      <c r="W101" s="90"/>
      <c r="X101" s="90"/>
      <c r="Y101" s="90"/>
      <c r="Z101" s="90"/>
      <c r="AA101" s="90"/>
      <c r="AB101" s="90"/>
      <c r="AC101" s="90"/>
    </row>
    <row r="102" spans="2:29" s="26" customFormat="1" x14ac:dyDescent="0.2">
      <c r="B102" s="56"/>
      <c r="D102" s="57"/>
      <c r="E102" s="58"/>
      <c r="M102" s="27"/>
      <c r="N102" s="27"/>
      <c r="O102" s="27"/>
      <c r="P102" s="27"/>
      <c r="Q102" s="27"/>
      <c r="R102" s="27"/>
      <c r="S102" s="27"/>
      <c r="T102" s="27"/>
      <c r="U102" s="27"/>
      <c r="V102" s="90"/>
      <c r="W102" s="90"/>
      <c r="X102" s="90"/>
      <c r="Y102" s="90"/>
      <c r="Z102" s="90"/>
      <c r="AA102" s="90"/>
      <c r="AB102" s="90"/>
      <c r="AC102" s="90"/>
    </row>
    <row r="103" spans="2:29" s="26" customFormat="1" x14ac:dyDescent="0.2">
      <c r="B103" s="56"/>
      <c r="D103" s="57"/>
      <c r="E103" s="58"/>
      <c r="M103" s="27"/>
      <c r="N103" s="27"/>
      <c r="O103" s="27"/>
      <c r="P103" s="27"/>
      <c r="Q103" s="27"/>
      <c r="R103" s="27"/>
      <c r="S103" s="27"/>
      <c r="T103" s="27"/>
      <c r="U103" s="27"/>
      <c r="V103" s="90"/>
      <c r="W103" s="90"/>
      <c r="X103" s="90"/>
      <c r="Y103" s="90"/>
      <c r="Z103" s="90"/>
      <c r="AA103" s="90"/>
      <c r="AB103" s="90"/>
      <c r="AC103" s="90"/>
    </row>
    <row r="104" spans="2:29" s="26" customFormat="1" x14ac:dyDescent="0.2">
      <c r="B104" s="56"/>
      <c r="D104" s="57"/>
      <c r="E104" s="58"/>
      <c r="M104" s="27"/>
      <c r="N104" s="27"/>
      <c r="O104" s="27"/>
      <c r="P104" s="27"/>
      <c r="Q104" s="27"/>
      <c r="R104" s="27"/>
      <c r="S104" s="27"/>
      <c r="T104" s="27"/>
      <c r="U104" s="27"/>
      <c r="V104" s="90"/>
      <c r="W104" s="90"/>
      <c r="X104" s="90"/>
      <c r="Y104" s="90"/>
      <c r="Z104" s="90"/>
      <c r="AA104" s="90"/>
      <c r="AB104" s="90"/>
      <c r="AC104" s="90"/>
    </row>
    <row r="105" spans="2:29" s="26" customFormat="1" x14ac:dyDescent="0.2">
      <c r="B105" s="56"/>
      <c r="D105" s="57"/>
      <c r="E105" s="58"/>
      <c r="M105" s="27"/>
      <c r="N105" s="27"/>
      <c r="O105" s="27"/>
      <c r="P105" s="27"/>
      <c r="Q105" s="27"/>
      <c r="R105" s="27"/>
      <c r="S105" s="27"/>
      <c r="T105" s="27"/>
      <c r="U105" s="27"/>
      <c r="V105" s="90"/>
      <c r="W105" s="90"/>
      <c r="X105" s="90"/>
      <c r="Y105" s="90"/>
      <c r="Z105" s="90"/>
      <c r="AA105" s="90"/>
      <c r="AB105" s="90"/>
      <c r="AC105" s="90"/>
    </row>
    <row r="106" spans="2:29" s="26" customFormat="1" x14ac:dyDescent="0.2">
      <c r="B106" s="56"/>
      <c r="D106" s="57"/>
      <c r="E106" s="58"/>
      <c r="M106" s="27"/>
      <c r="N106" s="27"/>
      <c r="O106" s="27"/>
      <c r="P106" s="27"/>
      <c r="Q106" s="27"/>
      <c r="R106" s="27"/>
      <c r="S106" s="27"/>
      <c r="T106" s="27"/>
      <c r="U106" s="27"/>
      <c r="V106" s="90"/>
      <c r="W106" s="90"/>
      <c r="X106" s="90"/>
      <c r="Y106" s="90"/>
      <c r="Z106" s="90"/>
      <c r="AA106" s="90"/>
      <c r="AB106" s="90"/>
      <c r="AC106" s="90"/>
    </row>
    <row r="107" spans="2:29" s="26" customFormat="1" x14ac:dyDescent="0.2">
      <c r="B107" s="56"/>
      <c r="D107" s="57"/>
      <c r="E107" s="58"/>
      <c r="M107" s="27"/>
      <c r="N107" s="27"/>
      <c r="O107" s="27"/>
      <c r="P107" s="27"/>
      <c r="Q107" s="27"/>
      <c r="R107" s="27"/>
      <c r="S107" s="27"/>
      <c r="T107" s="27"/>
      <c r="U107" s="27"/>
      <c r="V107" s="90"/>
      <c r="W107" s="90"/>
      <c r="X107" s="90"/>
      <c r="Y107" s="90"/>
      <c r="Z107" s="90"/>
      <c r="AA107" s="90"/>
      <c r="AB107" s="90"/>
      <c r="AC107" s="90"/>
    </row>
    <row r="108" spans="2:29" s="26" customFormat="1" x14ac:dyDescent="0.2">
      <c r="B108" s="56"/>
      <c r="D108" s="57"/>
      <c r="E108" s="58"/>
      <c r="M108" s="27"/>
      <c r="N108" s="27"/>
      <c r="O108" s="27"/>
      <c r="P108" s="27"/>
      <c r="Q108" s="27"/>
      <c r="R108" s="27"/>
      <c r="S108" s="27"/>
      <c r="T108" s="27"/>
      <c r="U108" s="27"/>
      <c r="V108" s="90"/>
      <c r="W108" s="90"/>
      <c r="X108" s="90"/>
      <c r="Y108" s="90"/>
      <c r="Z108" s="90"/>
      <c r="AA108" s="90"/>
      <c r="AB108" s="90"/>
      <c r="AC108" s="90"/>
    </row>
    <row r="109" spans="2:29" s="26" customFormat="1" x14ac:dyDescent="0.2">
      <c r="B109" s="56"/>
      <c r="D109" s="57"/>
      <c r="E109" s="58"/>
      <c r="M109" s="27"/>
      <c r="N109" s="27"/>
      <c r="O109" s="27"/>
      <c r="P109" s="27"/>
      <c r="Q109" s="27"/>
      <c r="R109" s="27"/>
      <c r="S109" s="27"/>
      <c r="T109" s="27"/>
      <c r="U109" s="27"/>
      <c r="V109" s="90"/>
      <c r="W109" s="90"/>
      <c r="X109" s="90"/>
      <c r="Y109" s="90"/>
      <c r="Z109" s="90"/>
      <c r="AA109" s="90"/>
      <c r="AB109" s="90"/>
      <c r="AC109" s="90"/>
    </row>
    <row r="110" spans="2:29" s="26" customFormat="1" x14ac:dyDescent="0.2">
      <c r="B110" s="56"/>
      <c r="D110" s="57"/>
      <c r="E110" s="58"/>
      <c r="M110" s="27"/>
      <c r="N110" s="27"/>
      <c r="O110" s="27"/>
      <c r="P110" s="27"/>
      <c r="Q110" s="27"/>
      <c r="R110" s="27"/>
      <c r="S110" s="27"/>
      <c r="T110" s="27"/>
      <c r="U110" s="27"/>
      <c r="V110" s="90"/>
      <c r="W110" s="90"/>
      <c r="X110" s="90"/>
      <c r="Y110" s="90"/>
      <c r="Z110" s="90"/>
      <c r="AA110" s="90"/>
      <c r="AB110" s="90"/>
      <c r="AC110" s="90"/>
    </row>
    <row r="111" spans="2:29" s="26" customFormat="1" x14ac:dyDescent="0.2">
      <c r="B111" s="56"/>
      <c r="D111" s="57"/>
      <c r="E111" s="58"/>
      <c r="M111" s="27"/>
      <c r="N111" s="27"/>
      <c r="O111" s="27"/>
      <c r="P111" s="27"/>
      <c r="Q111" s="27"/>
      <c r="R111" s="27"/>
      <c r="S111" s="27"/>
      <c r="T111" s="27"/>
      <c r="U111" s="27"/>
      <c r="V111" s="90"/>
      <c r="W111" s="90"/>
      <c r="X111" s="90"/>
      <c r="Y111" s="90"/>
      <c r="Z111" s="90"/>
      <c r="AA111" s="90"/>
      <c r="AB111" s="90"/>
      <c r="AC111" s="90"/>
    </row>
    <row r="112" spans="2:29" s="26" customFormat="1" x14ac:dyDescent="0.2">
      <c r="B112" s="56"/>
      <c r="D112" s="57"/>
      <c r="E112" s="58"/>
      <c r="M112" s="27"/>
      <c r="N112" s="27"/>
      <c r="O112" s="27"/>
      <c r="P112" s="27"/>
      <c r="Q112" s="27"/>
      <c r="R112" s="27"/>
      <c r="S112" s="27"/>
      <c r="T112" s="27"/>
      <c r="U112" s="27"/>
      <c r="V112" s="90"/>
      <c r="W112" s="90"/>
      <c r="X112" s="90"/>
      <c r="Y112" s="90"/>
      <c r="Z112" s="90"/>
      <c r="AA112" s="90"/>
      <c r="AB112" s="90"/>
      <c r="AC112" s="90"/>
    </row>
    <row r="113" spans="2:29" s="26" customFormat="1" x14ac:dyDescent="0.2">
      <c r="B113" s="56"/>
      <c r="D113" s="57"/>
      <c r="E113" s="58"/>
      <c r="M113" s="27"/>
      <c r="N113" s="27"/>
      <c r="O113" s="27"/>
      <c r="P113" s="27"/>
      <c r="Q113" s="27"/>
      <c r="R113" s="27"/>
      <c r="S113" s="27"/>
      <c r="T113" s="27"/>
      <c r="U113" s="27"/>
      <c r="V113" s="90"/>
      <c r="W113" s="90"/>
      <c r="X113" s="90"/>
      <c r="Y113" s="90"/>
      <c r="Z113" s="90"/>
      <c r="AA113" s="90"/>
      <c r="AB113" s="90"/>
      <c r="AC113" s="90"/>
    </row>
    <row r="114" spans="2:29" s="26" customFormat="1" x14ac:dyDescent="0.2">
      <c r="B114" s="56"/>
      <c r="D114" s="57"/>
      <c r="E114" s="58"/>
      <c r="M114" s="27"/>
      <c r="N114" s="27"/>
      <c r="O114" s="27"/>
      <c r="P114" s="27"/>
      <c r="Q114" s="27"/>
      <c r="R114" s="27"/>
      <c r="S114" s="27"/>
      <c r="T114" s="27"/>
      <c r="U114" s="27"/>
      <c r="V114" s="90"/>
      <c r="W114" s="90"/>
      <c r="X114" s="90"/>
      <c r="Y114" s="90"/>
      <c r="Z114" s="90"/>
      <c r="AA114" s="90"/>
      <c r="AB114" s="90"/>
      <c r="AC114" s="90"/>
    </row>
    <row r="115" spans="2:29" s="26" customFormat="1" x14ac:dyDescent="0.2">
      <c r="B115" s="56"/>
      <c r="D115" s="57"/>
      <c r="E115" s="58"/>
      <c r="M115" s="27"/>
      <c r="N115" s="27"/>
      <c r="O115" s="27"/>
      <c r="P115" s="27"/>
      <c r="Q115" s="27"/>
      <c r="R115" s="27"/>
      <c r="S115" s="27"/>
      <c r="T115" s="27"/>
      <c r="U115" s="27"/>
      <c r="V115" s="90"/>
      <c r="W115" s="90"/>
      <c r="X115" s="90"/>
      <c r="Y115" s="90"/>
      <c r="Z115" s="90"/>
      <c r="AA115" s="90"/>
      <c r="AB115" s="90"/>
      <c r="AC115" s="90"/>
    </row>
    <row r="116" spans="2:29" s="26" customFormat="1" x14ac:dyDescent="0.2">
      <c r="B116" s="56"/>
      <c r="D116" s="57"/>
      <c r="E116" s="58"/>
      <c r="M116" s="27"/>
      <c r="N116" s="27"/>
      <c r="O116" s="27"/>
      <c r="P116" s="27"/>
      <c r="Q116" s="27"/>
      <c r="R116" s="27"/>
      <c r="S116" s="27"/>
      <c r="T116" s="27"/>
      <c r="U116" s="27"/>
      <c r="V116" s="90"/>
      <c r="W116" s="90"/>
      <c r="X116" s="90"/>
      <c r="Y116" s="90"/>
      <c r="Z116" s="90"/>
      <c r="AA116" s="90"/>
      <c r="AB116" s="90"/>
      <c r="AC116" s="90"/>
    </row>
    <row r="117" spans="2:29" s="26" customFormat="1" x14ac:dyDescent="0.2">
      <c r="B117" s="56"/>
      <c r="D117" s="57"/>
      <c r="E117" s="58"/>
      <c r="M117" s="27"/>
      <c r="N117" s="27"/>
      <c r="O117" s="27"/>
      <c r="P117" s="27"/>
      <c r="Q117" s="27"/>
      <c r="R117" s="27"/>
      <c r="S117" s="27"/>
      <c r="T117" s="27"/>
      <c r="U117" s="27"/>
      <c r="V117" s="90"/>
      <c r="W117" s="90"/>
      <c r="X117" s="90"/>
      <c r="Y117" s="90"/>
      <c r="Z117" s="90"/>
      <c r="AA117" s="90"/>
      <c r="AB117" s="90"/>
      <c r="AC117" s="90"/>
    </row>
    <row r="118" spans="2:29" s="26" customFormat="1" x14ac:dyDescent="0.2">
      <c r="B118" s="56"/>
      <c r="D118" s="57"/>
      <c r="E118" s="58"/>
      <c r="M118" s="27"/>
      <c r="N118" s="27"/>
      <c r="O118" s="27"/>
      <c r="P118" s="27"/>
      <c r="Q118" s="27"/>
      <c r="R118" s="27"/>
      <c r="S118" s="27"/>
      <c r="T118" s="27"/>
      <c r="U118" s="27"/>
      <c r="V118" s="90"/>
      <c r="W118" s="90"/>
      <c r="X118" s="90"/>
      <c r="Y118" s="90"/>
      <c r="Z118" s="90"/>
      <c r="AA118" s="90"/>
      <c r="AB118" s="90"/>
      <c r="AC118" s="90"/>
    </row>
    <row r="119" spans="2:29" s="26" customFormat="1" x14ac:dyDescent="0.2">
      <c r="B119" s="56"/>
      <c r="D119" s="57"/>
      <c r="E119" s="58"/>
      <c r="M119" s="27"/>
      <c r="N119" s="27"/>
      <c r="O119" s="27"/>
      <c r="P119" s="27"/>
      <c r="Q119" s="27"/>
      <c r="R119" s="27"/>
      <c r="S119" s="27"/>
      <c r="T119" s="27"/>
      <c r="U119" s="27"/>
      <c r="V119" s="90"/>
      <c r="W119" s="90"/>
      <c r="X119" s="90"/>
      <c r="Y119" s="90"/>
      <c r="Z119" s="90"/>
      <c r="AA119" s="90"/>
      <c r="AB119" s="90"/>
      <c r="AC119" s="90"/>
    </row>
    <row r="120" spans="2:29" s="26" customFormat="1" x14ac:dyDescent="0.2">
      <c r="B120" s="56"/>
      <c r="D120" s="57"/>
      <c r="E120" s="58"/>
      <c r="M120" s="27"/>
      <c r="N120" s="27"/>
      <c r="O120" s="27"/>
      <c r="P120" s="27"/>
      <c r="Q120" s="27"/>
      <c r="R120" s="27"/>
      <c r="S120" s="27"/>
      <c r="T120" s="27"/>
      <c r="U120" s="27"/>
      <c r="V120" s="90"/>
      <c r="W120" s="90"/>
      <c r="X120" s="90"/>
      <c r="Y120" s="90"/>
      <c r="Z120" s="90"/>
      <c r="AA120" s="90"/>
      <c r="AB120" s="90"/>
      <c r="AC120" s="90"/>
    </row>
    <row r="121" spans="2:29" s="26" customFormat="1" x14ac:dyDescent="0.2">
      <c r="B121" s="56"/>
      <c r="D121" s="57"/>
      <c r="E121" s="58"/>
      <c r="M121" s="27"/>
      <c r="N121" s="27"/>
      <c r="O121" s="27"/>
      <c r="P121" s="27"/>
      <c r="Q121" s="27"/>
      <c r="R121" s="27"/>
      <c r="S121" s="27"/>
      <c r="T121" s="27"/>
      <c r="U121" s="27"/>
      <c r="V121" s="90"/>
      <c r="W121" s="90"/>
      <c r="X121" s="90"/>
      <c r="Y121" s="90"/>
      <c r="Z121" s="90"/>
      <c r="AA121" s="90"/>
      <c r="AB121" s="90"/>
      <c r="AC121" s="90"/>
    </row>
    <row r="122" spans="2:29" s="26" customFormat="1" x14ac:dyDescent="0.2">
      <c r="B122" s="56"/>
      <c r="D122" s="57"/>
      <c r="E122" s="58"/>
      <c r="M122" s="27"/>
      <c r="N122" s="27"/>
      <c r="O122" s="27"/>
      <c r="P122" s="27"/>
      <c r="Q122" s="27"/>
      <c r="R122" s="27"/>
      <c r="S122" s="27"/>
      <c r="T122" s="27"/>
      <c r="U122" s="27"/>
      <c r="V122" s="90"/>
      <c r="W122" s="90"/>
      <c r="X122" s="90"/>
      <c r="Y122" s="90"/>
      <c r="Z122" s="90"/>
      <c r="AA122" s="90"/>
      <c r="AB122" s="90"/>
      <c r="AC122" s="90"/>
    </row>
    <row r="123" spans="2:29" s="26" customFormat="1" x14ac:dyDescent="0.2">
      <c r="B123" s="56"/>
      <c r="D123" s="57"/>
      <c r="E123" s="58"/>
      <c r="M123" s="27"/>
      <c r="N123" s="27"/>
      <c r="O123" s="27"/>
      <c r="P123" s="27"/>
      <c r="Q123" s="27"/>
      <c r="R123" s="27"/>
      <c r="S123" s="27"/>
      <c r="T123" s="27"/>
      <c r="U123" s="27"/>
      <c r="V123" s="90"/>
      <c r="W123" s="90"/>
      <c r="X123" s="90"/>
      <c r="Y123" s="90"/>
      <c r="Z123" s="90"/>
      <c r="AA123" s="90"/>
      <c r="AB123" s="90"/>
      <c r="AC123" s="90"/>
    </row>
    <row r="124" spans="2:29" s="26" customFormat="1" x14ac:dyDescent="0.2">
      <c r="B124" s="56"/>
      <c r="D124" s="57"/>
      <c r="E124" s="58"/>
      <c r="M124" s="27"/>
      <c r="N124" s="27"/>
      <c r="O124" s="27"/>
      <c r="P124" s="27"/>
      <c r="Q124" s="27"/>
      <c r="R124" s="27"/>
      <c r="S124" s="27"/>
      <c r="T124" s="27"/>
      <c r="U124" s="27"/>
      <c r="V124" s="90"/>
      <c r="W124" s="90"/>
      <c r="X124" s="90"/>
      <c r="Y124" s="90"/>
      <c r="Z124" s="90"/>
      <c r="AA124" s="90"/>
      <c r="AB124" s="90"/>
      <c r="AC124" s="90"/>
    </row>
    <row r="125" spans="2:29" s="26" customFormat="1" x14ac:dyDescent="0.2">
      <c r="D125" s="57"/>
      <c r="E125" s="58"/>
      <c r="M125" s="27"/>
      <c r="N125" s="27"/>
      <c r="O125" s="27"/>
      <c r="P125" s="27"/>
      <c r="Q125" s="27"/>
      <c r="R125" s="27"/>
      <c r="S125" s="27"/>
      <c r="T125" s="27"/>
      <c r="U125" s="27"/>
      <c r="V125" s="90"/>
      <c r="W125" s="90"/>
      <c r="X125" s="90"/>
      <c r="Y125" s="90"/>
      <c r="Z125" s="90"/>
      <c r="AA125" s="90"/>
      <c r="AB125" s="90"/>
      <c r="AC125" s="90"/>
    </row>
    <row r="126" spans="2:29" s="26" customFormat="1" x14ac:dyDescent="0.2">
      <c r="D126" s="57"/>
      <c r="E126" s="58"/>
      <c r="M126" s="27"/>
      <c r="N126" s="27"/>
      <c r="O126" s="27"/>
      <c r="P126" s="27"/>
      <c r="Q126" s="27"/>
      <c r="R126" s="27"/>
      <c r="S126" s="27"/>
      <c r="T126" s="27"/>
      <c r="U126" s="27"/>
      <c r="V126" s="90"/>
      <c r="W126" s="90"/>
      <c r="X126" s="90"/>
      <c r="Y126" s="90"/>
      <c r="Z126" s="90"/>
      <c r="AA126" s="90"/>
      <c r="AB126" s="90"/>
      <c r="AC126" s="90"/>
    </row>
    <row r="127" spans="2:29" s="26" customFormat="1" x14ac:dyDescent="0.2">
      <c r="D127" s="57"/>
      <c r="E127" s="58"/>
      <c r="M127" s="27"/>
      <c r="N127" s="27"/>
      <c r="O127" s="27"/>
      <c r="P127" s="27"/>
      <c r="Q127" s="27"/>
      <c r="R127" s="27"/>
      <c r="S127" s="27"/>
      <c r="T127" s="27"/>
      <c r="U127" s="27"/>
      <c r="V127" s="90"/>
      <c r="W127" s="90"/>
      <c r="X127" s="90"/>
      <c r="Y127" s="90"/>
      <c r="Z127" s="90"/>
      <c r="AA127" s="90"/>
      <c r="AB127" s="90"/>
      <c r="AC127" s="90"/>
    </row>
    <row r="128" spans="2:29" s="26" customFormat="1" x14ac:dyDescent="0.2">
      <c r="D128" s="57"/>
      <c r="E128" s="58"/>
      <c r="M128" s="27"/>
      <c r="N128" s="27"/>
      <c r="O128" s="27"/>
      <c r="P128" s="27"/>
      <c r="Q128" s="27"/>
      <c r="R128" s="27"/>
      <c r="S128" s="27"/>
      <c r="T128" s="27"/>
      <c r="U128" s="27"/>
      <c r="V128" s="90"/>
      <c r="W128" s="90"/>
      <c r="X128" s="90"/>
      <c r="Y128" s="90"/>
      <c r="Z128" s="90"/>
      <c r="AA128" s="90"/>
      <c r="AB128" s="90"/>
      <c r="AC128" s="90"/>
    </row>
    <row r="129" spans="4:29" s="26" customFormat="1" x14ac:dyDescent="0.2">
      <c r="D129" s="57"/>
      <c r="E129" s="58"/>
      <c r="M129" s="27"/>
      <c r="N129" s="27"/>
      <c r="O129" s="27"/>
      <c r="P129" s="27"/>
      <c r="Q129" s="27"/>
      <c r="R129" s="27"/>
      <c r="S129" s="27"/>
      <c r="T129" s="27"/>
      <c r="U129" s="27"/>
      <c r="V129" s="90"/>
      <c r="W129" s="90"/>
      <c r="X129" s="90"/>
      <c r="Y129" s="90"/>
      <c r="Z129" s="90"/>
      <c r="AA129" s="90"/>
      <c r="AB129" s="90"/>
      <c r="AC129" s="90"/>
    </row>
    <row r="130" spans="4:29" s="26" customFormat="1" x14ac:dyDescent="0.2">
      <c r="D130" s="57"/>
      <c r="E130" s="58"/>
      <c r="M130" s="27"/>
      <c r="N130" s="27"/>
      <c r="O130" s="27"/>
      <c r="P130" s="27"/>
      <c r="Q130" s="27"/>
      <c r="R130" s="27"/>
      <c r="S130" s="27"/>
      <c r="T130" s="27"/>
      <c r="U130" s="27"/>
      <c r="V130" s="90"/>
      <c r="W130" s="90"/>
      <c r="X130" s="90"/>
      <c r="Y130" s="90"/>
      <c r="Z130" s="90"/>
      <c r="AA130" s="90"/>
      <c r="AB130" s="90"/>
      <c r="AC130" s="90"/>
    </row>
    <row r="131" spans="4:29" s="26" customFormat="1" x14ac:dyDescent="0.2">
      <c r="D131" s="57"/>
      <c r="E131" s="58"/>
      <c r="M131" s="27"/>
      <c r="N131" s="27"/>
      <c r="O131" s="27"/>
      <c r="P131" s="27"/>
      <c r="Q131" s="27"/>
      <c r="R131" s="27"/>
      <c r="S131" s="27"/>
      <c r="T131" s="27"/>
      <c r="U131" s="27"/>
      <c r="V131" s="90"/>
      <c r="W131" s="90"/>
      <c r="X131" s="90"/>
      <c r="Y131" s="90"/>
      <c r="Z131" s="90"/>
      <c r="AA131" s="90"/>
      <c r="AB131" s="90"/>
      <c r="AC131" s="90"/>
    </row>
    <row r="132" spans="4:29" s="26" customFormat="1" x14ac:dyDescent="0.2">
      <c r="D132" s="57"/>
      <c r="E132" s="58"/>
      <c r="M132" s="27"/>
      <c r="N132" s="27"/>
      <c r="O132" s="27"/>
      <c r="P132" s="27"/>
      <c r="Q132" s="27"/>
      <c r="R132" s="27"/>
      <c r="S132" s="27"/>
      <c r="T132" s="27"/>
      <c r="U132" s="27"/>
      <c r="V132" s="90"/>
      <c r="W132" s="90"/>
      <c r="X132" s="90"/>
      <c r="Y132" s="90"/>
      <c r="Z132" s="90"/>
      <c r="AA132" s="90"/>
      <c r="AB132" s="90"/>
      <c r="AC132" s="90"/>
    </row>
    <row r="133" spans="4:29" s="26" customFormat="1" x14ac:dyDescent="0.2">
      <c r="D133" s="57"/>
      <c r="E133" s="58"/>
      <c r="M133" s="27"/>
      <c r="N133" s="27"/>
      <c r="O133" s="27"/>
      <c r="P133" s="27"/>
      <c r="Q133" s="27"/>
      <c r="R133" s="27"/>
      <c r="S133" s="27"/>
      <c r="T133" s="27"/>
      <c r="U133" s="27"/>
      <c r="V133" s="90"/>
      <c r="W133" s="90"/>
      <c r="X133" s="90"/>
      <c r="Y133" s="90"/>
      <c r="Z133" s="90"/>
      <c r="AA133" s="90"/>
      <c r="AB133" s="90"/>
      <c r="AC133" s="90"/>
    </row>
    <row r="134" spans="4:29" s="26" customFormat="1" x14ac:dyDescent="0.2">
      <c r="M134" s="27"/>
      <c r="N134" s="27"/>
      <c r="O134" s="27"/>
      <c r="P134" s="27"/>
      <c r="Q134" s="27"/>
      <c r="R134" s="27"/>
      <c r="S134" s="27"/>
      <c r="T134" s="27"/>
      <c r="U134" s="27"/>
      <c r="V134" s="90"/>
      <c r="W134" s="90"/>
      <c r="X134" s="90"/>
      <c r="Y134" s="90"/>
      <c r="Z134" s="90"/>
      <c r="AA134" s="90"/>
      <c r="AB134" s="90"/>
      <c r="AC134" s="90"/>
    </row>
    <row r="135" spans="4:29" s="26" customFormat="1" x14ac:dyDescent="0.2">
      <c r="M135" s="27"/>
      <c r="N135" s="27"/>
      <c r="O135" s="27"/>
      <c r="P135" s="27"/>
      <c r="Q135" s="27"/>
      <c r="R135" s="27"/>
      <c r="S135" s="27"/>
      <c r="T135" s="27"/>
      <c r="U135" s="27"/>
      <c r="V135" s="90"/>
      <c r="W135" s="90"/>
      <c r="X135" s="90"/>
      <c r="Y135" s="90"/>
      <c r="Z135" s="90"/>
      <c r="AA135" s="90"/>
      <c r="AB135" s="90"/>
      <c r="AC135" s="90"/>
    </row>
    <row r="136" spans="4:29" s="27" customFormat="1" x14ac:dyDescent="0.2">
      <c r="V136" s="90"/>
      <c r="W136" s="90"/>
      <c r="X136" s="90"/>
      <c r="Y136" s="90"/>
      <c r="Z136" s="90"/>
      <c r="AA136" s="90"/>
      <c r="AB136" s="90"/>
      <c r="AC136" s="90"/>
    </row>
    <row r="137" spans="4:29" s="27" customFormat="1" x14ac:dyDescent="0.2">
      <c r="V137" s="90"/>
      <c r="W137" s="90"/>
      <c r="X137" s="90"/>
      <c r="Y137" s="90"/>
      <c r="Z137" s="90"/>
      <c r="AA137" s="90"/>
      <c r="AB137" s="90"/>
      <c r="AC137" s="90"/>
    </row>
    <row r="138" spans="4:29" s="27" customFormat="1" x14ac:dyDescent="0.2">
      <c r="V138" s="90"/>
      <c r="W138" s="90"/>
      <c r="X138" s="90"/>
      <c r="Y138" s="90"/>
      <c r="Z138" s="90"/>
      <c r="AA138" s="90"/>
      <c r="AB138" s="90"/>
      <c r="AC138" s="90"/>
    </row>
    <row r="139" spans="4:29" s="27" customFormat="1" x14ac:dyDescent="0.2">
      <c r="V139" s="90"/>
      <c r="W139" s="90"/>
      <c r="X139" s="90"/>
      <c r="Y139" s="90"/>
      <c r="Z139" s="90"/>
      <c r="AA139" s="90"/>
      <c r="AB139" s="90"/>
      <c r="AC139" s="90"/>
    </row>
    <row r="140" spans="4:29" s="59" customFormat="1" x14ac:dyDescent="0.2">
      <c r="M140" s="27"/>
      <c r="N140" s="27"/>
      <c r="O140" s="27"/>
      <c r="P140" s="27"/>
      <c r="Q140" s="27"/>
      <c r="R140" s="27"/>
      <c r="S140" s="27"/>
      <c r="T140" s="27"/>
      <c r="U140" s="27"/>
      <c r="V140" s="118"/>
      <c r="W140" s="118"/>
      <c r="X140" s="118"/>
      <c r="Y140" s="118"/>
      <c r="Z140" s="118"/>
      <c r="AA140" s="118"/>
      <c r="AB140" s="118"/>
      <c r="AC140" s="118"/>
    </row>
    <row r="141" spans="4:29" s="59" customFormat="1" x14ac:dyDescent="0.2">
      <c r="M141" s="27"/>
      <c r="N141" s="27"/>
      <c r="O141" s="27"/>
      <c r="P141" s="27"/>
      <c r="Q141" s="27"/>
      <c r="R141" s="27"/>
      <c r="S141" s="27"/>
      <c r="T141" s="27"/>
      <c r="U141" s="27"/>
      <c r="V141" s="118"/>
      <c r="W141" s="118"/>
      <c r="X141" s="118"/>
      <c r="Y141" s="118"/>
      <c r="Z141" s="118"/>
      <c r="AA141" s="118"/>
      <c r="AB141" s="118"/>
      <c r="AC141" s="118"/>
    </row>
    <row r="142" spans="4:29" s="59" customFormat="1" x14ac:dyDescent="0.2">
      <c r="M142" s="27"/>
      <c r="N142" s="27"/>
      <c r="O142" s="27"/>
      <c r="P142" s="27"/>
      <c r="Q142" s="27"/>
      <c r="R142" s="27"/>
      <c r="S142" s="27"/>
      <c r="T142" s="27"/>
      <c r="U142" s="27"/>
      <c r="V142" s="118"/>
      <c r="W142" s="118"/>
      <c r="X142" s="118"/>
      <c r="Y142" s="118"/>
      <c r="Z142" s="118"/>
      <c r="AA142" s="118"/>
      <c r="AB142" s="118"/>
      <c r="AC142" s="118"/>
    </row>
    <row r="143" spans="4:29" s="59" customFormat="1" x14ac:dyDescent="0.2">
      <c r="M143" s="27"/>
      <c r="N143" s="27"/>
      <c r="O143" s="27"/>
      <c r="P143" s="27"/>
      <c r="Q143" s="27"/>
      <c r="R143" s="27"/>
      <c r="S143" s="27"/>
      <c r="T143" s="27"/>
      <c r="U143" s="27"/>
      <c r="V143" s="118"/>
      <c r="W143" s="118"/>
      <c r="X143" s="118"/>
      <c r="Y143" s="118"/>
      <c r="Z143" s="118"/>
      <c r="AA143" s="118"/>
      <c r="AB143" s="118"/>
      <c r="AC143" s="118"/>
    </row>
    <row r="144" spans="4:29" s="59" customFormat="1" x14ac:dyDescent="0.2">
      <c r="M144" s="27"/>
      <c r="N144" s="27"/>
      <c r="O144" s="27"/>
      <c r="P144" s="27"/>
      <c r="Q144" s="27"/>
      <c r="R144" s="27"/>
      <c r="S144" s="27"/>
      <c r="T144" s="27"/>
      <c r="U144" s="27"/>
      <c r="V144" s="118"/>
      <c r="W144" s="118"/>
      <c r="X144" s="118"/>
      <c r="Y144" s="118"/>
      <c r="Z144" s="118"/>
      <c r="AA144" s="118"/>
      <c r="AB144" s="118"/>
      <c r="AC144" s="118"/>
    </row>
    <row r="145" spans="13:29" s="59" customFormat="1" x14ac:dyDescent="0.2">
      <c r="M145" s="27"/>
      <c r="N145" s="27"/>
      <c r="O145" s="27"/>
      <c r="P145" s="27"/>
      <c r="Q145" s="27"/>
      <c r="R145" s="27"/>
      <c r="S145" s="27"/>
      <c r="T145" s="27"/>
      <c r="U145" s="27"/>
      <c r="V145" s="118"/>
      <c r="W145" s="118"/>
      <c r="X145" s="118"/>
      <c r="Y145" s="118"/>
      <c r="Z145" s="118"/>
      <c r="AA145" s="118"/>
      <c r="AB145" s="118"/>
      <c r="AC145" s="118"/>
    </row>
    <row r="146" spans="13:29" s="59" customFormat="1" x14ac:dyDescent="0.2">
      <c r="M146" s="27"/>
      <c r="N146" s="27"/>
      <c r="O146" s="27"/>
      <c r="P146" s="27"/>
      <c r="Q146" s="27"/>
      <c r="R146" s="27"/>
      <c r="S146" s="27"/>
      <c r="T146" s="27"/>
      <c r="U146" s="27"/>
      <c r="V146" s="118"/>
      <c r="W146" s="118"/>
      <c r="X146" s="118"/>
      <c r="Y146" s="118"/>
      <c r="Z146" s="118"/>
      <c r="AA146" s="118"/>
      <c r="AB146" s="118"/>
      <c r="AC146" s="118"/>
    </row>
    <row r="147" spans="13:29" s="59" customFormat="1" x14ac:dyDescent="0.2">
      <c r="M147" s="27"/>
      <c r="N147" s="27"/>
      <c r="O147" s="27"/>
      <c r="P147" s="27"/>
      <c r="Q147" s="27"/>
      <c r="R147" s="27"/>
      <c r="S147" s="27"/>
      <c r="T147" s="27"/>
      <c r="U147" s="27"/>
      <c r="V147" s="118"/>
      <c r="W147" s="118"/>
      <c r="X147" s="118"/>
      <c r="Y147" s="118"/>
      <c r="Z147" s="118"/>
      <c r="AA147" s="118"/>
      <c r="AB147" s="118"/>
      <c r="AC147" s="118"/>
    </row>
    <row r="148" spans="13:29" s="59" customFormat="1" x14ac:dyDescent="0.2">
      <c r="M148" s="27"/>
      <c r="N148" s="27"/>
      <c r="O148" s="27"/>
      <c r="P148" s="27"/>
      <c r="Q148" s="27"/>
      <c r="R148" s="27"/>
      <c r="S148" s="27"/>
      <c r="T148" s="27"/>
      <c r="U148" s="27"/>
      <c r="V148" s="118"/>
      <c r="W148" s="118"/>
      <c r="X148" s="118"/>
      <c r="Y148" s="118"/>
      <c r="Z148" s="118"/>
      <c r="AA148" s="118"/>
      <c r="AB148" s="118"/>
      <c r="AC148" s="118"/>
    </row>
    <row r="149" spans="13:29" s="59" customFormat="1" x14ac:dyDescent="0.2">
      <c r="M149" s="27"/>
      <c r="N149" s="27"/>
      <c r="O149" s="27"/>
      <c r="P149" s="27"/>
      <c r="Q149" s="27"/>
      <c r="R149" s="27"/>
      <c r="S149" s="27"/>
      <c r="T149" s="27"/>
      <c r="U149" s="27"/>
      <c r="V149" s="118"/>
      <c r="W149" s="118"/>
      <c r="X149" s="118"/>
      <c r="Y149" s="118"/>
      <c r="Z149" s="118"/>
      <c r="AA149" s="118"/>
      <c r="AB149" s="118"/>
      <c r="AC149" s="118"/>
    </row>
    <row r="150" spans="13:29" s="59" customFormat="1" x14ac:dyDescent="0.2">
      <c r="M150" s="27"/>
      <c r="N150" s="27"/>
      <c r="O150" s="27"/>
      <c r="P150" s="27"/>
      <c r="Q150" s="27"/>
      <c r="R150" s="27"/>
      <c r="S150" s="27"/>
      <c r="T150" s="27"/>
      <c r="U150" s="27"/>
      <c r="V150" s="118"/>
      <c r="W150" s="118"/>
      <c r="X150" s="118"/>
      <c r="Y150" s="118"/>
      <c r="Z150" s="118"/>
      <c r="AA150" s="118"/>
      <c r="AB150" s="118"/>
      <c r="AC150" s="118"/>
    </row>
    <row r="151" spans="13:29" s="59" customFormat="1" x14ac:dyDescent="0.2">
      <c r="M151" s="27"/>
      <c r="N151" s="27"/>
      <c r="O151" s="27"/>
      <c r="P151" s="27"/>
      <c r="Q151" s="27"/>
      <c r="R151" s="27"/>
      <c r="S151" s="27"/>
      <c r="T151" s="27"/>
      <c r="U151" s="27"/>
      <c r="V151" s="118"/>
      <c r="W151" s="118"/>
      <c r="X151" s="118"/>
      <c r="Y151" s="118"/>
      <c r="Z151" s="118"/>
      <c r="AA151" s="118"/>
      <c r="AB151" s="118"/>
      <c r="AC151" s="11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5"/>
    <col min="19" max="20" width="11.42578125" style="90"/>
    <col min="21" max="16384" width="11.42578125" style="43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6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6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6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6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6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6"/>
    </row>
    <row r="7" spans="1:20" ht="18.75" x14ac:dyDescent="0.25">
      <c r="A7" s="29"/>
      <c r="B7" s="30"/>
      <c r="C7" s="324" t="s">
        <v>233</v>
      </c>
      <c r="D7" s="324"/>
      <c r="E7" s="324"/>
      <c r="F7" s="324"/>
      <c r="G7" s="324"/>
      <c r="H7" s="324"/>
      <c r="I7" s="324"/>
      <c r="J7" s="324"/>
      <c r="K7" s="324"/>
      <c r="L7" s="32"/>
      <c r="O7" s="226"/>
    </row>
    <row r="8" spans="1:20" ht="15.75" x14ac:dyDescent="0.25">
      <c r="A8" s="29"/>
      <c r="B8" s="30"/>
      <c r="C8" s="325" t="s">
        <v>328</v>
      </c>
      <c r="D8" s="325"/>
      <c r="E8" s="325"/>
      <c r="F8" s="325"/>
      <c r="G8" s="325"/>
      <c r="H8" s="325"/>
      <c r="I8" s="325"/>
      <c r="J8" s="325"/>
      <c r="K8" s="325"/>
      <c r="L8" s="32"/>
      <c r="O8" s="226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26"/>
    </row>
    <row r="10" spans="1:20" s="129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27" t="s">
        <v>113</v>
      </c>
      <c r="J10" s="327" t="s">
        <v>115</v>
      </c>
      <c r="K10" s="327" t="s">
        <v>111</v>
      </c>
      <c r="L10" s="77"/>
      <c r="M10" s="79"/>
      <c r="N10" s="79"/>
      <c r="O10" s="226"/>
      <c r="P10" s="79"/>
      <c r="Q10" s="79"/>
      <c r="R10" s="79"/>
      <c r="S10" s="105"/>
      <c r="T10" s="105"/>
    </row>
    <row r="11" spans="1:20" s="129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327"/>
      <c r="J11" s="327"/>
      <c r="K11" s="327"/>
      <c r="L11" s="77"/>
      <c r="M11" s="79"/>
      <c r="N11" s="79"/>
      <c r="O11" s="226"/>
      <c r="P11" s="79"/>
      <c r="Q11" s="79"/>
      <c r="R11" s="79"/>
      <c r="S11" s="105"/>
      <c r="T11" s="105"/>
    </row>
    <row r="12" spans="1:20" s="129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6"/>
      <c r="P12" s="79"/>
      <c r="Q12" s="79"/>
      <c r="R12" s="79"/>
      <c r="S12" s="105"/>
      <c r="T12" s="105"/>
    </row>
    <row r="13" spans="1:20" s="129" customFormat="1" ht="15.75" x14ac:dyDescent="0.25">
      <c r="A13" s="76"/>
      <c r="B13" s="64" t="s">
        <v>96</v>
      </c>
      <c r="C13" s="65">
        <v>37.332999999999998</v>
      </c>
      <c r="D13" s="65">
        <v>111.158</v>
      </c>
      <c r="E13" s="65">
        <v>20.538</v>
      </c>
      <c r="F13" s="65">
        <v>130.00700000000001</v>
      </c>
      <c r="G13" s="65">
        <v>32.024000000000001</v>
      </c>
      <c r="H13" s="66">
        <v>120.34</v>
      </c>
      <c r="I13" s="65">
        <v>275.78066450162379</v>
      </c>
      <c r="J13" s="65">
        <v>375.78066450162379</v>
      </c>
      <c r="K13" s="65">
        <v>-75.367480212603937</v>
      </c>
      <c r="L13" s="77"/>
      <c r="M13" s="79"/>
      <c r="N13" s="79"/>
      <c r="O13" s="226"/>
      <c r="P13" s="79"/>
      <c r="Q13" s="79"/>
      <c r="R13" s="79"/>
      <c r="S13" s="105"/>
      <c r="T13" s="105"/>
    </row>
    <row r="14" spans="1:20" s="129" customFormat="1" ht="15.75" x14ac:dyDescent="0.25">
      <c r="A14" s="76"/>
      <c r="B14" s="64" t="s">
        <v>97</v>
      </c>
      <c r="C14" s="65">
        <v>142.44900000000001</v>
      </c>
      <c r="D14" s="65">
        <v>108.288</v>
      </c>
      <c r="E14" s="65">
        <v>48.472000000000001</v>
      </c>
      <c r="F14" s="65">
        <v>31.582000000000001</v>
      </c>
      <c r="G14" s="65">
        <v>16.076000000000001</v>
      </c>
      <c r="H14" s="66">
        <v>53.155999999999999</v>
      </c>
      <c r="I14" s="65">
        <v>230.65439163971132</v>
      </c>
      <c r="J14" s="65">
        <v>330.65439163971132</v>
      </c>
      <c r="K14" s="65">
        <v>-49.097587233234123</v>
      </c>
      <c r="L14" s="77"/>
      <c r="M14" s="79"/>
      <c r="N14" s="79"/>
      <c r="O14" s="226"/>
      <c r="P14" s="79"/>
      <c r="Q14" s="79"/>
      <c r="R14" s="79"/>
      <c r="S14" s="105"/>
      <c r="T14" s="105"/>
    </row>
    <row r="15" spans="1:20" s="129" customFormat="1" ht="15.75" x14ac:dyDescent="0.25">
      <c r="A15" s="76"/>
      <c r="B15" s="64" t="s">
        <v>98</v>
      </c>
      <c r="C15" s="65">
        <v>15.448</v>
      </c>
      <c r="D15" s="65">
        <v>36.185000000000002</v>
      </c>
      <c r="E15" s="65">
        <v>35.43</v>
      </c>
      <c r="F15" s="65">
        <v>20.327000000000002</v>
      </c>
      <c r="G15" s="65">
        <v>30.527999999999999</v>
      </c>
      <c r="H15" s="66">
        <v>197.06299999999999</v>
      </c>
      <c r="I15" s="65">
        <v>545.51559224318657</v>
      </c>
      <c r="J15" s="65">
        <v>645.51559224318657</v>
      </c>
      <c r="K15" s="65">
        <v>50.184483691641631</v>
      </c>
      <c r="L15" s="77"/>
      <c r="M15" s="79"/>
      <c r="N15" s="79"/>
      <c r="O15" s="226"/>
      <c r="P15" s="79"/>
      <c r="Q15" s="79"/>
      <c r="R15" s="79"/>
      <c r="S15" s="105"/>
      <c r="T15" s="105"/>
    </row>
    <row r="16" spans="1:20" s="129" customFormat="1" ht="15.75" x14ac:dyDescent="0.25">
      <c r="A16" s="76"/>
      <c r="B16" s="64" t="s">
        <v>99</v>
      </c>
      <c r="C16" s="65">
        <v>62.276000000000003</v>
      </c>
      <c r="D16" s="65">
        <v>25.51</v>
      </c>
      <c r="E16" s="65">
        <v>30.222000000000001</v>
      </c>
      <c r="F16" s="65">
        <v>33.314</v>
      </c>
      <c r="G16" s="65">
        <v>10.141</v>
      </c>
      <c r="H16" s="66">
        <v>55.792999999999999</v>
      </c>
      <c r="I16" s="66">
        <v>450.1725668080071</v>
      </c>
      <c r="J16" s="66">
        <v>550.1725668080071</v>
      </c>
      <c r="K16" s="66">
        <v>-69.559344419763462</v>
      </c>
      <c r="L16" s="77"/>
      <c r="M16" s="79"/>
      <c r="N16" s="227"/>
      <c r="O16" s="226"/>
      <c r="P16" s="79"/>
      <c r="Q16" s="79"/>
      <c r="R16" s="79"/>
      <c r="S16" s="105"/>
      <c r="T16" s="105"/>
    </row>
    <row r="17" spans="1:20" s="129" customFormat="1" ht="15.75" x14ac:dyDescent="0.25">
      <c r="A17" s="76"/>
      <c r="B17" s="61" t="s">
        <v>19</v>
      </c>
      <c r="C17" s="68">
        <v>257.50600000000003</v>
      </c>
      <c r="D17" s="68">
        <v>281.14100000000002</v>
      </c>
      <c r="E17" s="68">
        <v>134.66200000000001</v>
      </c>
      <c r="F17" s="68">
        <v>215.23</v>
      </c>
      <c r="G17" s="68">
        <v>88.769000000000005</v>
      </c>
      <c r="H17" s="66">
        <v>426.35199999999998</v>
      </c>
      <c r="I17" s="128"/>
      <c r="J17" s="69"/>
      <c r="K17" s="69"/>
      <c r="L17" s="77"/>
      <c r="M17" s="79"/>
      <c r="N17" s="227"/>
      <c r="O17" s="226"/>
      <c r="P17" s="79"/>
      <c r="Q17" s="79"/>
      <c r="R17" s="79"/>
      <c r="S17" s="105"/>
      <c r="T17" s="105"/>
    </row>
    <row r="18" spans="1:20" s="129" customFormat="1" ht="18.75" customHeight="1" x14ac:dyDescent="0.25">
      <c r="A18" s="76"/>
      <c r="B18" s="61" t="s">
        <v>16</v>
      </c>
      <c r="C18" s="68"/>
      <c r="D18" s="68">
        <v>9.1784269104409066</v>
      </c>
      <c r="E18" s="68">
        <v>-52.101614492372164</v>
      </c>
      <c r="F18" s="68">
        <v>59.829796082042442</v>
      </c>
      <c r="G18" s="68">
        <v>-58.756214282395568</v>
      </c>
      <c r="H18" s="66">
        <v>380.29379625770252</v>
      </c>
      <c r="I18" s="69"/>
      <c r="J18" s="69"/>
      <c r="K18" s="69"/>
      <c r="L18" s="77"/>
      <c r="M18" s="79"/>
      <c r="N18" s="227"/>
      <c r="O18" s="226"/>
      <c r="P18" s="79"/>
      <c r="Q18" s="79"/>
      <c r="R18" s="79"/>
      <c r="S18" s="105"/>
      <c r="T18" s="105"/>
    </row>
    <row r="19" spans="1:20" s="129" customFormat="1" ht="12" customHeight="1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79"/>
      <c r="N19" s="227"/>
      <c r="O19" s="226"/>
      <c r="P19" s="79"/>
      <c r="Q19" s="79"/>
      <c r="R19" s="79"/>
      <c r="S19" s="105"/>
      <c r="T19" s="105"/>
    </row>
    <row r="20" spans="1:20" s="129" customFormat="1" ht="15.75" x14ac:dyDescent="0.25">
      <c r="A20" s="76"/>
      <c r="B20" s="61" t="s">
        <v>17</v>
      </c>
      <c r="C20" s="68">
        <v>257.50600000000003</v>
      </c>
      <c r="D20" s="68">
        <v>281.14100000000002</v>
      </c>
      <c r="E20" s="68">
        <v>134.66200000000001</v>
      </c>
      <c r="F20" s="68">
        <v>215.23</v>
      </c>
      <c r="G20" s="68">
        <v>88.769000000000005</v>
      </c>
      <c r="H20" s="66">
        <v>426.35199999999998</v>
      </c>
      <c r="I20" s="67">
        <v>380.29379625770252</v>
      </c>
      <c r="J20" s="66">
        <v>480.29379625770252</v>
      </c>
      <c r="K20" s="66">
        <v>-58.756214282395568</v>
      </c>
      <c r="L20" s="77"/>
      <c r="M20" s="79"/>
      <c r="N20" s="227"/>
      <c r="O20" s="226"/>
      <c r="P20" s="79"/>
      <c r="Q20" s="79"/>
      <c r="R20" s="79"/>
      <c r="S20" s="105"/>
      <c r="T20" s="105"/>
    </row>
    <row r="21" spans="1:20" s="129" customFormat="1" ht="15.75" x14ac:dyDescent="0.25">
      <c r="A21" s="76"/>
      <c r="B21" s="61" t="s">
        <v>16</v>
      </c>
      <c r="C21" s="68"/>
      <c r="D21" s="68">
        <v>9.1784269104409066</v>
      </c>
      <c r="E21" s="68">
        <v>-52.101614492372164</v>
      </c>
      <c r="F21" s="68">
        <v>59.829796082042442</v>
      </c>
      <c r="G21" s="68">
        <v>-58.756214282395568</v>
      </c>
      <c r="H21" s="66">
        <v>380.29379625770252</v>
      </c>
      <c r="I21" s="69"/>
      <c r="J21" s="69"/>
      <c r="K21" s="69"/>
      <c r="L21" s="77"/>
      <c r="M21" s="79"/>
      <c r="N21" s="79"/>
      <c r="O21" s="226"/>
      <c r="P21" s="79"/>
      <c r="Q21" s="79"/>
      <c r="R21" s="79"/>
      <c r="S21" s="105"/>
      <c r="T21" s="105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26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26"/>
    </row>
    <row r="24" spans="1:20" ht="18.75" x14ac:dyDescent="0.25">
      <c r="A24" s="29"/>
      <c r="B24" s="41"/>
      <c r="C24" s="332" t="s">
        <v>234</v>
      </c>
      <c r="D24" s="332"/>
      <c r="E24" s="332"/>
      <c r="F24" s="332"/>
      <c r="G24" s="332"/>
      <c r="H24" s="332"/>
      <c r="I24" s="332"/>
      <c r="J24" s="332"/>
      <c r="K24" s="332"/>
      <c r="L24" s="32"/>
      <c r="O24" s="226"/>
    </row>
    <row r="25" spans="1:20" ht="15.75" x14ac:dyDescent="0.2">
      <c r="A25" s="42"/>
      <c r="B25" s="34"/>
      <c r="C25" s="335" t="s">
        <v>329</v>
      </c>
      <c r="D25" s="332"/>
      <c r="E25" s="332"/>
      <c r="F25" s="332"/>
      <c r="G25" s="332"/>
      <c r="H25" s="332"/>
      <c r="I25" s="332"/>
      <c r="J25" s="332"/>
      <c r="K25" s="332"/>
      <c r="L25" s="32"/>
    </row>
    <row r="26" spans="1:20" ht="15.75" x14ac:dyDescent="0.25">
      <c r="A26" s="42"/>
      <c r="B26" s="34"/>
      <c r="C26" s="34"/>
      <c r="D26" s="45"/>
      <c r="E26" s="45"/>
      <c r="F26" s="45"/>
      <c r="G26" s="45"/>
      <c r="H26" s="46"/>
      <c r="I26" s="47"/>
      <c r="J26" s="47"/>
      <c r="K26" s="47"/>
      <c r="L26" s="32"/>
    </row>
    <row r="27" spans="1:20" ht="15.75" x14ac:dyDescent="0.25">
      <c r="A27" s="42"/>
      <c r="B27" s="34"/>
      <c r="C27" s="34"/>
      <c r="D27" s="45"/>
      <c r="E27" s="45"/>
      <c r="F27" s="45"/>
      <c r="G27" s="45"/>
      <c r="H27" s="46"/>
      <c r="I27" s="47"/>
      <c r="J27" s="47"/>
      <c r="K27" s="47"/>
      <c r="L27" s="32"/>
    </row>
    <row r="28" spans="1:20" ht="15.75" x14ac:dyDescent="0.25">
      <c r="A28" s="42"/>
      <c r="B28" s="34"/>
      <c r="C28" s="34"/>
      <c r="D28" s="45"/>
      <c r="E28" s="45"/>
      <c r="F28" s="45"/>
      <c r="G28" s="45"/>
      <c r="H28" s="46"/>
      <c r="I28" s="47"/>
      <c r="J28" s="47"/>
      <c r="K28" s="47"/>
      <c r="L28" s="32"/>
    </row>
    <row r="29" spans="1:20" ht="15.75" x14ac:dyDescent="0.25">
      <c r="A29" s="42"/>
      <c r="B29" s="34"/>
      <c r="C29" s="34"/>
      <c r="D29" s="45"/>
      <c r="E29" s="45"/>
      <c r="F29" s="45"/>
      <c r="G29" s="45"/>
      <c r="H29" s="46"/>
      <c r="I29" s="47"/>
      <c r="J29" s="47"/>
      <c r="K29" s="47"/>
      <c r="L29" s="32"/>
    </row>
    <row r="30" spans="1:20" ht="15.75" x14ac:dyDescent="0.25">
      <c r="A30" s="42"/>
      <c r="B30" s="34"/>
      <c r="C30" s="34"/>
      <c r="D30" s="45"/>
      <c r="E30" s="45"/>
      <c r="F30" s="45"/>
      <c r="G30" s="45"/>
      <c r="H30" s="46"/>
      <c r="I30" s="47"/>
      <c r="J30" s="47"/>
      <c r="K30" s="47"/>
      <c r="L30" s="32"/>
    </row>
    <row r="31" spans="1:20" ht="15.75" x14ac:dyDescent="0.25">
      <c r="A31" s="42"/>
      <c r="B31" s="34"/>
      <c r="C31" s="34"/>
      <c r="D31" s="45"/>
      <c r="E31" s="45"/>
      <c r="F31" s="45"/>
      <c r="G31" s="45"/>
      <c r="H31" s="46"/>
      <c r="I31" s="47"/>
      <c r="J31" s="47"/>
      <c r="K31" s="47"/>
      <c r="L31" s="32"/>
    </row>
    <row r="32" spans="1:20" ht="15.75" x14ac:dyDescent="0.25">
      <c r="A32" s="42"/>
      <c r="B32" s="34"/>
      <c r="C32" s="34"/>
      <c r="D32" s="45"/>
      <c r="E32" s="45"/>
      <c r="F32" s="45"/>
      <c r="G32" s="45"/>
      <c r="H32" s="46"/>
      <c r="I32" s="47"/>
      <c r="J32" s="47"/>
      <c r="K32" s="47"/>
      <c r="L32" s="32"/>
    </row>
    <row r="33" spans="1:12" ht="15.75" x14ac:dyDescent="0.25">
      <c r="A33" s="42"/>
      <c r="B33" s="34"/>
      <c r="C33" s="34"/>
      <c r="D33" s="45"/>
      <c r="E33" s="45"/>
      <c r="F33" s="45"/>
      <c r="G33" s="45"/>
      <c r="H33" s="46"/>
      <c r="I33" s="47"/>
      <c r="J33" s="47"/>
      <c r="K33" s="47"/>
      <c r="L33" s="32"/>
    </row>
    <row r="34" spans="1:12" ht="15.75" x14ac:dyDescent="0.25">
      <c r="A34" s="42"/>
      <c r="B34" s="34"/>
      <c r="C34" s="34"/>
      <c r="D34" s="45"/>
      <c r="E34" s="45"/>
      <c r="F34" s="45"/>
      <c r="G34" s="45"/>
      <c r="H34" s="46"/>
      <c r="I34" s="47"/>
      <c r="J34" s="47"/>
      <c r="K34" s="47"/>
      <c r="L34" s="32"/>
    </row>
    <row r="35" spans="1:12" ht="15.75" x14ac:dyDescent="0.25">
      <c r="A35" s="42"/>
      <c r="B35" s="34"/>
      <c r="C35" s="34"/>
      <c r="D35" s="45"/>
      <c r="E35" s="45"/>
      <c r="F35" s="45"/>
      <c r="G35" s="45"/>
      <c r="H35" s="46"/>
      <c r="I35" s="47"/>
      <c r="J35" s="47"/>
      <c r="K35" s="47"/>
      <c r="L35" s="32"/>
    </row>
    <row r="36" spans="1:12" ht="15.75" x14ac:dyDescent="0.25">
      <c r="A36" s="42"/>
      <c r="B36" s="34"/>
      <c r="C36" s="34"/>
      <c r="D36" s="45"/>
      <c r="E36" s="45"/>
      <c r="F36" s="45"/>
      <c r="G36" s="45"/>
      <c r="H36" s="46"/>
      <c r="I36" s="47"/>
      <c r="J36" s="47"/>
      <c r="K36" s="47"/>
      <c r="L36" s="32"/>
    </row>
    <row r="37" spans="1:12" ht="15.75" x14ac:dyDescent="0.25">
      <c r="A37" s="42"/>
      <c r="B37" s="41"/>
      <c r="C37" s="41"/>
      <c r="D37" s="46"/>
      <c r="E37" s="46"/>
      <c r="F37" s="46"/>
      <c r="G37" s="46"/>
      <c r="H37" s="46"/>
      <c r="I37" s="48"/>
      <c r="J37" s="48"/>
      <c r="K37" s="48"/>
      <c r="L37" s="32"/>
    </row>
    <row r="38" spans="1:12" ht="15.75" x14ac:dyDescent="0.25">
      <c r="A38" s="140" t="s">
        <v>235</v>
      </c>
      <c r="B38" s="160"/>
      <c r="C38" s="49"/>
      <c r="D38" s="46"/>
      <c r="E38" s="46"/>
      <c r="F38" s="46"/>
      <c r="G38" s="46"/>
      <c r="H38" s="46"/>
      <c r="I38" s="48"/>
      <c r="J38" s="48"/>
      <c r="K38" s="48"/>
      <c r="L38" s="32"/>
    </row>
    <row r="39" spans="1:12" x14ac:dyDescent="0.2">
      <c r="A39" s="194" t="s">
        <v>292</v>
      </c>
      <c r="B39" s="50"/>
      <c r="C39" s="50"/>
      <c r="D39" s="51"/>
      <c r="E39" s="51"/>
      <c r="F39" s="51"/>
      <c r="G39" s="51"/>
      <c r="H39" s="51"/>
      <c r="I39" s="51"/>
      <c r="J39" s="51"/>
      <c r="K39" s="51"/>
      <c r="L39" s="52"/>
    </row>
    <row r="40" spans="1:12" s="5" customFormat="1" x14ac:dyDescent="0.2"/>
    <row r="41" spans="1:12" s="5" customFormat="1" x14ac:dyDescent="0.2"/>
    <row r="42" spans="1:12" s="5" customFormat="1" x14ac:dyDescent="0.2">
      <c r="B42" s="27" t="s">
        <v>101</v>
      </c>
      <c r="C42" s="27"/>
      <c r="D42" s="27"/>
    </row>
    <row r="43" spans="1:12" s="5" customFormat="1" x14ac:dyDescent="0.2">
      <c r="B43" s="199">
        <v>162.78</v>
      </c>
      <c r="C43" s="199"/>
      <c r="D43" s="199"/>
    </row>
    <row r="44" spans="1:12" s="5" customFormat="1" x14ac:dyDescent="0.2">
      <c r="B44" s="199">
        <v>57.116000000000014</v>
      </c>
      <c r="C44" s="199"/>
      <c r="D44" s="199"/>
    </row>
    <row r="45" spans="1:12" s="5" customFormat="1" x14ac:dyDescent="0.2">
      <c r="B45" s="199">
        <v>75.691999999999979</v>
      </c>
      <c r="C45" s="199"/>
      <c r="D45" s="199"/>
    </row>
    <row r="46" spans="1:12" s="5" customFormat="1" x14ac:dyDescent="0.2">
      <c r="B46" s="199">
        <v>89.757000000000062</v>
      </c>
      <c r="C46" s="115">
        <v>39417</v>
      </c>
      <c r="D46" s="147">
        <v>9.6336250000000012E-2</v>
      </c>
    </row>
    <row r="47" spans="1:12" s="5" customFormat="1" x14ac:dyDescent="0.2">
      <c r="B47" s="147">
        <v>126172</v>
      </c>
      <c r="C47" s="115">
        <v>39508</v>
      </c>
      <c r="D47" s="147">
        <v>31.59864125</v>
      </c>
    </row>
    <row r="48" spans="1:12" s="5" customFormat="1" x14ac:dyDescent="0.2">
      <c r="B48" s="147">
        <v>83139</v>
      </c>
      <c r="C48" s="115">
        <v>39600</v>
      </c>
      <c r="D48" s="147">
        <v>52.369112250000001</v>
      </c>
    </row>
    <row r="49" spans="2:4" s="5" customFormat="1" x14ac:dyDescent="0.2">
      <c r="B49" s="147">
        <v>31728</v>
      </c>
      <c r="C49" s="115">
        <v>39692</v>
      </c>
      <c r="D49" s="147">
        <v>60.282189249999995</v>
      </c>
    </row>
    <row r="50" spans="2:4" s="5" customFormat="1" x14ac:dyDescent="0.2">
      <c r="B50" s="147">
        <v>58362</v>
      </c>
      <c r="C50" s="115">
        <v>39783</v>
      </c>
      <c r="D50" s="147">
        <v>74.850250000000003</v>
      </c>
    </row>
    <row r="51" spans="2:4" s="5" customFormat="1" x14ac:dyDescent="0.2">
      <c r="B51" s="147">
        <v>37333</v>
      </c>
      <c r="C51" s="115">
        <v>39873</v>
      </c>
      <c r="D51" s="147">
        <v>52.640500000000003</v>
      </c>
    </row>
    <row r="52" spans="2:4" s="5" customFormat="1" x14ac:dyDescent="0.2">
      <c r="B52" s="147">
        <v>142449</v>
      </c>
      <c r="C52" s="115">
        <v>39965</v>
      </c>
      <c r="D52" s="147">
        <v>67.468000000000004</v>
      </c>
    </row>
    <row r="53" spans="2:4" s="5" customFormat="1" x14ac:dyDescent="0.2">
      <c r="B53" s="147">
        <v>15448</v>
      </c>
      <c r="C53" s="115">
        <v>40057</v>
      </c>
      <c r="D53" s="147">
        <v>63.398000000000003</v>
      </c>
    </row>
    <row r="54" spans="2:4" s="5" customFormat="1" x14ac:dyDescent="0.2">
      <c r="B54" s="147">
        <v>62276</v>
      </c>
      <c r="C54" s="115">
        <v>40148</v>
      </c>
      <c r="D54" s="147">
        <v>64.376499999999993</v>
      </c>
    </row>
    <row r="55" spans="2:4" s="5" customFormat="1" x14ac:dyDescent="0.2">
      <c r="B55" s="147">
        <v>111158</v>
      </c>
      <c r="C55" s="115">
        <v>40238</v>
      </c>
      <c r="D55" s="147">
        <v>82.832750000000004</v>
      </c>
    </row>
    <row r="56" spans="2:4" s="5" customFormat="1" x14ac:dyDescent="0.2">
      <c r="B56" s="147">
        <v>108288</v>
      </c>
      <c r="C56" s="115">
        <v>40330</v>
      </c>
      <c r="D56" s="147">
        <v>74.292500000000004</v>
      </c>
    </row>
    <row r="57" spans="2:4" s="5" customFormat="1" x14ac:dyDescent="0.2">
      <c r="B57" s="147">
        <v>36185</v>
      </c>
      <c r="C57" s="115">
        <v>40422</v>
      </c>
      <c r="D57" s="147">
        <v>79.476749999999996</v>
      </c>
    </row>
    <row r="58" spans="2:4" s="5" customFormat="1" x14ac:dyDescent="0.2">
      <c r="B58" s="147">
        <v>25510</v>
      </c>
      <c r="C58" s="115">
        <v>40513</v>
      </c>
      <c r="D58" s="147">
        <v>70.285250000000005</v>
      </c>
    </row>
    <row r="59" spans="2:4" s="5" customFormat="1" x14ac:dyDescent="0.2">
      <c r="B59" s="147">
        <v>20538</v>
      </c>
      <c r="C59" s="115">
        <v>40603</v>
      </c>
      <c r="D59" s="147">
        <v>47.630249999999997</v>
      </c>
    </row>
    <row r="60" spans="2:4" s="5" customFormat="1" x14ac:dyDescent="0.2">
      <c r="B60" s="147">
        <v>48472</v>
      </c>
      <c r="C60" s="115">
        <v>40695</v>
      </c>
      <c r="D60" s="147">
        <v>32.676250000000003</v>
      </c>
    </row>
    <row r="61" spans="2:4" s="5" customFormat="1" x14ac:dyDescent="0.2">
      <c r="B61" s="147">
        <v>35430</v>
      </c>
      <c r="C61" s="115">
        <v>40787</v>
      </c>
      <c r="D61" s="147">
        <v>32.487499999999997</v>
      </c>
    </row>
    <row r="62" spans="2:4" s="5" customFormat="1" x14ac:dyDescent="0.2">
      <c r="B62" s="147">
        <v>30222</v>
      </c>
      <c r="C62" s="115">
        <v>40878</v>
      </c>
      <c r="D62" s="147">
        <v>33.665500000000002</v>
      </c>
    </row>
    <row r="63" spans="2:4" s="5" customFormat="1" x14ac:dyDescent="0.2">
      <c r="B63" s="147">
        <v>130007</v>
      </c>
      <c r="C63" s="115">
        <v>40969</v>
      </c>
      <c r="D63" s="147">
        <v>61.03275</v>
      </c>
    </row>
    <row r="64" spans="2:4" s="5" customFormat="1" x14ac:dyDescent="0.2">
      <c r="B64" s="147">
        <v>31582</v>
      </c>
      <c r="C64" s="115">
        <v>41061</v>
      </c>
      <c r="D64" s="147">
        <v>56.810250000000003</v>
      </c>
    </row>
    <row r="65" spans="2:5" s="5" customFormat="1" x14ac:dyDescent="0.2">
      <c r="B65" s="95">
        <v>20327</v>
      </c>
      <c r="C65" s="115">
        <v>41153</v>
      </c>
      <c r="D65" s="147">
        <v>53.034500000000001</v>
      </c>
    </row>
    <row r="66" spans="2:5" s="5" customFormat="1" x14ac:dyDescent="0.2">
      <c r="B66" s="95">
        <v>33314</v>
      </c>
      <c r="C66" s="115">
        <v>41244</v>
      </c>
      <c r="D66" s="147">
        <v>53.807499999999997</v>
      </c>
    </row>
    <row r="67" spans="2:5" s="5" customFormat="1" x14ac:dyDescent="0.2">
      <c r="B67" s="95">
        <v>32024</v>
      </c>
      <c r="C67" s="115">
        <v>41334</v>
      </c>
      <c r="D67" s="147">
        <v>29.31175</v>
      </c>
    </row>
    <row r="68" spans="2:5" s="5" customFormat="1" x14ac:dyDescent="0.2">
      <c r="B68" s="95">
        <v>16076</v>
      </c>
      <c r="C68" s="115">
        <v>41426</v>
      </c>
      <c r="D68" s="147">
        <v>25.43525</v>
      </c>
    </row>
    <row r="69" spans="2:5" s="5" customFormat="1" x14ac:dyDescent="0.2">
      <c r="B69" s="95">
        <v>30528</v>
      </c>
      <c r="C69" s="115">
        <v>41518</v>
      </c>
      <c r="D69" s="147">
        <v>27.985499999999998</v>
      </c>
    </row>
    <row r="70" spans="2:5" s="5" customFormat="1" x14ac:dyDescent="0.2">
      <c r="B70" s="95">
        <v>10141</v>
      </c>
      <c r="C70" s="115">
        <v>41609</v>
      </c>
      <c r="D70" s="147">
        <v>22.192250000000001</v>
      </c>
    </row>
    <row r="71" spans="2:5" s="5" customFormat="1" x14ac:dyDescent="0.2">
      <c r="B71" s="95">
        <v>120340</v>
      </c>
      <c r="C71" s="115">
        <v>41699</v>
      </c>
      <c r="D71" s="147">
        <v>44.271250000000002</v>
      </c>
    </row>
    <row r="72" spans="2:5" s="5" customFormat="1" x14ac:dyDescent="0.2">
      <c r="B72" s="95">
        <v>53156</v>
      </c>
      <c r="C72" s="115">
        <v>41791</v>
      </c>
      <c r="D72" s="147">
        <v>53.541249999999998</v>
      </c>
    </row>
    <row r="73" spans="2:5" s="5" customFormat="1" x14ac:dyDescent="0.2">
      <c r="B73" s="95">
        <v>197063</v>
      </c>
      <c r="C73" s="115">
        <v>41883</v>
      </c>
      <c r="D73" s="147">
        <v>95.174999999999997</v>
      </c>
    </row>
    <row r="74" spans="2:5" s="5" customFormat="1" x14ac:dyDescent="0.2">
      <c r="B74" s="95">
        <v>55793</v>
      </c>
      <c r="C74" s="115">
        <v>41974</v>
      </c>
      <c r="D74" s="147">
        <v>106.58799999999999</v>
      </c>
    </row>
    <row r="75" spans="2:5" s="5" customFormat="1" x14ac:dyDescent="0.2">
      <c r="B75" s="36"/>
      <c r="C75" s="36"/>
      <c r="D75" s="73"/>
      <c r="E75" s="53"/>
    </row>
    <row r="76" spans="2:5" s="5" customFormat="1" x14ac:dyDescent="0.2">
      <c r="B76" s="36"/>
      <c r="C76" s="36"/>
      <c r="D76" s="54"/>
      <c r="E76" s="55"/>
    </row>
    <row r="77" spans="2:5" s="5" customFormat="1" x14ac:dyDescent="0.2">
      <c r="B77" s="36"/>
      <c r="C77" s="36"/>
      <c r="D77" s="54"/>
      <c r="E77" s="55"/>
    </row>
    <row r="78" spans="2:5" s="5" customFormat="1" x14ac:dyDescent="0.2">
      <c r="B78" s="36"/>
      <c r="C78" s="36"/>
      <c r="D78" s="54"/>
      <c r="E78" s="55"/>
    </row>
    <row r="79" spans="2:5" s="5" customFormat="1" x14ac:dyDescent="0.2">
      <c r="B79" s="36"/>
      <c r="C79" s="36"/>
      <c r="D79" s="54"/>
      <c r="E79" s="55"/>
    </row>
    <row r="80" spans="2:5" s="5" customFormat="1" x14ac:dyDescent="0.2">
      <c r="B80" s="36"/>
      <c r="C80" s="36"/>
      <c r="D80" s="54"/>
      <c r="E80" s="55"/>
    </row>
    <row r="81" spans="1:20" s="5" customFormat="1" x14ac:dyDescent="0.2">
      <c r="B81" s="36"/>
      <c r="C81" s="36"/>
      <c r="D81" s="54"/>
      <c r="E81" s="55"/>
    </row>
    <row r="82" spans="1:20" s="5" customFormat="1" x14ac:dyDescent="0.2">
      <c r="B82" s="36"/>
      <c r="C82" s="36"/>
      <c r="D82" s="54"/>
      <c r="E82" s="55"/>
    </row>
    <row r="83" spans="1:20" s="27" customFormat="1" x14ac:dyDescent="0.2">
      <c r="B83" s="95"/>
      <c r="C83" s="95"/>
      <c r="D83" s="115"/>
      <c r="E83" s="116"/>
      <c r="M83" s="5"/>
      <c r="N83" s="5"/>
      <c r="O83" s="5"/>
      <c r="P83" s="5"/>
      <c r="Q83" s="5"/>
      <c r="R83" s="5"/>
    </row>
    <row r="84" spans="1:20" s="27" customFormat="1" x14ac:dyDescent="0.2">
      <c r="B84" s="95"/>
      <c r="C84" s="95"/>
      <c r="D84" s="115"/>
      <c r="E84" s="116"/>
      <c r="M84" s="5"/>
      <c r="N84" s="5"/>
      <c r="O84" s="5"/>
      <c r="P84" s="5"/>
      <c r="Q84" s="5"/>
      <c r="R84" s="5"/>
    </row>
    <row r="85" spans="1:20" s="88" customFormat="1" x14ac:dyDescent="0.2">
      <c r="A85" s="27"/>
      <c r="B85" s="95"/>
      <c r="C85" s="95"/>
      <c r="D85" s="115"/>
      <c r="E85" s="116"/>
      <c r="F85" s="27"/>
      <c r="G85" s="27"/>
      <c r="H85" s="27"/>
      <c r="M85" s="5"/>
      <c r="N85" s="5"/>
      <c r="O85" s="5"/>
      <c r="P85" s="5"/>
      <c r="Q85" s="5"/>
      <c r="R85" s="5"/>
    </row>
    <row r="86" spans="1:20" s="88" customFormat="1" x14ac:dyDescent="0.2">
      <c r="A86" s="27"/>
      <c r="B86" s="95"/>
      <c r="C86" s="95"/>
      <c r="D86" s="115"/>
      <c r="E86" s="116"/>
      <c r="F86" s="27"/>
      <c r="G86" s="27"/>
      <c r="H86" s="27"/>
      <c r="M86" s="5"/>
      <c r="N86" s="5"/>
      <c r="O86" s="5"/>
      <c r="P86" s="5"/>
      <c r="Q86" s="5"/>
      <c r="R86" s="5"/>
    </row>
    <row r="87" spans="1:20" s="88" customFormat="1" x14ac:dyDescent="0.2">
      <c r="B87" s="130"/>
      <c r="C87" s="130"/>
      <c r="D87" s="131"/>
      <c r="E87" s="132"/>
      <c r="M87" s="5"/>
      <c r="N87" s="5"/>
      <c r="O87" s="5"/>
      <c r="P87" s="5"/>
      <c r="Q87" s="5"/>
      <c r="R87" s="5"/>
    </row>
    <row r="88" spans="1:20" s="88" customFormat="1" x14ac:dyDescent="0.2">
      <c r="B88" s="130"/>
      <c r="C88" s="130"/>
      <c r="D88" s="131"/>
      <c r="E88" s="132"/>
      <c r="M88" s="5"/>
      <c r="N88" s="5"/>
      <c r="O88" s="5"/>
      <c r="P88" s="5"/>
      <c r="Q88" s="5"/>
      <c r="R88" s="5"/>
    </row>
    <row r="89" spans="1:20" s="88" customFormat="1" x14ac:dyDescent="0.2">
      <c r="B89" s="130"/>
      <c r="C89" s="130"/>
      <c r="D89" s="131"/>
      <c r="E89" s="132"/>
      <c r="M89" s="5"/>
      <c r="N89" s="5"/>
      <c r="O89" s="5"/>
      <c r="P89" s="5"/>
      <c r="Q89" s="5"/>
      <c r="R89" s="5"/>
    </row>
    <row r="90" spans="1:20" s="88" customFormat="1" x14ac:dyDescent="0.2">
      <c r="B90" s="130"/>
      <c r="C90" s="130"/>
      <c r="D90" s="131"/>
      <c r="E90" s="132"/>
      <c r="M90" s="5"/>
      <c r="N90" s="5"/>
      <c r="O90" s="5"/>
      <c r="P90" s="5"/>
      <c r="Q90" s="5"/>
      <c r="R90" s="5"/>
    </row>
    <row r="91" spans="1:20" s="88" customFormat="1" x14ac:dyDescent="0.2">
      <c r="B91" s="130"/>
      <c r="C91" s="130"/>
      <c r="D91" s="131"/>
      <c r="E91" s="132"/>
      <c r="M91" s="5"/>
      <c r="N91" s="5"/>
      <c r="O91" s="5"/>
      <c r="P91" s="5"/>
      <c r="Q91" s="5"/>
      <c r="R91" s="5"/>
    </row>
    <row r="92" spans="1:20" s="88" customFormat="1" x14ac:dyDescent="0.2">
      <c r="B92" s="130"/>
      <c r="C92" s="130"/>
      <c r="D92" s="131"/>
      <c r="E92" s="132"/>
      <c r="M92" s="5"/>
      <c r="N92" s="5"/>
      <c r="O92" s="5"/>
      <c r="P92" s="5"/>
      <c r="Q92" s="5"/>
      <c r="R92" s="5"/>
    </row>
    <row r="93" spans="1:20" s="88" customFormat="1" x14ac:dyDescent="0.2">
      <c r="B93" s="130"/>
      <c r="C93" s="130"/>
      <c r="D93" s="131"/>
      <c r="E93" s="132"/>
      <c r="M93" s="5"/>
      <c r="N93" s="5"/>
      <c r="O93" s="5"/>
      <c r="P93" s="5"/>
      <c r="Q93" s="5"/>
      <c r="R93" s="5"/>
    </row>
    <row r="94" spans="1:20" s="88" customFormat="1" x14ac:dyDescent="0.2">
      <c r="B94" s="130"/>
      <c r="C94" s="130"/>
      <c r="D94" s="131"/>
      <c r="E94" s="132"/>
      <c r="M94" s="5"/>
      <c r="N94" s="5"/>
      <c r="O94" s="5"/>
      <c r="P94" s="5"/>
      <c r="Q94" s="5"/>
      <c r="R94" s="5"/>
    </row>
    <row r="95" spans="1:20" s="88" customFormat="1" x14ac:dyDescent="0.2">
      <c r="B95" s="130"/>
      <c r="C95" s="130"/>
      <c r="D95" s="131"/>
      <c r="E95" s="132"/>
      <c r="M95" s="5"/>
      <c r="N95" s="5"/>
      <c r="O95" s="5"/>
      <c r="P95" s="5"/>
      <c r="Q95" s="5"/>
      <c r="R95" s="5"/>
    </row>
    <row r="96" spans="1:20" s="26" customFormat="1" x14ac:dyDescent="0.2">
      <c r="B96" s="56"/>
      <c r="C96" s="56"/>
      <c r="D96" s="57"/>
      <c r="E96" s="58"/>
      <c r="M96" s="5"/>
      <c r="N96" s="5"/>
      <c r="O96" s="5"/>
      <c r="P96" s="5"/>
      <c r="Q96" s="5"/>
      <c r="R96" s="5"/>
      <c r="S96" s="90"/>
      <c r="T96" s="90"/>
    </row>
    <row r="97" spans="2:20" s="26" customFormat="1" x14ac:dyDescent="0.2">
      <c r="B97" s="56"/>
      <c r="C97" s="56"/>
      <c r="D97" s="57"/>
      <c r="E97" s="58"/>
      <c r="M97" s="5"/>
      <c r="N97" s="5"/>
      <c r="O97" s="5"/>
      <c r="P97" s="5"/>
      <c r="Q97" s="5"/>
      <c r="R97" s="5"/>
      <c r="S97" s="90"/>
      <c r="T97" s="90"/>
    </row>
    <row r="98" spans="2:20" s="26" customFormat="1" x14ac:dyDescent="0.2">
      <c r="B98" s="56"/>
      <c r="C98" s="56"/>
      <c r="D98" s="57"/>
      <c r="E98" s="58"/>
      <c r="M98" s="5"/>
      <c r="N98" s="5"/>
      <c r="O98" s="5"/>
      <c r="P98" s="5"/>
      <c r="Q98" s="5"/>
      <c r="R98" s="5"/>
      <c r="S98" s="90"/>
      <c r="T98" s="90"/>
    </row>
    <row r="99" spans="2:20" s="26" customFormat="1" x14ac:dyDescent="0.2">
      <c r="B99" s="56"/>
      <c r="C99" s="56"/>
      <c r="D99" s="57"/>
      <c r="E99" s="58"/>
      <c r="M99" s="5"/>
      <c r="N99" s="5"/>
      <c r="O99" s="5"/>
      <c r="P99" s="5"/>
      <c r="Q99" s="5"/>
      <c r="R99" s="5"/>
      <c r="S99" s="90"/>
      <c r="T99" s="90"/>
    </row>
    <row r="100" spans="2:20" s="26" customFormat="1" x14ac:dyDescent="0.2">
      <c r="B100" s="56"/>
      <c r="C100" s="56"/>
      <c r="D100" s="57"/>
      <c r="E100" s="58"/>
      <c r="M100" s="5"/>
      <c r="N100" s="5"/>
      <c r="O100" s="5"/>
      <c r="P100" s="5"/>
      <c r="Q100" s="5"/>
      <c r="R100" s="5"/>
      <c r="S100" s="90"/>
      <c r="T100" s="90"/>
    </row>
    <row r="101" spans="2:20" s="26" customFormat="1" x14ac:dyDescent="0.2">
      <c r="B101" s="56"/>
      <c r="C101" s="56"/>
      <c r="D101" s="57"/>
      <c r="E101" s="58"/>
      <c r="M101" s="5"/>
      <c r="N101" s="5"/>
      <c r="O101" s="5"/>
      <c r="P101" s="5"/>
      <c r="Q101" s="5"/>
      <c r="R101" s="5"/>
      <c r="S101" s="90"/>
      <c r="T101" s="90"/>
    </row>
    <row r="102" spans="2:20" s="26" customFormat="1" x14ac:dyDescent="0.2">
      <c r="B102" s="56"/>
      <c r="C102" s="56"/>
      <c r="D102" s="57"/>
      <c r="E102" s="58"/>
      <c r="M102" s="5"/>
      <c r="N102" s="5"/>
      <c r="O102" s="5"/>
      <c r="P102" s="5"/>
      <c r="Q102" s="5"/>
      <c r="R102" s="5"/>
      <c r="S102" s="90"/>
      <c r="T102" s="90"/>
    </row>
    <row r="103" spans="2:20" s="26" customFormat="1" x14ac:dyDescent="0.2">
      <c r="B103" s="56"/>
      <c r="C103" s="56"/>
      <c r="D103" s="57"/>
      <c r="E103" s="58"/>
      <c r="M103" s="5"/>
      <c r="N103" s="5"/>
      <c r="O103" s="5"/>
      <c r="P103" s="5"/>
      <c r="Q103" s="5"/>
      <c r="R103" s="5"/>
      <c r="S103" s="90"/>
      <c r="T103" s="90"/>
    </row>
    <row r="104" spans="2:20" s="26" customFormat="1" x14ac:dyDescent="0.2">
      <c r="B104" s="56"/>
      <c r="C104" s="56"/>
      <c r="D104" s="57"/>
      <c r="E104" s="58"/>
      <c r="M104" s="5"/>
      <c r="N104" s="5"/>
      <c r="O104" s="5"/>
      <c r="P104" s="5"/>
      <c r="Q104" s="5"/>
      <c r="R104" s="5"/>
      <c r="S104" s="90"/>
      <c r="T104" s="90"/>
    </row>
    <row r="105" spans="2:20" s="26" customFormat="1" x14ac:dyDescent="0.2">
      <c r="B105" s="56"/>
      <c r="C105" s="56"/>
      <c r="D105" s="57"/>
      <c r="E105" s="58"/>
      <c r="M105" s="5"/>
      <c r="N105" s="5"/>
      <c r="O105" s="5"/>
      <c r="P105" s="5"/>
      <c r="Q105" s="5"/>
      <c r="R105" s="5"/>
      <c r="S105" s="90"/>
      <c r="T105" s="90"/>
    </row>
    <row r="106" spans="2:20" s="26" customFormat="1" x14ac:dyDescent="0.2">
      <c r="B106" s="56"/>
      <c r="C106" s="56"/>
      <c r="D106" s="57"/>
      <c r="E106" s="58"/>
      <c r="M106" s="5"/>
      <c r="N106" s="5"/>
      <c r="O106" s="5"/>
      <c r="P106" s="5"/>
      <c r="Q106" s="5"/>
      <c r="R106" s="5"/>
      <c r="S106" s="90"/>
      <c r="T106" s="90"/>
    </row>
    <row r="107" spans="2:20" s="26" customFormat="1" x14ac:dyDescent="0.2">
      <c r="B107" s="56"/>
      <c r="C107" s="56"/>
      <c r="D107" s="57"/>
      <c r="E107" s="58"/>
      <c r="M107" s="5"/>
      <c r="N107" s="5"/>
      <c r="O107" s="5"/>
      <c r="P107" s="5"/>
      <c r="Q107" s="5"/>
      <c r="R107" s="5"/>
      <c r="S107" s="90"/>
      <c r="T107" s="90"/>
    </row>
    <row r="108" spans="2:20" s="26" customFormat="1" x14ac:dyDescent="0.2">
      <c r="B108" s="56"/>
      <c r="C108" s="56"/>
      <c r="D108" s="57"/>
      <c r="E108" s="58"/>
      <c r="M108" s="5"/>
      <c r="N108" s="5"/>
      <c r="O108" s="5"/>
      <c r="P108" s="5"/>
      <c r="Q108" s="5"/>
      <c r="R108" s="5"/>
      <c r="S108" s="90"/>
      <c r="T108" s="90"/>
    </row>
    <row r="109" spans="2:20" s="26" customFormat="1" x14ac:dyDescent="0.2">
      <c r="B109" s="56"/>
      <c r="C109" s="56"/>
      <c r="D109" s="57"/>
      <c r="E109" s="58"/>
      <c r="M109" s="5"/>
      <c r="N109" s="5"/>
      <c r="O109" s="5"/>
      <c r="P109" s="5"/>
      <c r="Q109" s="5"/>
      <c r="R109" s="5"/>
      <c r="S109" s="90"/>
      <c r="T109" s="90"/>
    </row>
    <row r="110" spans="2:20" s="26" customFormat="1" x14ac:dyDescent="0.2">
      <c r="B110" s="56"/>
      <c r="C110" s="56"/>
      <c r="D110" s="57"/>
      <c r="E110" s="58"/>
      <c r="M110" s="5"/>
      <c r="N110" s="5"/>
      <c r="O110" s="5"/>
      <c r="P110" s="5"/>
      <c r="Q110" s="5"/>
      <c r="R110" s="5"/>
      <c r="S110" s="90"/>
      <c r="T110" s="90"/>
    </row>
    <row r="111" spans="2:20" s="26" customFormat="1" x14ac:dyDescent="0.2">
      <c r="B111" s="56"/>
      <c r="C111" s="56"/>
      <c r="D111" s="57"/>
      <c r="E111" s="58"/>
      <c r="M111" s="5"/>
      <c r="N111" s="5"/>
      <c r="O111" s="5"/>
      <c r="P111" s="5"/>
      <c r="Q111" s="5"/>
      <c r="R111" s="5"/>
      <c r="S111" s="90"/>
      <c r="T111" s="90"/>
    </row>
    <row r="112" spans="2:20" s="26" customFormat="1" x14ac:dyDescent="0.2">
      <c r="B112" s="56"/>
      <c r="C112" s="56"/>
      <c r="D112" s="57"/>
      <c r="E112" s="58"/>
      <c r="M112" s="5"/>
      <c r="N112" s="5"/>
      <c r="O112" s="5"/>
      <c r="P112" s="5"/>
      <c r="Q112" s="5"/>
      <c r="R112" s="5"/>
      <c r="S112" s="90"/>
      <c r="T112" s="90"/>
    </row>
    <row r="113" spans="2:20" s="26" customFormat="1" x14ac:dyDescent="0.2">
      <c r="B113" s="56"/>
      <c r="C113" s="56"/>
      <c r="D113" s="57"/>
      <c r="E113" s="58"/>
      <c r="M113" s="5"/>
      <c r="N113" s="5"/>
      <c r="O113" s="5"/>
      <c r="P113" s="5"/>
      <c r="Q113" s="5"/>
      <c r="R113" s="5"/>
      <c r="S113" s="90"/>
      <c r="T113" s="90"/>
    </row>
    <row r="114" spans="2:20" s="26" customFormat="1" x14ac:dyDescent="0.2">
      <c r="B114" s="56"/>
      <c r="C114" s="56"/>
      <c r="D114" s="57"/>
      <c r="E114" s="58"/>
      <c r="M114" s="5"/>
      <c r="N114" s="5"/>
      <c r="O114" s="5"/>
      <c r="P114" s="5"/>
      <c r="Q114" s="5"/>
      <c r="R114" s="5"/>
      <c r="S114" s="90"/>
      <c r="T114" s="90"/>
    </row>
    <row r="115" spans="2:20" s="26" customFormat="1" x14ac:dyDescent="0.2">
      <c r="B115" s="56"/>
      <c r="C115" s="56"/>
      <c r="D115" s="57"/>
      <c r="E115" s="58"/>
      <c r="M115" s="5"/>
      <c r="N115" s="5"/>
      <c r="O115" s="5"/>
      <c r="P115" s="5"/>
      <c r="Q115" s="5"/>
      <c r="R115" s="5"/>
      <c r="S115" s="90"/>
      <c r="T115" s="90"/>
    </row>
    <row r="116" spans="2:20" s="26" customFormat="1" x14ac:dyDescent="0.2">
      <c r="B116" s="56"/>
      <c r="C116" s="56"/>
      <c r="D116" s="57"/>
      <c r="E116" s="58"/>
      <c r="M116" s="5"/>
      <c r="N116" s="5"/>
      <c r="O116" s="5"/>
      <c r="P116" s="5"/>
      <c r="Q116" s="5"/>
      <c r="R116" s="5"/>
      <c r="S116" s="90"/>
      <c r="T116" s="90"/>
    </row>
    <row r="117" spans="2:20" s="26" customFormat="1" x14ac:dyDescent="0.2">
      <c r="B117" s="56"/>
      <c r="C117" s="56"/>
      <c r="D117" s="57"/>
      <c r="E117" s="58"/>
      <c r="M117" s="5"/>
      <c r="N117" s="5"/>
      <c r="O117" s="5"/>
      <c r="P117" s="5"/>
      <c r="Q117" s="5"/>
      <c r="R117" s="5"/>
      <c r="S117" s="90"/>
      <c r="T117" s="90"/>
    </row>
    <row r="118" spans="2:20" s="26" customFormat="1" x14ac:dyDescent="0.2">
      <c r="B118" s="56"/>
      <c r="C118" s="56"/>
      <c r="D118" s="57"/>
      <c r="E118" s="58"/>
      <c r="M118" s="5"/>
      <c r="N118" s="5"/>
      <c r="O118" s="5"/>
      <c r="P118" s="5"/>
      <c r="Q118" s="5"/>
      <c r="R118" s="5"/>
      <c r="S118" s="90"/>
      <c r="T118" s="90"/>
    </row>
    <row r="119" spans="2:20" s="26" customFormat="1" x14ac:dyDescent="0.2">
      <c r="B119" s="56"/>
      <c r="C119" s="56"/>
      <c r="D119" s="57"/>
      <c r="E119" s="58"/>
      <c r="M119" s="5"/>
      <c r="N119" s="5"/>
      <c r="O119" s="5"/>
      <c r="P119" s="5"/>
      <c r="Q119" s="5"/>
      <c r="R119" s="5"/>
      <c r="S119" s="90"/>
      <c r="T119" s="90"/>
    </row>
    <row r="120" spans="2:20" s="26" customFormat="1" x14ac:dyDescent="0.2">
      <c r="B120" s="56"/>
      <c r="C120" s="56"/>
      <c r="D120" s="57"/>
      <c r="E120" s="58"/>
      <c r="M120" s="5"/>
      <c r="N120" s="5"/>
      <c r="O120" s="5"/>
      <c r="P120" s="5"/>
      <c r="Q120" s="5"/>
      <c r="R120" s="5"/>
      <c r="S120" s="90"/>
      <c r="T120" s="90"/>
    </row>
    <row r="121" spans="2:20" s="26" customFormat="1" x14ac:dyDescent="0.2">
      <c r="B121" s="56"/>
      <c r="C121" s="56"/>
      <c r="D121" s="57"/>
      <c r="E121" s="58"/>
      <c r="M121" s="5"/>
      <c r="N121" s="5"/>
      <c r="O121" s="5"/>
      <c r="P121" s="5"/>
      <c r="Q121" s="5"/>
      <c r="R121" s="5"/>
      <c r="S121" s="90"/>
      <c r="T121" s="90"/>
    </row>
    <row r="122" spans="2:20" s="26" customFormat="1" x14ac:dyDescent="0.2">
      <c r="B122" s="56"/>
      <c r="C122" s="56"/>
      <c r="D122" s="57"/>
      <c r="E122" s="58"/>
      <c r="M122" s="5"/>
      <c r="N122" s="5"/>
      <c r="O122" s="5"/>
      <c r="P122" s="5"/>
      <c r="Q122" s="5"/>
      <c r="R122" s="5"/>
      <c r="S122" s="90"/>
      <c r="T122" s="90"/>
    </row>
    <row r="123" spans="2:20" s="26" customFormat="1" x14ac:dyDescent="0.2">
      <c r="B123" s="56"/>
      <c r="C123" s="56"/>
      <c r="D123" s="57"/>
      <c r="E123" s="58"/>
      <c r="M123" s="5"/>
      <c r="N123" s="5"/>
      <c r="O123" s="5"/>
      <c r="P123" s="5"/>
      <c r="Q123" s="5"/>
      <c r="R123" s="5"/>
      <c r="S123" s="90"/>
      <c r="T123" s="90"/>
    </row>
    <row r="124" spans="2:20" s="26" customFormat="1" x14ac:dyDescent="0.2">
      <c r="D124" s="57"/>
      <c r="E124" s="58"/>
      <c r="M124" s="5"/>
      <c r="N124" s="5"/>
      <c r="O124" s="5"/>
      <c r="P124" s="5"/>
      <c r="Q124" s="5"/>
      <c r="R124" s="5"/>
      <c r="S124" s="90"/>
      <c r="T124" s="90"/>
    </row>
    <row r="125" spans="2:20" s="26" customFormat="1" x14ac:dyDescent="0.2">
      <c r="D125" s="57"/>
      <c r="E125" s="58"/>
      <c r="M125" s="5"/>
      <c r="N125" s="5"/>
      <c r="O125" s="5"/>
      <c r="P125" s="5"/>
      <c r="Q125" s="5"/>
      <c r="R125" s="5"/>
      <c r="S125" s="90"/>
      <c r="T125" s="90"/>
    </row>
    <row r="126" spans="2:20" s="26" customFormat="1" x14ac:dyDescent="0.2">
      <c r="D126" s="57"/>
      <c r="E126" s="58"/>
      <c r="M126" s="5"/>
      <c r="N126" s="5"/>
      <c r="O126" s="5"/>
      <c r="P126" s="5"/>
      <c r="Q126" s="5"/>
      <c r="R126" s="5"/>
      <c r="S126" s="90"/>
      <c r="T126" s="90"/>
    </row>
    <row r="127" spans="2:20" s="26" customFormat="1" x14ac:dyDescent="0.2">
      <c r="D127" s="57"/>
      <c r="E127" s="58"/>
      <c r="M127" s="5"/>
      <c r="N127" s="5"/>
      <c r="O127" s="5"/>
      <c r="P127" s="5"/>
      <c r="Q127" s="5"/>
      <c r="R127" s="5"/>
      <c r="S127" s="90"/>
      <c r="T127" s="90"/>
    </row>
    <row r="128" spans="2:20" s="26" customFormat="1" x14ac:dyDescent="0.2">
      <c r="D128" s="57"/>
      <c r="E128" s="58"/>
      <c r="M128" s="5"/>
      <c r="N128" s="5"/>
      <c r="O128" s="5"/>
      <c r="P128" s="5"/>
      <c r="Q128" s="5"/>
      <c r="R128" s="5"/>
      <c r="S128" s="90"/>
      <c r="T128" s="90"/>
    </row>
    <row r="129" spans="1:20" s="26" customFormat="1" x14ac:dyDescent="0.2">
      <c r="D129" s="57"/>
      <c r="E129" s="58"/>
      <c r="M129" s="5"/>
      <c r="N129" s="5"/>
      <c r="O129" s="5"/>
      <c r="P129" s="5"/>
      <c r="Q129" s="5"/>
      <c r="R129" s="5"/>
      <c r="S129" s="90"/>
      <c r="T129" s="90"/>
    </row>
    <row r="130" spans="1:20" s="26" customFormat="1" x14ac:dyDescent="0.2">
      <c r="D130" s="57"/>
      <c r="E130" s="58"/>
      <c r="M130" s="5"/>
      <c r="N130" s="5"/>
      <c r="O130" s="5"/>
      <c r="P130" s="5"/>
      <c r="Q130" s="5"/>
      <c r="R130" s="5"/>
      <c r="S130" s="90"/>
      <c r="T130" s="90"/>
    </row>
    <row r="131" spans="1:20" s="26" customFormat="1" x14ac:dyDescent="0.2">
      <c r="D131" s="57"/>
      <c r="E131" s="58"/>
      <c r="M131" s="5"/>
      <c r="N131" s="5"/>
      <c r="O131" s="5"/>
      <c r="P131" s="5"/>
      <c r="Q131" s="5"/>
      <c r="R131" s="5"/>
      <c r="S131" s="90"/>
      <c r="T131" s="90"/>
    </row>
    <row r="132" spans="1:20" s="26" customFormat="1" x14ac:dyDescent="0.2">
      <c r="D132" s="57"/>
      <c r="E132" s="58"/>
      <c r="M132" s="5"/>
      <c r="N132" s="5"/>
      <c r="O132" s="5"/>
      <c r="P132" s="5"/>
      <c r="Q132" s="5"/>
      <c r="R132" s="5"/>
      <c r="S132" s="90"/>
      <c r="T132" s="90"/>
    </row>
    <row r="133" spans="1:20" s="26" customFormat="1" x14ac:dyDescent="0.2">
      <c r="M133" s="5"/>
      <c r="N133" s="5"/>
      <c r="O133" s="5"/>
      <c r="P133" s="5"/>
      <c r="Q133" s="5"/>
      <c r="R133" s="5"/>
      <c r="S133" s="90"/>
      <c r="T133" s="90"/>
    </row>
    <row r="134" spans="1:20" s="26" customFormat="1" x14ac:dyDescent="0.2">
      <c r="M134" s="5"/>
      <c r="N134" s="5"/>
      <c r="O134" s="5"/>
      <c r="P134" s="5"/>
      <c r="Q134" s="5"/>
      <c r="R134" s="5"/>
      <c r="S134" s="90"/>
      <c r="T134" s="90"/>
    </row>
    <row r="135" spans="1:20" s="27" customFormat="1" x14ac:dyDescent="0.2">
      <c r="M135" s="5"/>
      <c r="N135" s="5"/>
      <c r="O135" s="5"/>
      <c r="P135" s="5"/>
      <c r="Q135" s="5"/>
      <c r="R135" s="5"/>
      <c r="S135" s="90"/>
      <c r="T135" s="90"/>
    </row>
    <row r="136" spans="1:20" s="27" customFormat="1" x14ac:dyDescent="0.2">
      <c r="M136" s="5"/>
      <c r="N136" s="5"/>
      <c r="O136" s="5"/>
      <c r="P136" s="5"/>
      <c r="Q136" s="5"/>
      <c r="R136" s="5"/>
      <c r="S136" s="90"/>
      <c r="T136" s="90"/>
    </row>
    <row r="137" spans="1:20" s="27" customFormat="1" x14ac:dyDescent="0.2">
      <c r="M137" s="5"/>
      <c r="N137" s="5"/>
      <c r="O137" s="5"/>
      <c r="P137" s="5"/>
      <c r="Q137" s="5"/>
      <c r="R137" s="5"/>
      <c r="S137" s="90"/>
      <c r="T137" s="90"/>
    </row>
    <row r="138" spans="1:20" s="27" customFormat="1" x14ac:dyDescent="0.2">
      <c r="M138" s="5"/>
      <c r="N138" s="5"/>
      <c r="O138" s="5"/>
      <c r="P138" s="5"/>
      <c r="Q138" s="5"/>
      <c r="R138" s="5"/>
      <c r="S138" s="90"/>
      <c r="T138" s="90"/>
    </row>
    <row r="139" spans="1:20" s="27" customFormat="1" x14ac:dyDescent="0.2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"/>
      <c r="N139" s="5"/>
      <c r="O139" s="5"/>
      <c r="P139" s="5"/>
      <c r="Q139" s="5"/>
      <c r="R139" s="5"/>
      <c r="S139" s="90"/>
      <c r="T139" s="90"/>
    </row>
    <row r="140" spans="1:20" s="27" customFormat="1" x14ac:dyDescent="0.2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"/>
      <c r="N140" s="5"/>
      <c r="O140" s="5"/>
      <c r="P140" s="5"/>
      <c r="Q140" s="5"/>
      <c r="R140" s="5"/>
      <c r="S140" s="90"/>
      <c r="T140" s="90"/>
    </row>
    <row r="141" spans="1:20" s="27" customFormat="1" x14ac:dyDescent="0.2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"/>
      <c r="N141" s="5"/>
      <c r="O141" s="5"/>
      <c r="P141" s="5"/>
      <c r="Q141" s="5"/>
      <c r="R141" s="5"/>
      <c r="S141" s="90"/>
      <c r="T141" s="90"/>
    </row>
    <row r="142" spans="1:20" s="27" customFormat="1" x14ac:dyDescent="0.2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"/>
      <c r="N142" s="5"/>
      <c r="O142" s="5"/>
      <c r="P142" s="5"/>
      <c r="Q142" s="5"/>
      <c r="R142" s="5"/>
      <c r="S142" s="90"/>
      <c r="T142" s="90"/>
    </row>
    <row r="143" spans="1:20" s="27" customFormat="1" x14ac:dyDescent="0.2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"/>
      <c r="N143" s="5"/>
      <c r="O143" s="5"/>
      <c r="P143" s="5"/>
      <c r="Q143" s="5"/>
      <c r="R143" s="5"/>
      <c r="S143" s="90"/>
      <c r="T143" s="90"/>
    </row>
    <row r="144" spans="1:20" s="27" customFormat="1" x14ac:dyDescent="0.2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"/>
      <c r="N144" s="5"/>
      <c r="O144" s="5"/>
      <c r="P144" s="5"/>
      <c r="Q144" s="5"/>
      <c r="R144" s="5"/>
      <c r="S144" s="90"/>
      <c r="T144" s="90"/>
    </row>
    <row r="145" spans="1:20" s="27" customFormat="1" x14ac:dyDescent="0.2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"/>
      <c r="N145" s="5"/>
      <c r="O145" s="5"/>
      <c r="P145" s="5"/>
      <c r="Q145" s="5"/>
      <c r="R145" s="5"/>
      <c r="S145" s="90"/>
      <c r="T145" s="90"/>
    </row>
    <row r="146" spans="1:20" s="27" customFormat="1" x14ac:dyDescent="0.2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"/>
      <c r="N146" s="5"/>
      <c r="O146" s="5"/>
      <c r="P146" s="5"/>
      <c r="Q146" s="5"/>
      <c r="R146" s="5"/>
      <c r="S146" s="90"/>
      <c r="T146" s="90"/>
    </row>
    <row r="147" spans="1:20" s="27" customFormat="1" x14ac:dyDescent="0.2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"/>
      <c r="N147" s="5"/>
      <c r="O147" s="5"/>
      <c r="P147" s="5"/>
      <c r="Q147" s="5"/>
      <c r="R147" s="5"/>
      <c r="S147" s="90"/>
      <c r="T147" s="90"/>
    </row>
    <row r="148" spans="1:20" s="27" customFormat="1" x14ac:dyDescent="0.2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"/>
      <c r="N148" s="5"/>
      <c r="O148" s="5"/>
      <c r="P148" s="5"/>
      <c r="Q148" s="5"/>
      <c r="R148" s="5"/>
      <c r="S148" s="90"/>
      <c r="T148" s="90"/>
    </row>
    <row r="149" spans="1:20" s="27" customFormat="1" x14ac:dyDescent="0.2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"/>
      <c r="N149" s="5"/>
      <c r="O149" s="5"/>
      <c r="P149" s="5"/>
      <c r="Q149" s="5"/>
      <c r="R149" s="5"/>
      <c r="S149" s="90"/>
      <c r="T149" s="90"/>
    </row>
    <row r="150" spans="1:20" s="27" customFormat="1" x14ac:dyDescent="0.2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"/>
      <c r="N150" s="5"/>
      <c r="O150" s="5"/>
      <c r="P150" s="5"/>
      <c r="Q150" s="5"/>
      <c r="R150" s="5"/>
      <c r="S150" s="90"/>
      <c r="T150" s="9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27"/>
    <col min="24" max="16384" width="11.42578125" style="28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36" t="s">
        <v>216</v>
      </c>
      <c r="D7" s="336"/>
      <c r="E7" s="336"/>
      <c r="F7" s="336"/>
      <c r="G7" s="336"/>
      <c r="H7" s="336"/>
      <c r="I7" s="336"/>
      <c r="J7" s="336"/>
      <c r="K7" s="336"/>
      <c r="L7" s="32"/>
    </row>
    <row r="8" spans="1:23" ht="18.75" x14ac:dyDescent="0.25">
      <c r="A8" s="29"/>
      <c r="B8" s="30"/>
      <c r="C8" s="338" t="s">
        <v>236</v>
      </c>
      <c r="D8" s="338"/>
      <c r="E8" s="338"/>
      <c r="F8" s="338"/>
      <c r="G8" s="338"/>
      <c r="H8" s="338"/>
      <c r="I8" s="338"/>
      <c r="J8" s="338"/>
      <c r="K8" s="338"/>
      <c r="L8" s="32"/>
    </row>
    <row r="9" spans="1:23" ht="15.75" x14ac:dyDescent="0.25">
      <c r="A9" s="29"/>
      <c r="B9" s="30"/>
      <c r="C9" s="337" t="s">
        <v>328</v>
      </c>
      <c r="D9" s="337"/>
      <c r="E9" s="337"/>
      <c r="F9" s="337"/>
      <c r="G9" s="337"/>
      <c r="H9" s="337"/>
      <c r="I9" s="337"/>
      <c r="J9" s="337"/>
      <c r="K9" s="337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82" customFormat="1" ht="15.75" customHeight="1" x14ac:dyDescent="0.25">
      <c r="A11" s="76"/>
      <c r="B11" s="60"/>
      <c r="C11" s="326" t="s">
        <v>1</v>
      </c>
      <c r="D11" s="326"/>
      <c r="E11" s="326"/>
      <c r="F11" s="326"/>
      <c r="G11" s="326"/>
      <c r="H11" s="326"/>
      <c r="I11" s="327" t="s">
        <v>113</v>
      </c>
      <c r="J11" s="327" t="s">
        <v>115</v>
      </c>
      <c r="K11" s="327" t="s">
        <v>111</v>
      </c>
      <c r="L11" s="77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s="82" customFormat="1" x14ac:dyDescent="0.25">
      <c r="A12" s="76"/>
      <c r="B12" s="61" t="s">
        <v>95</v>
      </c>
      <c r="C12" s="62">
        <v>2009</v>
      </c>
      <c r="D12" s="62">
        <v>2010</v>
      </c>
      <c r="E12" s="62">
        <v>2011</v>
      </c>
      <c r="F12" s="62">
        <v>2012</v>
      </c>
      <c r="G12" s="62">
        <v>2013</v>
      </c>
      <c r="H12" s="62">
        <v>2014</v>
      </c>
      <c r="I12" s="327"/>
      <c r="J12" s="327"/>
      <c r="K12" s="327"/>
      <c r="L12" s="77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s="82" customFormat="1" ht="12" customHeight="1" x14ac:dyDescent="0.25">
      <c r="A13" s="76"/>
      <c r="B13" s="60"/>
      <c r="C13" s="63"/>
      <c r="D13" s="63"/>
      <c r="E13" s="63"/>
      <c r="F13" s="63"/>
      <c r="G13" s="63"/>
      <c r="H13" s="63"/>
      <c r="I13" s="63"/>
      <c r="J13" s="63"/>
      <c r="K13" s="63"/>
      <c r="L13" s="77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s="82" customFormat="1" x14ac:dyDescent="0.25">
      <c r="A14" s="76"/>
      <c r="B14" s="64" t="s">
        <v>96</v>
      </c>
      <c r="C14" s="65">
        <v>105.90299999999999</v>
      </c>
      <c r="D14" s="65">
        <v>166.34100000000001</v>
      </c>
      <c r="E14" s="65">
        <v>116.31099999999999</v>
      </c>
      <c r="F14" s="65">
        <v>94.412000000000006</v>
      </c>
      <c r="G14" s="65">
        <v>95.935999999999993</v>
      </c>
      <c r="H14" s="66">
        <v>60.954999999999984</v>
      </c>
      <c r="I14" s="65">
        <v>-36.462850233489007</v>
      </c>
      <c r="J14" s="65">
        <v>63.537149766510993</v>
      </c>
      <c r="K14" s="65">
        <v>1.614201584544328</v>
      </c>
      <c r="L14" s="77"/>
      <c r="M14" s="133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s="82" customFormat="1" x14ac:dyDescent="0.25">
      <c r="A15" s="76"/>
      <c r="B15" s="64" t="s">
        <v>97</v>
      </c>
      <c r="C15" s="65">
        <v>130.43399999999997</v>
      </c>
      <c r="D15" s="65">
        <v>181.05500000000001</v>
      </c>
      <c r="E15" s="65">
        <v>282.47800000000001</v>
      </c>
      <c r="F15" s="65">
        <v>110.18600000000001</v>
      </c>
      <c r="G15" s="65">
        <v>109.61799999999999</v>
      </c>
      <c r="H15" s="66">
        <v>107.113</v>
      </c>
      <c r="I15" s="65">
        <v>-2.2852086336185629</v>
      </c>
      <c r="J15" s="65">
        <v>97.714791366381434</v>
      </c>
      <c r="K15" s="65">
        <v>-0.51549198627776072</v>
      </c>
      <c r="L15" s="77"/>
      <c r="M15" s="133"/>
      <c r="N15" s="81"/>
      <c r="O15" s="81"/>
      <c r="P15" s="81"/>
      <c r="Q15" s="81"/>
      <c r="R15" s="81"/>
      <c r="S15" s="81"/>
      <c r="T15" s="81"/>
      <c r="U15" s="81"/>
      <c r="V15" s="81"/>
      <c r="W15" s="81"/>
    </row>
    <row r="16" spans="1:23" s="82" customFormat="1" x14ac:dyDescent="0.25">
      <c r="A16" s="76"/>
      <c r="B16" s="64" t="s">
        <v>98</v>
      </c>
      <c r="C16" s="65">
        <v>149.52599999999998</v>
      </c>
      <c r="D16" s="65">
        <v>145.05199999999999</v>
      </c>
      <c r="E16" s="65">
        <v>137.15899999999999</v>
      </c>
      <c r="F16" s="65">
        <v>126.65800000000002</v>
      </c>
      <c r="G16" s="65">
        <v>91.251000000000005</v>
      </c>
      <c r="H16" s="66">
        <v>161.80799999999999</v>
      </c>
      <c r="I16" s="65">
        <v>77.321892362823405</v>
      </c>
      <c r="J16" s="65">
        <v>177.32189236282341</v>
      </c>
      <c r="K16" s="65">
        <v>-27.954807434192873</v>
      </c>
      <c r="L16" s="77"/>
      <c r="M16" s="133"/>
      <c r="N16" s="81"/>
      <c r="O16" s="81"/>
      <c r="P16" s="81"/>
      <c r="Q16" s="81"/>
      <c r="R16" s="81"/>
      <c r="S16" s="81"/>
      <c r="T16" s="81"/>
      <c r="U16" s="81"/>
      <c r="V16" s="81"/>
      <c r="W16" s="81"/>
    </row>
    <row r="17" spans="1:23" s="82" customFormat="1" x14ac:dyDescent="0.25">
      <c r="A17" s="76"/>
      <c r="B17" s="64" t="s">
        <v>99</v>
      </c>
      <c r="C17" s="65">
        <v>156.31399999999999</v>
      </c>
      <c r="D17" s="65">
        <v>203.529</v>
      </c>
      <c r="E17" s="65">
        <v>166.756</v>
      </c>
      <c r="F17" s="65">
        <v>107.63</v>
      </c>
      <c r="G17" s="65">
        <v>37.045999999999999</v>
      </c>
      <c r="H17" s="66">
        <v>51.797000000000004</v>
      </c>
      <c r="I17" s="66">
        <v>39.81806402850512</v>
      </c>
      <c r="J17" s="66">
        <v>139.81806402850512</v>
      </c>
      <c r="K17" s="66">
        <v>-65.580228560810184</v>
      </c>
      <c r="L17" s="77"/>
      <c r="M17" s="81"/>
      <c r="N17" s="232"/>
      <c r="O17" s="81"/>
      <c r="P17" s="81"/>
      <c r="Q17" s="81"/>
      <c r="R17" s="81"/>
      <c r="S17" s="81"/>
      <c r="T17" s="81"/>
      <c r="U17" s="81"/>
      <c r="V17" s="81"/>
      <c r="W17" s="81"/>
    </row>
    <row r="18" spans="1:23" s="82" customFormat="1" x14ac:dyDescent="0.25">
      <c r="A18" s="76"/>
      <c r="B18" s="61" t="s">
        <v>19</v>
      </c>
      <c r="C18" s="68">
        <v>542.17699999999991</v>
      </c>
      <c r="D18" s="68">
        <v>695.97699999999998</v>
      </c>
      <c r="E18" s="68">
        <v>702.70399999999995</v>
      </c>
      <c r="F18" s="68">
        <v>438.88600000000002</v>
      </c>
      <c r="G18" s="68">
        <v>333.85099999999994</v>
      </c>
      <c r="H18" s="66">
        <v>381.673</v>
      </c>
      <c r="I18" s="128"/>
      <c r="J18" s="69"/>
      <c r="K18" s="69"/>
      <c r="L18" s="77"/>
      <c r="M18" s="81"/>
      <c r="N18" s="81"/>
      <c r="O18" s="81"/>
      <c r="P18" s="81"/>
      <c r="Q18" s="81"/>
      <c r="R18" s="81"/>
      <c r="S18" s="81"/>
      <c r="T18" s="81"/>
      <c r="U18" s="81"/>
      <c r="V18" s="81"/>
      <c r="W18" s="81"/>
    </row>
    <row r="19" spans="1:23" s="82" customFormat="1" x14ac:dyDescent="0.25">
      <c r="A19" s="76"/>
      <c r="B19" s="61" t="s">
        <v>16</v>
      </c>
      <c r="C19" s="68"/>
      <c r="D19" s="68">
        <v>28.36711996266903</v>
      </c>
      <c r="E19" s="68">
        <v>0.96655492925772357</v>
      </c>
      <c r="F19" s="68">
        <v>-37.543261458594223</v>
      </c>
      <c r="G19" s="68">
        <v>-23.93218284474785</v>
      </c>
      <c r="H19" s="66">
        <v>14.324354277806584</v>
      </c>
      <c r="I19" s="69"/>
      <c r="J19" s="69"/>
      <c r="K19" s="69"/>
      <c r="L19" s="77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</row>
    <row r="20" spans="1:23" s="82" customFormat="1" x14ac:dyDescent="0.25">
      <c r="A20" s="76"/>
      <c r="B20" s="64"/>
      <c r="C20" s="113"/>
      <c r="D20" s="113"/>
      <c r="E20" s="113"/>
      <c r="F20" s="113"/>
      <c r="G20" s="113"/>
      <c r="H20" s="71"/>
      <c r="I20" s="72"/>
      <c r="J20" s="72"/>
      <c r="K20" s="72"/>
      <c r="L20" s="77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</row>
    <row r="21" spans="1:23" s="82" customFormat="1" x14ac:dyDescent="0.25">
      <c r="A21" s="76"/>
      <c r="B21" s="61" t="s">
        <v>17</v>
      </c>
      <c r="C21" s="68">
        <v>542.17699999999991</v>
      </c>
      <c r="D21" s="68">
        <v>695.97699999999998</v>
      </c>
      <c r="E21" s="68">
        <v>702.70399999999995</v>
      </c>
      <c r="F21" s="68">
        <v>438.88600000000002</v>
      </c>
      <c r="G21" s="68">
        <v>333.85099999999994</v>
      </c>
      <c r="H21" s="66">
        <v>381.673</v>
      </c>
      <c r="I21" s="67">
        <v>14.324354277806584</v>
      </c>
      <c r="J21" s="66">
        <v>114.32435427780658</v>
      </c>
      <c r="K21" s="66">
        <v>-23.93218284474785</v>
      </c>
      <c r="L21" s="77"/>
      <c r="M21" s="81"/>
      <c r="N21" s="232"/>
      <c r="O21" s="81"/>
      <c r="P21" s="81"/>
      <c r="Q21" s="81"/>
      <c r="R21" s="81"/>
      <c r="S21" s="81"/>
      <c r="T21" s="81"/>
      <c r="U21" s="81"/>
      <c r="V21" s="81"/>
      <c r="W21" s="81"/>
    </row>
    <row r="22" spans="1:23" s="82" customFormat="1" x14ac:dyDescent="0.25">
      <c r="A22" s="76"/>
      <c r="B22" s="61" t="s">
        <v>16</v>
      </c>
      <c r="C22" s="68"/>
      <c r="D22" s="68">
        <v>28.36711996266903</v>
      </c>
      <c r="E22" s="68">
        <v>0.96655492925772357</v>
      </c>
      <c r="F22" s="68">
        <v>-37.543261458594223</v>
      </c>
      <c r="G22" s="68">
        <v>-23.93218284474785</v>
      </c>
      <c r="H22" s="66">
        <v>14.324354277806584</v>
      </c>
      <c r="I22" s="69"/>
      <c r="J22" s="69"/>
      <c r="K22" s="69"/>
      <c r="L22" s="77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32" t="s">
        <v>305</v>
      </c>
      <c r="D25" s="332"/>
      <c r="E25" s="332"/>
      <c r="F25" s="332"/>
      <c r="G25" s="332"/>
      <c r="H25" s="332"/>
      <c r="I25" s="332"/>
      <c r="J25" s="332"/>
      <c r="K25" s="332"/>
      <c r="L25" s="32"/>
    </row>
    <row r="26" spans="1:23" s="44" customFormat="1" ht="15.75" x14ac:dyDescent="0.2">
      <c r="A26" s="42"/>
      <c r="B26" s="34"/>
      <c r="C26" s="335" t="s">
        <v>329</v>
      </c>
      <c r="D26" s="332"/>
      <c r="E26" s="332"/>
      <c r="F26" s="332"/>
      <c r="G26" s="332"/>
      <c r="H26" s="332"/>
      <c r="I26" s="332"/>
      <c r="J26" s="332"/>
      <c r="K26" s="332"/>
      <c r="L26" s="32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</row>
    <row r="27" spans="1:23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</row>
    <row r="28" spans="1:23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</row>
    <row r="29" spans="1:23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</row>
    <row r="30" spans="1:23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</row>
    <row r="31" spans="1:23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</row>
    <row r="32" spans="1:23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</row>
    <row r="33" spans="1:23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</row>
    <row r="34" spans="1:2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</row>
    <row r="35" spans="1:2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</row>
    <row r="36" spans="1:2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</row>
    <row r="37" spans="1:2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</row>
    <row r="38" spans="1:23" s="44" customFormat="1" ht="15.75" x14ac:dyDescent="0.25">
      <c r="A38" s="42"/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</row>
    <row r="39" spans="1:23" s="44" customFormat="1" ht="15.75" x14ac:dyDescent="0.25">
      <c r="A39" s="249" t="s">
        <v>306</v>
      </c>
      <c r="B39" s="230"/>
      <c r="C39" s="231"/>
      <c r="D39" s="231"/>
      <c r="E39" s="231"/>
      <c r="F39" s="231"/>
      <c r="G39" s="231"/>
      <c r="H39" s="46"/>
      <c r="I39" s="48"/>
      <c r="J39" s="48"/>
      <c r="K39" s="48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</row>
    <row r="40" spans="1:23" x14ac:dyDescent="0.2">
      <c r="A40" s="194" t="s">
        <v>292</v>
      </c>
      <c r="B40" s="50"/>
      <c r="C40" s="51"/>
      <c r="D40" s="51"/>
      <c r="E40" s="51"/>
      <c r="F40" s="51"/>
      <c r="G40" s="51"/>
      <c r="H40" s="51"/>
      <c r="I40" s="51"/>
      <c r="J40" s="51"/>
      <c r="K40" s="51"/>
      <c r="L40" s="52"/>
    </row>
    <row r="41" spans="1:23" s="5" customFormat="1" x14ac:dyDescent="0.2"/>
    <row r="42" spans="1:23" s="5" customFormat="1" x14ac:dyDescent="0.2">
      <c r="D42" s="134"/>
    </row>
    <row r="43" spans="1:23" s="5" customFormat="1" x14ac:dyDescent="0.2">
      <c r="A43" s="49"/>
      <c r="B43" s="27" t="s">
        <v>35</v>
      </c>
      <c r="C43" s="27"/>
      <c r="D43" s="27"/>
    </row>
    <row r="44" spans="1:23" s="5" customFormat="1" x14ac:dyDescent="0.2">
      <c r="B44" s="147">
        <v>369829.22</v>
      </c>
      <c r="C44" s="199"/>
      <c r="D44" s="199"/>
      <c r="E44" s="133"/>
    </row>
    <row r="45" spans="1:23" s="5" customFormat="1" x14ac:dyDescent="0.2">
      <c r="B45" s="147">
        <v>221267.88399999999</v>
      </c>
      <c r="C45" s="199"/>
      <c r="D45" s="199"/>
      <c r="E45" s="133"/>
    </row>
    <row r="46" spans="1:23" s="5" customFormat="1" x14ac:dyDescent="0.2">
      <c r="B46" s="147">
        <v>206663.30799999999</v>
      </c>
      <c r="C46" s="199"/>
      <c r="D46" s="199"/>
      <c r="E46" s="133"/>
    </row>
    <row r="47" spans="1:23" s="5" customFormat="1" x14ac:dyDescent="0.2">
      <c r="B47" s="147">
        <v>208648.24299999999</v>
      </c>
      <c r="C47" s="115">
        <v>39417</v>
      </c>
      <c r="D47" s="200">
        <v>251.60216374999999</v>
      </c>
      <c r="E47" s="133"/>
    </row>
    <row r="48" spans="1:23" s="5" customFormat="1" x14ac:dyDescent="0.2">
      <c r="B48" s="147">
        <v>206889</v>
      </c>
      <c r="C48" s="115">
        <v>39508</v>
      </c>
      <c r="D48" s="200">
        <v>210.86710874999997</v>
      </c>
      <c r="E48" s="133"/>
    </row>
    <row r="49" spans="2:5" s="5" customFormat="1" x14ac:dyDescent="0.2">
      <c r="B49" s="147">
        <v>85784</v>
      </c>
      <c r="C49" s="115">
        <v>39600</v>
      </c>
      <c r="D49" s="200">
        <v>176.99613775</v>
      </c>
      <c r="E49" s="133"/>
    </row>
    <row r="50" spans="2:5" s="5" customFormat="1" x14ac:dyDescent="0.2">
      <c r="B50" s="147">
        <v>47359</v>
      </c>
      <c r="C50" s="115">
        <v>39692</v>
      </c>
      <c r="D50" s="200">
        <v>137.17006075</v>
      </c>
      <c r="E50" s="133"/>
    </row>
    <row r="51" spans="2:5" s="5" customFormat="1" x14ac:dyDescent="0.2">
      <c r="B51" s="147">
        <v>77370</v>
      </c>
      <c r="C51" s="115">
        <v>39783</v>
      </c>
      <c r="D51" s="200">
        <v>104.3505</v>
      </c>
      <c r="E51" s="133"/>
    </row>
    <row r="52" spans="2:5" s="5" customFormat="1" x14ac:dyDescent="0.2">
      <c r="B52" s="147">
        <v>105903</v>
      </c>
      <c r="C52" s="115">
        <v>39873</v>
      </c>
      <c r="D52" s="200">
        <v>79.103999999999999</v>
      </c>
      <c r="E52" s="133"/>
    </row>
    <row r="53" spans="2:5" s="5" customFormat="1" x14ac:dyDescent="0.2">
      <c r="B53" s="147">
        <v>130434</v>
      </c>
      <c r="C53" s="115">
        <v>39965</v>
      </c>
      <c r="D53" s="200">
        <v>90.266499999999994</v>
      </c>
      <c r="E53" s="133"/>
    </row>
    <row r="54" spans="2:5" s="5" customFormat="1" x14ac:dyDescent="0.2">
      <c r="B54" s="147">
        <v>149526</v>
      </c>
      <c r="C54" s="115">
        <v>40057</v>
      </c>
      <c r="D54" s="200">
        <v>115.80825</v>
      </c>
      <c r="E54" s="133"/>
    </row>
    <row r="55" spans="2:5" s="5" customFormat="1" x14ac:dyDescent="0.2">
      <c r="B55" s="147">
        <v>156314</v>
      </c>
      <c r="C55" s="115">
        <v>40148</v>
      </c>
      <c r="D55" s="200">
        <v>135.54425000000001</v>
      </c>
      <c r="E55" s="133"/>
    </row>
    <row r="56" spans="2:5" s="5" customFormat="1" x14ac:dyDescent="0.2">
      <c r="B56" s="147">
        <v>166341</v>
      </c>
      <c r="C56" s="115">
        <v>40238</v>
      </c>
      <c r="D56" s="200">
        <v>150.65375</v>
      </c>
      <c r="E56" s="133"/>
    </row>
    <row r="57" spans="2:5" s="5" customFormat="1" x14ac:dyDescent="0.2">
      <c r="B57" s="147">
        <v>181055</v>
      </c>
      <c r="C57" s="115">
        <v>40330</v>
      </c>
      <c r="D57" s="200">
        <v>163.309</v>
      </c>
      <c r="E57" s="133"/>
    </row>
    <row r="58" spans="2:5" s="5" customFormat="1" x14ac:dyDescent="0.2">
      <c r="B58" s="147">
        <v>145052</v>
      </c>
      <c r="C58" s="115">
        <v>40422</v>
      </c>
      <c r="D58" s="200">
        <v>162.19049999999999</v>
      </c>
      <c r="E58" s="133"/>
    </row>
    <row r="59" spans="2:5" s="5" customFormat="1" x14ac:dyDescent="0.2">
      <c r="B59" s="147">
        <v>203529</v>
      </c>
      <c r="C59" s="115">
        <v>40513</v>
      </c>
      <c r="D59" s="200">
        <v>173.99424999999999</v>
      </c>
      <c r="E59" s="133"/>
    </row>
    <row r="60" spans="2:5" s="5" customFormat="1" x14ac:dyDescent="0.2">
      <c r="B60" s="147">
        <v>116311</v>
      </c>
      <c r="C60" s="115">
        <v>40603</v>
      </c>
      <c r="D60" s="200">
        <v>161.48675</v>
      </c>
      <c r="E60" s="133"/>
    </row>
    <row r="61" spans="2:5" s="5" customFormat="1" x14ac:dyDescent="0.2">
      <c r="B61" s="147">
        <v>282478</v>
      </c>
      <c r="C61" s="115">
        <v>40695</v>
      </c>
      <c r="D61" s="200">
        <v>186.8425</v>
      </c>
      <c r="E61" s="133"/>
    </row>
    <row r="62" spans="2:5" s="5" customFormat="1" x14ac:dyDescent="0.2">
      <c r="B62" s="147">
        <v>137159</v>
      </c>
      <c r="C62" s="115">
        <v>40787</v>
      </c>
      <c r="D62" s="200">
        <v>184.86924999999999</v>
      </c>
      <c r="E62" s="133"/>
    </row>
    <row r="63" spans="2:5" s="5" customFormat="1" x14ac:dyDescent="0.2">
      <c r="B63" s="147">
        <v>166756</v>
      </c>
      <c r="C63" s="115">
        <v>40878</v>
      </c>
      <c r="D63" s="200">
        <v>175.67599999999999</v>
      </c>
      <c r="E63" s="133"/>
    </row>
    <row r="64" spans="2:5" s="5" customFormat="1" x14ac:dyDescent="0.2">
      <c r="B64" s="147">
        <v>94412</v>
      </c>
      <c r="C64" s="115">
        <v>40969</v>
      </c>
      <c r="D64" s="200">
        <v>170.20124999999999</v>
      </c>
      <c r="E64" s="133"/>
    </row>
    <row r="65" spans="2:5" s="5" customFormat="1" x14ac:dyDescent="0.2">
      <c r="B65" s="147">
        <v>110186</v>
      </c>
      <c r="C65" s="115">
        <v>41061</v>
      </c>
      <c r="D65" s="200">
        <v>127.12824999999999</v>
      </c>
      <c r="E65" s="133"/>
    </row>
    <row r="66" spans="2:5" s="5" customFormat="1" x14ac:dyDescent="0.2">
      <c r="B66" s="147">
        <v>126658</v>
      </c>
      <c r="C66" s="115">
        <v>41153</v>
      </c>
      <c r="D66" s="200">
        <v>124.503</v>
      </c>
      <c r="E66" s="133"/>
    </row>
    <row r="67" spans="2:5" s="5" customFormat="1" x14ac:dyDescent="0.2">
      <c r="B67" s="147">
        <v>107630</v>
      </c>
      <c r="C67" s="115">
        <v>41244</v>
      </c>
      <c r="D67" s="200">
        <v>109.72150000000001</v>
      </c>
      <c r="E67" s="133"/>
    </row>
    <row r="68" spans="2:5" s="5" customFormat="1" x14ac:dyDescent="0.2">
      <c r="B68" s="147">
        <v>95936</v>
      </c>
      <c r="C68" s="115">
        <v>41334</v>
      </c>
      <c r="D68" s="200">
        <v>110.10250000000001</v>
      </c>
      <c r="E68" s="133"/>
    </row>
    <row r="69" spans="2:5" s="5" customFormat="1" x14ac:dyDescent="0.2">
      <c r="B69" s="147">
        <v>109618</v>
      </c>
      <c r="C69" s="115">
        <v>41426</v>
      </c>
      <c r="D69" s="200">
        <v>109.9605</v>
      </c>
      <c r="E69" s="133"/>
    </row>
    <row r="70" spans="2:5" s="5" customFormat="1" x14ac:dyDescent="0.2">
      <c r="B70" s="147">
        <v>91251</v>
      </c>
      <c r="C70" s="115">
        <v>41518</v>
      </c>
      <c r="D70" s="200">
        <v>101.10875</v>
      </c>
      <c r="E70" s="133"/>
    </row>
    <row r="71" spans="2:5" s="5" customFormat="1" x14ac:dyDescent="0.2">
      <c r="B71" s="147">
        <v>37046</v>
      </c>
      <c r="C71" s="115">
        <v>41609</v>
      </c>
      <c r="D71" s="200">
        <v>83.46275</v>
      </c>
      <c r="E71" s="133"/>
    </row>
    <row r="72" spans="2:5" s="5" customFormat="1" x14ac:dyDescent="0.2">
      <c r="B72" s="147">
        <v>60955</v>
      </c>
      <c r="C72" s="115">
        <v>41699</v>
      </c>
      <c r="D72" s="200">
        <v>74.717500000000001</v>
      </c>
      <c r="E72" s="133"/>
    </row>
    <row r="73" spans="2:5" s="5" customFormat="1" x14ac:dyDescent="0.2">
      <c r="B73" s="147">
        <v>107113</v>
      </c>
      <c r="C73" s="115">
        <v>41791</v>
      </c>
      <c r="D73" s="200">
        <v>74.091250000000002</v>
      </c>
      <c r="E73" s="133"/>
    </row>
    <row r="74" spans="2:5" s="5" customFormat="1" x14ac:dyDescent="0.2">
      <c r="B74" s="147">
        <v>161808</v>
      </c>
      <c r="C74" s="115">
        <v>41883</v>
      </c>
      <c r="D74" s="200">
        <v>91.730500000000006</v>
      </c>
      <c r="E74" s="133"/>
    </row>
    <row r="75" spans="2:5" s="5" customFormat="1" x14ac:dyDescent="0.2">
      <c r="B75" s="147">
        <v>51797</v>
      </c>
      <c r="C75" s="115">
        <v>41974</v>
      </c>
      <c r="D75" s="200">
        <v>95.41825</v>
      </c>
      <c r="E75" s="133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23" s="5" customFormat="1" x14ac:dyDescent="0.2">
      <c r="B81" s="36"/>
      <c r="D81" s="54"/>
      <c r="E81" s="55"/>
    </row>
    <row r="82" spans="2:23" s="5" customFormat="1" x14ac:dyDescent="0.2">
      <c r="B82" s="36"/>
      <c r="D82" s="54"/>
      <c r="E82" s="55"/>
    </row>
    <row r="83" spans="2:23" s="5" customFormat="1" x14ac:dyDescent="0.2">
      <c r="B83" s="36"/>
      <c r="D83" s="54"/>
      <c r="E83" s="55"/>
    </row>
    <row r="84" spans="2:23" s="88" customFormat="1" x14ac:dyDescent="0.2">
      <c r="B84" s="130"/>
      <c r="D84" s="131"/>
      <c r="E84" s="132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</row>
    <row r="85" spans="2:23" s="88" customFormat="1" x14ac:dyDescent="0.2">
      <c r="B85" s="130"/>
      <c r="D85" s="131"/>
      <c r="E85" s="132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</row>
    <row r="86" spans="2:23" s="88" customFormat="1" x14ac:dyDescent="0.2">
      <c r="B86" s="130"/>
      <c r="D86" s="131"/>
      <c r="E86" s="132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</row>
    <row r="87" spans="2:23" s="88" customFormat="1" x14ac:dyDescent="0.2">
      <c r="B87" s="130"/>
      <c r="D87" s="131"/>
      <c r="E87" s="132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</row>
    <row r="88" spans="2:23" s="88" customFormat="1" x14ac:dyDescent="0.2">
      <c r="B88" s="130"/>
      <c r="D88" s="131"/>
      <c r="E88" s="132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</row>
    <row r="89" spans="2:23" s="88" customFormat="1" x14ac:dyDescent="0.2">
      <c r="B89" s="130"/>
      <c r="D89" s="131"/>
      <c r="E89" s="132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</row>
    <row r="90" spans="2:23" s="88" customFormat="1" x14ac:dyDescent="0.2">
      <c r="B90" s="130"/>
      <c r="D90" s="131"/>
      <c r="E90" s="132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</row>
    <row r="91" spans="2:23" s="88" customFormat="1" x14ac:dyDescent="0.2">
      <c r="B91" s="130"/>
      <c r="D91" s="131"/>
      <c r="E91" s="132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</row>
    <row r="92" spans="2:23" s="88" customFormat="1" x14ac:dyDescent="0.2">
      <c r="B92" s="130"/>
      <c r="D92" s="131"/>
      <c r="E92" s="132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</row>
    <row r="93" spans="2:23" s="88" customFormat="1" x14ac:dyDescent="0.2">
      <c r="B93" s="130"/>
      <c r="D93" s="131"/>
      <c r="E93" s="132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</row>
    <row r="94" spans="2:23" s="88" customFormat="1" x14ac:dyDescent="0.2">
      <c r="B94" s="130"/>
      <c r="D94" s="131"/>
      <c r="E94" s="132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</row>
    <row r="95" spans="2:23" s="88" customFormat="1" x14ac:dyDescent="0.2">
      <c r="B95" s="130"/>
      <c r="D95" s="131"/>
      <c r="E95" s="132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</row>
    <row r="96" spans="2:23" s="88" customFormat="1" x14ac:dyDescent="0.2">
      <c r="B96" s="130"/>
      <c r="D96" s="131"/>
      <c r="E96" s="132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</row>
    <row r="97" spans="2:23" s="88" customFormat="1" x14ac:dyDescent="0.2">
      <c r="B97" s="130"/>
      <c r="D97" s="131"/>
      <c r="E97" s="132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</row>
    <row r="98" spans="2:23" s="88" customFormat="1" x14ac:dyDescent="0.2">
      <c r="B98" s="130"/>
      <c r="D98" s="131"/>
      <c r="E98" s="132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</row>
    <row r="99" spans="2:23" s="88" customFormat="1" x14ac:dyDescent="0.2">
      <c r="B99" s="130"/>
      <c r="D99" s="131"/>
      <c r="E99" s="132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</row>
    <row r="100" spans="2:23" s="88" customFormat="1" x14ac:dyDescent="0.2">
      <c r="B100" s="130"/>
      <c r="D100" s="131"/>
      <c r="E100" s="132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</row>
    <row r="101" spans="2:23" s="88" customFormat="1" x14ac:dyDescent="0.2">
      <c r="B101" s="130"/>
      <c r="D101" s="131"/>
      <c r="E101" s="132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</row>
    <row r="102" spans="2:23" s="88" customFormat="1" x14ac:dyDescent="0.2">
      <c r="B102" s="130"/>
      <c r="D102" s="131"/>
      <c r="E102" s="132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</row>
    <row r="103" spans="2:23" s="88" customFormat="1" x14ac:dyDescent="0.2">
      <c r="B103" s="130"/>
      <c r="D103" s="131"/>
      <c r="E103" s="132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</row>
    <row r="104" spans="2:23" s="88" customFormat="1" x14ac:dyDescent="0.2">
      <c r="B104" s="130"/>
      <c r="D104" s="131"/>
      <c r="E104" s="132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</row>
    <row r="105" spans="2:23" s="88" customFormat="1" x14ac:dyDescent="0.2">
      <c r="B105" s="130"/>
      <c r="D105" s="131"/>
      <c r="E105" s="132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</row>
    <row r="106" spans="2:23" s="88" customFormat="1" x14ac:dyDescent="0.2">
      <c r="B106" s="130"/>
      <c r="D106" s="131"/>
      <c r="E106" s="132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</row>
    <row r="107" spans="2:23" s="88" customFormat="1" x14ac:dyDescent="0.2">
      <c r="B107" s="130"/>
      <c r="D107" s="131"/>
      <c r="E107" s="132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</row>
    <row r="108" spans="2:23" s="88" customFormat="1" x14ac:dyDescent="0.2">
      <c r="B108" s="130"/>
      <c r="D108" s="131"/>
      <c r="E108" s="132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</row>
    <row r="109" spans="2:23" s="88" customFormat="1" x14ac:dyDescent="0.2">
      <c r="B109" s="130"/>
      <c r="D109" s="131"/>
      <c r="E109" s="132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</row>
    <row r="110" spans="2:23" s="88" customFormat="1" x14ac:dyDescent="0.2">
      <c r="B110" s="130"/>
      <c r="D110" s="131"/>
      <c r="E110" s="132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</row>
    <row r="111" spans="2:23" s="88" customFormat="1" x14ac:dyDescent="0.2">
      <c r="B111" s="130"/>
      <c r="D111" s="131"/>
      <c r="E111" s="132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</row>
    <row r="112" spans="2:23" s="88" customFormat="1" x14ac:dyDescent="0.2">
      <c r="B112" s="130"/>
      <c r="D112" s="131"/>
      <c r="E112" s="132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</row>
    <row r="113" spans="2:23" s="88" customFormat="1" x14ac:dyDescent="0.2">
      <c r="B113" s="130"/>
      <c r="D113" s="131"/>
      <c r="E113" s="132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</row>
    <row r="114" spans="2:23" s="88" customFormat="1" x14ac:dyDescent="0.2">
      <c r="B114" s="130"/>
      <c r="D114" s="131"/>
      <c r="E114" s="132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</row>
    <row r="115" spans="2:23" s="88" customFormat="1" x14ac:dyDescent="0.2">
      <c r="B115" s="130"/>
      <c r="D115" s="131"/>
      <c r="E115" s="132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</row>
    <row r="116" spans="2:23" s="26" customFormat="1" x14ac:dyDescent="0.2">
      <c r="B116" s="56"/>
      <c r="D116" s="57"/>
      <c r="E116" s="58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</row>
    <row r="117" spans="2:23" s="26" customFormat="1" x14ac:dyDescent="0.2">
      <c r="B117" s="56"/>
      <c r="D117" s="57"/>
      <c r="E117" s="58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</row>
    <row r="118" spans="2:23" s="26" customFormat="1" x14ac:dyDescent="0.2">
      <c r="B118" s="56"/>
      <c r="D118" s="57"/>
      <c r="E118" s="58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</row>
    <row r="119" spans="2:23" s="26" customFormat="1" x14ac:dyDescent="0.2">
      <c r="B119" s="56"/>
      <c r="D119" s="57"/>
      <c r="E119" s="58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</row>
    <row r="120" spans="2:23" s="26" customFormat="1" x14ac:dyDescent="0.2">
      <c r="B120" s="56"/>
      <c r="D120" s="57"/>
      <c r="E120" s="58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</row>
    <row r="121" spans="2:23" s="26" customFormat="1" x14ac:dyDescent="0.2">
      <c r="B121" s="56"/>
      <c r="D121" s="57"/>
      <c r="E121" s="58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</row>
    <row r="122" spans="2:23" s="26" customFormat="1" x14ac:dyDescent="0.2">
      <c r="B122" s="56"/>
      <c r="D122" s="57"/>
      <c r="E122" s="58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</row>
    <row r="123" spans="2:23" s="26" customFormat="1" x14ac:dyDescent="0.2">
      <c r="B123" s="56"/>
      <c r="D123" s="57"/>
      <c r="E123" s="58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</row>
    <row r="124" spans="2:23" s="26" customFormat="1" x14ac:dyDescent="0.2">
      <c r="B124" s="56"/>
      <c r="D124" s="57"/>
      <c r="E124" s="58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</row>
    <row r="125" spans="2:23" s="26" customFormat="1" x14ac:dyDescent="0.2">
      <c r="D125" s="57"/>
      <c r="E125" s="58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</row>
    <row r="126" spans="2:23" s="26" customFormat="1" x14ac:dyDescent="0.2">
      <c r="D126" s="57"/>
      <c r="E126" s="58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</row>
    <row r="127" spans="2:23" s="26" customFormat="1" x14ac:dyDescent="0.2">
      <c r="D127" s="57"/>
      <c r="E127" s="58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</row>
    <row r="128" spans="2:23" s="26" customFormat="1" x14ac:dyDescent="0.2">
      <c r="D128" s="57"/>
      <c r="E128" s="58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</row>
    <row r="129" spans="4:23" s="26" customFormat="1" x14ac:dyDescent="0.2">
      <c r="D129" s="57"/>
      <c r="E129" s="58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</row>
    <row r="130" spans="4:23" s="26" customFormat="1" x14ac:dyDescent="0.2">
      <c r="D130" s="57"/>
      <c r="E130" s="58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</row>
    <row r="131" spans="4:23" s="26" customFormat="1" x14ac:dyDescent="0.2">
      <c r="D131" s="57"/>
      <c r="E131" s="58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</row>
    <row r="132" spans="4:23" s="26" customFormat="1" x14ac:dyDescent="0.2">
      <c r="D132" s="57"/>
      <c r="E132" s="58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</row>
    <row r="133" spans="4:23" s="26" customFormat="1" x14ac:dyDescent="0.2">
      <c r="D133" s="57"/>
      <c r="E133" s="58"/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</row>
    <row r="134" spans="4:23" s="26" customFormat="1" x14ac:dyDescent="0.2"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</row>
    <row r="135" spans="4:23" s="26" customFormat="1" x14ac:dyDescent="0.2">
      <c r="M135" s="27"/>
      <c r="N135" s="27"/>
      <c r="O135" s="27"/>
      <c r="P135" s="27"/>
      <c r="Q135" s="27"/>
      <c r="R135" s="27"/>
      <c r="S135" s="27"/>
      <c r="T135" s="27"/>
      <c r="U135" s="27"/>
      <c r="V135" s="27"/>
      <c r="W135" s="27"/>
    </row>
    <row r="136" spans="4:23" s="27" customFormat="1" x14ac:dyDescent="0.2"/>
    <row r="137" spans="4:23" s="27" customFormat="1" x14ac:dyDescent="0.2"/>
    <row r="138" spans="4:23" s="27" customFormat="1" x14ac:dyDescent="0.2"/>
    <row r="139" spans="4:23" s="27" customFormat="1" x14ac:dyDescent="0.2"/>
    <row r="140" spans="4:23" s="59" customFormat="1" x14ac:dyDescent="0.2"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</row>
    <row r="141" spans="4:23" s="59" customFormat="1" x14ac:dyDescent="0.2">
      <c r="M141" s="27"/>
      <c r="N141" s="27"/>
      <c r="O141" s="27"/>
      <c r="P141" s="27"/>
      <c r="Q141" s="27"/>
      <c r="R141" s="27"/>
      <c r="S141" s="27"/>
      <c r="T141" s="27"/>
      <c r="U141" s="27"/>
      <c r="V141" s="27"/>
      <c r="W141" s="27"/>
    </row>
    <row r="142" spans="4:23" s="59" customFormat="1" x14ac:dyDescent="0.2"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</row>
    <row r="143" spans="4:23" s="59" customFormat="1" x14ac:dyDescent="0.2">
      <c r="M143" s="27"/>
      <c r="N143" s="27"/>
      <c r="O143" s="27"/>
      <c r="P143" s="27"/>
      <c r="Q143" s="27"/>
      <c r="R143" s="27"/>
      <c r="S143" s="27"/>
      <c r="T143" s="27"/>
      <c r="U143" s="27"/>
      <c r="V143" s="27"/>
      <c r="W143" s="27"/>
    </row>
    <row r="144" spans="4:23" s="59" customFormat="1" x14ac:dyDescent="0.2"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</row>
    <row r="145" spans="13:23" s="59" customFormat="1" x14ac:dyDescent="0.2">
      <c r="M145" s="27"/>
      <c r="N145" s="27"/>
      <c r="O145" s="27"/>
      <c r="P145" s="27"/>
      <c r="Q145" s="27"/>
      <c r="R145" s="27"/>
      <c r="S145" s="27"/>
      <c r="T145" s="27"/>
      <c r="U145" s="27"/>
      <c r="V145" s="27"/>
      <c r="W145" s="27"/>
    </row>
    <row r="146" spans="13:23" s="59" customFormat="1" x14ac:dyDescent="0.2"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</row>
    <row r="147" spans="13:23" s="59" customFormat="1" x14ac:dyDescent="0.2"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</row>
    <row r="148" spans="13:23" s="59" customFormat="1" x14ac:dyDescent="0.2"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</row>
    <row r="149" spans="13:23" s="59" customFormat="1" x14ac:dyDescent="0.2"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</row>
    <row r="150" spans="13:23" s="59" customFormat="1" x14ac:dyDescent="0.2"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</row>
    <row r="151" spans="13:23" s="59" customFormat="1" x14ac:dyDescent="0.2">
      <c r="M151" s="27"/>
      <c r="N151" s="27"/>
      <c r="O151" s="27"/>
      <c r="P151" s="27"/>
      <c r="Q151" s="27"/>
      <c r="R151" s="27"/>
      <c r="S151" s="27"/>
      <c r="T151" s="27"/>
      <c r="U151" s="27"/>
      <c r="V151" s="27"/>
      <c r="W151" s="2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27"/>
    <col min="34" max="16384" width="11.42578125" style="43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5"/>
      <c r="O4" s="226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5"/>
      <c r="O5" s="226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5"/>
      <c r="O6" s="226"/>
    </row>
    <row r="7" spans="1:33" ht="15.75" x14ac:dyDescent="0.25">
      <c r="A7" s="29"/>
      <c r="B7" s="30"/>
      <c r="C7" s="336" t="s">
        <v>217</v>
      </c>
      <c r="D7" s="336"/>
      <c r="E7" s="336"/>
      <c r="F7" s="336"/>
      <c r="G7" s="336"/>
      <c r="H7" s="336"/>
      <c r="I7" s="336"/>
      <c r="J7" s="336"/>
      <c r="K7" s="336"/>
      <c r="L7" s="32"/>
      <c r="N7" s="5"/>
      <c r="O7" s="226"/>
    </row>
    <row r="8" spans="1:33" ht="15.75" x14ac:dyDescent="0.25">
      <c r="A8" s="29"/>
      <c r="B8" s="30"/>
      <c r="C8" s="336" t="s">
        <v>218</v>
      </c>
      <c r="D8" s="336"/>
      <c r="E8" s="336"/>
      <c r="F8" s="336"/>
      <c r="G8" s="336"/>
      <c r="H8" s="336"/>
      <c r="I8" s="336"/>
      <c r="J8" s="336"/>
      <c r="K8" s="336"/>
      <c r="L8" s="32"/>
      <c r="N8" s="5"/>
      <c r="O8" s="226"/>
    </row>
    <row r="9" spans="1:33" ht="15.75" x14ac:dyDescent="0.25">
      <c r="A9" s="29"/>
      <c r="B9" s="30"/>
      <c r="C9" s="337" t="s">
        <v>328</v>
      </c>
      <c r="D9" s="337"/>
      <c r="E9" s="337"/>
      <c r="F9" s="337"/>
      <c r="G9" s="337"/>
      <c r="H9" s="337"/>
      <c r="I9" s="337"/>
      <c r="J9" s="337"/>
      <c r="K9" s="337"/>
      <c r="L9" s="32"/>
      <c r="N9" s="5"/>
      <c r="O9" s="226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5"/>
      <c r="O10" s="226"/>
    </row>
    <row r="11" spans="1:33" s="129" customFormat="1" ht="15.75" customHeight="1" x14ac:dyDescent="0.25">
      <c r="A11" s="76"/>
      <c r="B11" s="60"/>
      <c r="C11" s="326" t="s">
        <v>1</v>
      </c>
      <c r="D11" s="326"/>
      <c r="E11" s="326"/>
      <c r="F11" s="326"/>
      <c r="G11" s="326"/>
      <c r="H11" s="326"/>
      <c r="I11" s="327" t="s">
        <v>113</v>
      </c>
      <c r="J11" s="327" t="s">
        <v>115</v>
      </c>
      <c r="K11" s="327" t="s">
        <v>111</v>
      </c>
      <c r="L11" s="77"/>
      <c r="M11" s="81"/>
      <c r="N11" s="79"/>
      <c r="O11" s="226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129" customFormat="1" ht="15.75" x14ac:dyDescent="0.25">
      <c r="A12" s="76"/>
      <c r="B12" s="61" t="s">
        <v>95</v>
      </c>
      <c r="C12" s="62">
        <v>2009</v>
      </c>
      <c r="D12" s="62">
        <v>2010</v>
      </c>
      <c r="E12" s="62">
        <v>2011</v>
      </c>
      <c r="F12" s="62">
        <v>2012</v>
      </c>
      <c r="G12" s="62">
        <v>2013</v>
      </c>
      <c r="H12" s="62">
        <v>2014</v>
      </c>
      <c r="I12" s="327"/>
      <c r="J12" s="327"/>
      <c r="K12" s="327"/>
      <c r="L12" s="77"/>
      <c r="M12" s="81"/>
      <c r="N12" s="79"/>
      <c r="O12" s="226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129" customFormat="1" ht="12" customHeight="1" x14ac:dyDescent="0.25">
      <c r="A13" s="76"/>
      <c r="B13" s="60"/>
      <c r="C13" s="63"/>
      <c r="D13" s="63"/>
      <c r="E13" s="63"/>
      <c r="F13" s="63"/>
      <c r="G13" s="63"/>
      <c r="H13" s="63"/>
      <c r="I13" s="63"/>
      <c r="J13" s="63"/>
      <c r="K13" s="63"/>
      <c r="L13" s="77"/>
      <c r="M13" s="81"/>
      <c r="N13" s="79"/>
      <c r="O13" s="226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129" customFormat="1" ht="15.75" x14ac:dyDescent="0.25">
      <c r="A14" s="76"/>
      <c r="B14" s="64" t="s">
        <v>96</v>
      </c>
      <c r="C14" s="65">
        <v>430.08799999999997</v>
      </c>
      <c r="D14" s="65">
        <v>400.64399999999989</v>
      </c>
      <c r="E14" s="65">
        <v>220.16800000000001</v>
      </c>
      <c r="F14" s="65">
        <v>291.73900000000003</v>
      </c>
      <c r="G14" s="137">
        <v>254.25099999999998</v>
      </c>
      <c r="H14" s="66">
        <v>280.48500000000001</v>
      </c>
      <c r="I14" s="138">
        <v>10.318150174433939</v>
      </c>
      <c r="J14" s="65">
        <v>110.31815017443394</v>
      </c>
      <c r="K14" s="65">
        <v>-12.849841810659546</v>
      </c>
      <c r="L14" s="77"/>
      <c r="M14" s="81"/>
      <c r="N14" s="79"/>
      <c r="O14" s="226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129" customFormat="1" ht="15.75" x14ac:dyDescent="0.25">
      <c r="A15" s="76"/>
      <c r="B15" s="64" t="s">
        <v>97</v>
      </c>
      <c r="C15" s="65">
        <v>256.33399999999995</v>
      </c>
      <c r="D15" s="65">
        <v>430.93900000000008</v>
      </c>
      <c r="E15" s="65">
        <v>290.42999999999984</v>
      </c>
      <c r="F15" s="65">
        <v>198.154</v>
      </c>
      <c r="G15" s="137">
        <v>389.154</v>
      </c>
      <c r="H15" s="66">
        <v>831.35199999999998</v>
      </c>
      <c r="I15" s="138">
        <v>113.63059354394403</v>
      </c>
      <c r="J15" s="65">
        <v>213.63059354394403</v>
      </c>
      <c r="K15" s="65">
        <v>96.389676716089511</v>
      </c>
      <c r="L15" s="77"/>
      <c r="M15" s="81"/>
      <c r="N15" s="79"/>
      <c r="O15" s="226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129" customFormat="1" ht="15.75" x14ac:dyDescent="0.25">
      <c r="A16" s="76"/>
      <c r="B16" s="64" t="s">
        <v>98</v>
      </c>
      <c r="C16" s="65">
        <v>170.80899999999997</v>
      </c>
      <c r="D16" s="65">
        <v>155.01600000000008</v>
      </c>
      <c r="E16" s="65">
        <v>258.53300000000013</v>
      </c>
      <c r="F16" s="65">
        <v>168.00099999999998</v>
      </c>
      <c r="G16" s="137">
        <v>376.66699999999992</v>
      </c>
      <c r="H16" s="66">
        <v>303.37699999999995</v>
      </c>
      <c r="I16" s="138">
        <v>-19.457504904862908</v>
      </c>
      <c r="J16" s="65">
        <v>80.542495095137085</v>
      </c>
      <c r="K16" s="65">
        <v>124.20521306420795</v>
      </c>
      <c r="L16" s="77"/>
      <c r="M16" s="81"/>
      <c r="N16" s="79"/>
      <c r="O16" s="226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129" customFormat="1" ht="15.75" x14ac:dyDescent="0.25">
      <c r="A17" s="76"/>
      <c r="B17" s="64" t="s">
        <v>99</v>
      </c>
      <c r="C17" s="65">
        <v>242.23699999999997</v>
      </c>
      <c r="D17" s="65">
        <v>193.01600000000008</v>
      </c>
      <c r="E17" s="65">
        <v>182.34399999999994</v>
      </c>
      <c r="F17" s="65">
        <v>424.06900000000007</v>
      </c>
      <c r="G17" s="137">
        <v>246.40700000000004</v>
      </c>
      <c r="H17" s="66">
        <v>269.75200000000007</v>
      </c>
      <c r="I17" s="67">
        <v>9.4741626658333633</v>
      </c>
      <c r="J17" s="66">
        <v>109.47416266583336</v>
      </c>
      <c r="K17" s="66">
        <v>-41.894597341470373</v>
      </c>
      <c r="L17" s="77"/>
      <c r="M17" s="81"/>
      <c r="N17" s="227"/>
      <c r="O17" s="226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129" customFormat="1" ht="15.75" x14ac:dyDescent="0.25">
      <c r="A18" s="76"/>
      <c r="B18" s="61" t="s">
        <v>19</v>
      </c>
      <c r="C18" s="68">
        <v>1099.4679999999998</v>
      </c>
      <c r="D18" s="68">
        <v>1179.6150000000002</v>
      </c>
      <c r="E18" s="68">
        <v>951.47499999999991</v>
      </c>
      <c r="F18" s="68">
        <v>1081.9630000000002</v>
      </c>
      <c r="G18" s="68">
        <v>1266.4789999999998</v>
      </c>
      <c r="H18" s="66">
        <v>1684.9659999999999</v>
      </c>
      <c r="I18" s="128"/>
      <c r="J18" s="69"/>
      <c r="K18" s="69"/>
      <c r="L18" s="77"/>
      <c r="M18" s="81"/>
      <c r="N18" s="227"/>
      <c r="O18" s="226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129" customFormat="1" ht="15.75" x14ac:dyDescent="0.25">
      <c r="A19" s="76"/>
      <c r="B19" s="61" t="s">
        <v>16</v>
      </c>
      <c r="C19" s="68"/>
      <c r="D19" s="68">
        <v>7.2896164326747392</v>
      </c>
      <c r="E19" s="68">
        <v>-19.340208457844319</v>
      </c>
      <c r="F19" s="68">
        <v>13.714285714285745</v>
      </c>
      <c r="G19" s="68">
        <v>17.0538179216849</v>
      </c>
      <c r="H19" s="66">
        <v>33.04334300055509</v>
      </c>
      <c r="I19" s="69"/>
      <c r="J19" s="69"/>
      <c r="K19" s="69"/>
      <c r="L19" s="77"/>
      <c r="M19" s="81"/>
      <c r="N19" s="227"/>
      <c r="O19" s="226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129" customFormat="1" ht="15.75" x14ac:dyDescent="0.25">
      <c r="A20" s="76"/>
      <c r="B20" s="64"/>
      <c r="C20" s="113"/>
      <c r="D20" s="113"/>
      <c r="E20" s="113"/>
      <c r="F20" s="113"/>
      <c r="G20" s="113"/>
      <c r="H20" s="71"/>
      <c r="I20" s="72"/>
      <c r="J20" s="72"/>
      <c r="K20" s="72"/>
      <c r="L20" s="77"/>
      <c r="M20" s="81"/>
      <c r="N20" s="227"/>
      <c r="O20" s="226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129" customFormat="1" ht="15.75" x14ac:dyDescent="0.25">
      <c r="A21" s="76"/>
      <c r="B21" s="61" t="s">
        <v>17</v>
      </c>
      <c r="C21" s="68">
        <v>1099.4679999999998</v>
      </c>
      <c r="D21" s="68">
        <v>1179.6150000000002</v>
      </c>
      <c r="E21" s="68">
        <v>951.47499999999991</v>
      </c>
      <c r="F21" s="68">
        <v>1081.9630000000002</v>
      </c>
      <c r="G21" s="68">
        <v>1266.4789999999998</v>
      </c>
      <c r="H21" s="66">
        <v>1684.9659999999999</v>
      </c>
      <c r="I21" s="67">
        <v>33.04334300055509</v>
      </c>
      <c r="J21" s="66">
        <v>133.0433430005551</v>
      </c>
      <c r="K21" s="66">
        <v>17.0538179216849</v>
      </c>
      <c r="L21" s="77"/>
      <c r="M21" s="81"/>
      <c r="N21" s="227"/>
      <c r="O21" s="226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129" customFormat="1" ht="15.75" x14ac:dyDescent="0.25">
      <c r="A22" s="76"/>
      <c r="B22" s="61" t="s">
        <v>16</v>
      </c>
      <c r="C22" s="68"/>
      <c r="D22" s="68">
        <v>7.2896164326747392</v>
      </c>
      <c r="E22" s="68">
        <v>-19.340208457844319</v>
      </c>
      <c r="F22" s="68">
        <v>13.714285714285745</v>
      </c>
      <c r="G22" s="68">
        <v>17.0538179216849</v>
      </c>
      <c r="H22" s="66">
        <v>33.04334300055509</v>
      </c>
      <c r="I22" s="69"/>
      <c r="J22" s="69"/>
      <c r="K22" s="69"/>
      <c r="L22" s="77"/>
      <c r="M22" s="81"/>
      <c r="N22" s="79"/>
      <c r="O22" s="226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5"/>
      <c r="O23" s="226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5"/>
      <c r="O24" s="226"/>
    </row>
    <row r="25" spans="1:33" ht="14.25" customHeight="1" x14ac:dyDescent="0.25">
      <c r="A25" s="29"/>
      <c r="B25" s="41"/>
      <c r="C25" s="332" t="s">
        <v>219</v>
      </c>
      <c r="D25" s="332"/>
      <c r="E25" s="332"/>
      <c r="F25" s="332"/>
      <c r="G25" s="332"/>
      <c r="H25" s="332"/>
      <c r="I25" s="332"/>
      <c r="J25" s="332"/>
      <c r="K25" s="332"/>
      <c r="L25" s="32"/>
      <c r="N25" s="5"/>
      <c r="O25" s="226"/>
    </row>
    <row r="26" spans="1:33" ht="15.75" x14ac:dyDescent="0.2">
      <c r="A26" s="42"/>
      <c r="B26" s="34"/>
      <c r="C26" s="335" t="s">
        <v>329</v>
      </c>
      <c r="D26" s="332"/>
      <c r="E26" s="332"/>
      <c r="F26" s="332"/>
      <c r="G26" s="332"/>
      <c r="H26" s="332"/>
      <c r="I26" s="332"/>
      <c r="J26" s="332"/>
      <c r="K26" s="332"/>
      <c r="L26" s="32"/>
      <c r="N26" s="5"/>
      <c r="O26" s="226"/>
    </row>
    <row r="27" spans="1:33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N27" s="5"/>
      <c r="O27" s="226"/>
    </row>
    <row r="28" spans="1:33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</row>
    <row r="29" spans="1:33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</row>
    <row r="30" spans="1:33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</row>
    <row r="31" spans="1:33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</row>
    <row r="32" spans="1:33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</row>
    <row r="33" spans="1:12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</row>
    <row r="34" spans="1:12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</row>
    <row r="35" spans="1:12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</row>
    <row r="36" spans="1:12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</row>
    <row r="37" spans="1:12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</row>
    <row r="38" spans="1:12" ht="15.75" x14ac:dyDescent="0.25">
      <c r="A38" s="42"/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</row>
    <row r="39" spans="1:12" ht="15.75" x14ac:dyDescent="0.25">
      <c r="A39" s="42"/>
      <c r="B39" s="49"/>
      <c r="C39" s="46"/>
      <c r="D39" s="46"/>
      <c r="E39" s="46"/>
      <c r="F39" s="46"/>
      <c r="G39" s="46"/>
      <c r="H39" s="46"/>
      <c r="I39" s="48"/>
      <c r="J39" s="48"/>
      <c r="K39" s="48"/>
      <c r="L39" s="32"/>
    </row>
    <row r="40" spans="1:12" s="94" customFormat="1" x14ac:dyDescent="0.2">
      <c r="A40" s="194" t="s">
        <v>292</v>
      </c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2"/>
    </row>
    <row r="41" spans="1:12" s="5" customFormat="1" x14ac:dyDescent="0.2"/>
    <row r="42" spans="1:12" s="5" customFormat="1" x14ac:dyDescent="0.2"/>
    <row r="43" spans="1:12" s="5" customFormat="1" x14ac:dyDescent="0.2">
      <c r="B43" s="27" t="s">
        <v>36</v>
      </c>
      <c r="C43" s="27"/>
      <c r="D43" s="27"/>
    </row>
    <row r="44" spans="1:12" s="5" customFormat="1" x14ac:dyDescent="0.2">
      <c r="B44" s="199">
        <v>547450</v>
      </c>
      <c r="C44" s="199"/>
      <c r="D44" s="199"/>
    </row>
    <row r="45" spans="1:12" s="5" customFormat="1" x14ac:dyDescent="0.2">
      <c r="B45" s="199">
        <v>484427</v>
      </c>
      <c r="C45" s="199"/>
      <c r="D45" s="199"/>
    </row>
    <row r="46" spans="1:12" s="5" customFormat="1" x14ac:dyDescent="0.2">
      <c r="B46" s="199">
        <v>319749</v>
      </c>
      <c r="C46" s="199"/>
      <c r="D46" s="199"/>
    </row>
    <row r="47" spans="1:12" s="5" customFormat="1" x14ac:dyDescent="0.2">
      <c r="B47" s="199">
        <v>317063</v>
      </c>
      <c r="C47" s="115">
        <v>39417</v>
      </c>
      <c r="D47" s="200">
        <v>417.17225000000002</v>
      </c>
    </row>
    <row r="48" spans="1:12" s="5" customFormat="1" x14ac:dyDescent="0.2">
      <c r="B48" s="199">
        <v>305593</v>
      </c>
      <c r="C48" s="115">
        <v>39508</v>
      </c>
      <c r="D48" s="200">
        <v>356.70800000000003</v>
      </c>
    </row>
    <row r="49" spans="2:5" s="5" customFormat="1" x14ac:dyDescent="0.2">
      <c r="B49" s="199">
        <v>472531</v>
      </c>
      <c r="C49" s="115">
        <v>39600</v>
      </c>
      <c r="D49" s="200">
        <v>353.73399999999998</v>
      </c>
    </row>
    <row r="50" spans="2:5" s="5" customFormat="1" x14ac:dyDescent="0.2">
      <c r="B50" s="199">
        <v>522604</v>
      </c>
      <c r="C50" s="115">
        <v>39692</v>
      </c>
      <c r="D50" s="200">
        <v>404.44774999999998</v>
      </c>
    </row>
    <row r="51" spans="2:5" s="5" customFormat="1" x14ac:dyDescent="0.2">
      <c r="B51" s="199">
        <v>243834</v>
      </c>
      <c r="C51" s="115">
        <v>39783</v>
      </c>
      <c r="D51" s="200">
        <v>386.14049999999997</v>
      </c>
    </row>
    <row r="52" spans="2:5" s="5" customFormat="1" x14ac:dyDescent="0.2">
      <c r="B52" s="199">
        <v>430088</v>
      </c>
      <c r="C52" s="115">
        <v>39873</v>
      </c>
      <c r="D52" s="200">
        <v>417.26425</v>
      </c>
    </row>
    <row r="53" spans="2:5" s="5" customFormat="1" x14ac:dyDescent="0.2">
      <c r="B53" s="199">
        <v>256334</v>
      </c>
      <c r="C53" s="115">
        <v>39965</v>
      </c>
      <c r="D53" s="200">
        <v>363.21499999999997</v>
      </c>
    </row>
    <row r="54" spans="2:5" s="5" customFormat="1" x14ac:dyDescent="0.2">
      <c r="B54" s="199">
        <v>170809</v>
      </c>
      <c r="C54" s="115">
        <v>40057</v>
      </c>
      <c r="D54" s="200">
        <v>275.26625000000001</v>
      </c>
    </row>
    <row r="55" spans="2:5" s="5" customFormat="1" x14ac:dyDescent="0.2">
      <c r="B55" s="199">
        <v>242237</v>
      </c>
      <c r="C55" s="115">
        <v>40148</v>
      </c>
      <c r="D55" s="200">
        <v>274.86700000000002</v>
      </c>
      <c r="E55" s="55"/>
    </row>
    <row r="56" spans="2:5" s="5" customFormat="1" x14ac:dyDescent="0.2">
      <c r="B56" s="199">
        <v>400644</v>
      </c>
      <c r="C56" s="115">
        <v>40238</v>
      </c>
      <c r="D56" s="200">
        <v>267.50599999999997</v>
      </c>
      <c r="E56" s="55"/>
    </row>
    <row r="57" spans="2:5" s="5" customFormat="1" x14ac:dyDescent="0.2">
      <c r="B57" s="199">
        <v>430939</v>
      </c>
      <c r="C57" s="115">
        <v>40330</v>
      </c>
      <c r="D57" s="200">
        <v>311.15724999999998</v>
      </c>
      <c r="E57" s="55"/>
    </row>
    <row r="58" spans="2:5" s="5" customFormat="1" x14ac:dyDescent="0.2">
      <c r="B58" s="199">
        <v>155016</v>
      </c>
      <c r="C58" s="115">
        <v>40422</v>
      </c>
      <c r="D58" s="200">
        <v>307.209</v>
      </c>
      <c r="E58" s="55"/>
    </row>
    <row r="59" spans="2:5" s="5" customFormat="1" x14ac:dyDescent="0.2">
      <c r="B59" s="199">
        <v>193016</v>
      </c>
      <c r="C59" s="115">
        <v>40513</v>
      </c>
      <c r="D59" s="200">
        <v>294.90375</v>
      </c>
      <c r="E59" s="55"/>
    </row>
    <row r="60" spans="2:5" s="5" customFormat="1" x14ac:dyDescent="0.2">
      <c r="B60" s="199">
        <v>220168</v>
      </c>
      <c r="C60" s="115">
        <v>40603</v>
      </c>
      <c r="D60" s="200">
        <v>249.78475</v>
      </c>
      <c r="E60" s="55"/>
    </row>
    <row r="61" spans="2:5" s="5" customFormat="1" x14ac:dyDescent="0.2">
      <c r="B61" s="199">
        <v>290430</v>
      </c>
      <c r="C61" s="115">
        <v>40695</v>
      </c>
      <c r="D61" s="200">
        <v>214.6575</v>
      </c>
      <c r="E61" s="55"/>
    </row>
    <row r="62" spans="2:5" s="5" customFormat="1" x14ac:dyDescent="0.2">
      <c r="B62" s="199">
        <v>258533</v>
      </c>
      <c r="C62" s="115">
        <v>40787</v>
      </c>
      <c r="D62" s="200">
        <v>240.53675000000001</v>
      </c>
      <c r="E62" s="55"/>
    </row>
    <row r="63" spans="2:5" s="5" customFormat="1" x14ac:dyDescent="0.2">
      <c r="B63" s="199">
        <v>182344</v>
      </c>
      <c r="C63" s="115">
        <v>40878</v>
      </c>
      <c r="D63" s="200">
        <v>237.86875000000001</v>
      </c>
      <c r="E63" s="55"/>
    </row>
    <row r="64" spans="2:5" s="5" customFormat="1" x14ac:dyDescent="0.2">
      <c r="B64" s="199">
        <v>291739</v>
      </c>
      <c r="C64" s="115">
        <v>40969</v>
      </c>
      <c r="D64" s="200">
        <v>255.76150000000001</v>
      </c>
      <c r="E64" s="55"/>
    </row>
    <row r="65" spans="2:5" s="5" customFormat="1" x14ac:dyDescent="0.2">
      <c r="B65" s="199">
        <v>198154</v>
      </c>
      <c r="C65" s="115">
        <v>41061</v>
      </c>
      <c r="D65" s="200">
        <v>232.6925</v>
      </c>
      <c r="E65" s="55"/>
    </row>
    <row r="66" spans="2:5" s="5" customFormat="1" x14ac:dyDescent="0.2">
      <c r="B66" s="199">
        <v>168001</v>
      </c>
      <c r="C66" s="115">
        <v>41153</v>
      </c>
      <c r="D66" s="200">
        <v>210.05950000000001</v>
      </c>
      <c r="E66" s="55"/>
    </row>
    <row r="67" spans="2:5" s="5" customFormat="1" x14ac:dyDescent="0.2">
      <c r="B67" s="199">
        <v>424069</v>
      </c>
      <c r="C67" s="115">
        <v>41244</v>
      </c>
      <c r="D67" s="200">
        <v>270.49074999999999</v>
      </c>
      <c r="E67" s="55"/>
    </row>
    <row r="68" spans="2:5" s="5" customFormat="1" x14ac:dyDescent="0.2">
      <c r="B68" s="199">
        <v>254251</v>
      </c>
      <c r="C68" s="115">
        <v>41334</v>
      </c>
      <c r="D68" s="200">
        <v>261.11874999999998</v>
      </c>
      <c r="E68" s="55"/>
    </row>
    <row r="69" spans="2:5" s="5" customFormat="1" x14ac:dyDescent="0.2">
      <c r="B69" s="199">
        <v>389154</v>
      </c>
      <c r="C69" s="115">
        <v>41426</v>
      </c>
      <c r="D69" s="200">
        <v>308.86874999999998</v>
      </c>
      <c r="E69" s="55"/>
    </row>
    <row r="70" spans="2:5" s="5" customFormat="1" x14ac:dyDescent="0.2">
      <c r="B70" s="199">
        <v>376667</v>
      </c>
      <c r="C70" s="115">
        <v>41518</v>
      </c>
      <c r="D70" s="200">
        <v>361.03525000000002</v>
      </c>
      <c r="E70" s="55"/>
    </row>
    <row r="71" spans="2:5" s="5" customFormat="1" x14ac:dyDescent="0.2">
      <c r="B71" s="199">
        <v>246407</v>
      </c>
      <c r="C71" s="115">
        <v>41609</v>
      </c>
      <c r="D71" s="200">
        <v>316.61975000000001</v>
      </c>
      <c r="E71" s="55"/>
    </row>
    <row r="72" spans="2:5" s="5" customFormat="1" x14ac:dyDescent="0.2">
      <c r="B72" s="199">
        <v>280485</v>
      </c>
      <c r="C72" s="115">
        <v>41699</v>
      </c>
      <c r="D72" s="200">
        <v>323.17824999999999</v>
      </c>
      <c r="E72" s="55"/>
    </row>
    <row r="73" spans="2:5" s="5" customFormat="1" x14ac:dyDescent="0.2">
      <c r="B73" s="199">
        <v>831352</v>
      </c>
      <c r="C73" s="115">
        <v>41791</v>
      </c>
      <c r="D73" s="200">
        <v>433.72775000000001</v>
      </c>
      <c r="E73" s="55"/>
    </row>
    <row r="74" spans="2:5" s="5" customFormat="1" x14ac:dyDescent="0.2">
      <c r="B74" s="199">
        <v>303377</v>
      </c>
      <c r="C74" s="115">
        <v>41883</v>
      </c>
      <c r="D74" s="200">
        <v>415.40525000000002</v>
      </c>
      <c r="E74" s="55"/>
    </row>
    <row r="75" spans="2:5" s="5" customFormat="1" x14ac:dyDescent="0.2">
      <c r="B75" s="95">
        <v>269752</v>
      </c>
      <c r="C75" s="115">
        <v>41974</v>
      </c>
      <c r="D75" s="200">
        <v>421.24149999999997</v>
      </c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3" s="5" customFormat="1" x14ac:dyDescent="0.2">
      <c r="B81" s="36"/>
      <c r="D81" s="54"/>
      <c r="E81" s="55"/>
    </row>
    <row r="82" spans="2:33" s="5" customFormat="1" x14ac:dyDescent="0.2">
      <c r="B82" s="36"/>
      <c r="D82" s="54"/>
      <c r="E82" s="55"/>
    </row>
    <row r="83" spans="2:33" s="5" customFormat="1" x14ac:dyDescent="0.2">
      <c r="B83" s="36"/>
      <c r="D83" s="54"/>
      <c r="E83" s="55"/>
    </row>
    <row r="84" spans="2:33" s="27" customFormat="1" x14ac:dyDescent="0.2">
      <c r="B84" s="95"/>
      <c r="D84" s="115"/>
      <c r="E84" s="116"/>
    </row>
    <row r="85" spans="2:33" s="27" customFormat="1" x14ac:dyDescent="0.2">
      <c r="B85" s="95"/>
      <c r="D85" s="115"/>
      <c r="E85" s="116"/>
    </row>
    <row r="86" spans="2:33" s="88" customFormat="1" x14ac:dyDescent="0.2">
      <c r="B86" s="130"/>
      <c r="D86" s="131"/>
      <c r="E86" s="132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</row>
    <row r="87" spans="2:33" s="88" customFormat="1" x14ac:dyDescent="0.2">
      <c r="B87" s="130"/>
      <c r="D87" s="131"/>
      <c r="E87" s="132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</row>
    <row r="88" spans="2:33" s="88" customFormat="1" x14ac:dyDescent="0.2">
      <c r="B88" s="130"/>
      <c r="D88" s="131"/>
      <c r="E88" s="132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</row>
    <row r="89" spans="2:33" s="88" customFormat="1" x14ac:dyDescent="0.2">
      <c r="B89" s="130"/>
      <c r="D89" s="131"/>
      <c r="E89" s="132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</row>
    <row r="90" spans="2:33" s="88" customFormat="1" x14ac:dyDescent="0.2">
      <c r="B90" s="130"/>
      <c r="D90" s="131"/>
      <c r="E90" s="132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</row>
    <row r="91" spans="2:33" s="88" customFormat="1" x14ac:dyDescent="0.2">
      <c r="B91" s="130"/>
      <c r="D91" s="131"/>
      <c r="E91" s="132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</row>
    <row r="92" spans="2:33" s="88" customFormat="1" x14ac:dyDescent="0.2">
      <c r="B92" s="130"/>
      <c r="D92" s="131"/>
      <c r="E92" s="132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</row>
    <row r="93" spans="2:33" s="88" customFormat="1" x14ac:dyDescent="0.2">
      <c r="B93" s="130"/>
      <c r="D93" s="131"/>
      <c r="E93" s="132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</row>
    <row r="94" spans="2:33" s="88" customFormat="1" x14ac:dyDescent="0.2">
      <c r="B94" s="130"/>
      <c r="D94" s="131"/>
      <c r="E94" s="132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</row>
    <row r="95" spans="2:33" s="88" customFormat="1" x14ac:dyDescent="0.2">
      <c r="B95" s="130"/>
      <c r="D95" s="131"/>
      <c r="E95" s="132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</row>
    <row r="96" spans="2:33" s="88" customFormat="1" x14ac:dyDescent="0.2">
      <c r="B96" s="130"/>
      <c r="D96" s="131"/>
      <c r="E96" s="132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</row>
    <row r="97" spans="2:33" s="88" customFormat="1" x14ac:dyDescent="0.2">
      <c r="B97" s="130"/>
      <c r="D97" s="131"/>
      <c r="E97" s="132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  <c r="AG97" s="27"/>
    </row>
    <row r="98" spans="2:33" s="88" customFormat="1" x14ac:dyDescent="0.2">
      <c r="B98" s="130"/>
      <c r="D98" s="131"/>
      <c r="E98" s="132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  <c r="AG98" s="27"/>
    </row>
    <row r="99" spans="2:33" s="88" customFormat="1" x14ac:dyDescent="0.2">
      <c r="B99" s="130"/>
      <c r="D99" s="131"/>
      <c r="E99" s="132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</row>
    <row r="100" spans="2:33" s="88" customFormat="1" x14ac:dyDescent="0.2">
      <c r="B100" s="130"/>
      <c r="D100" s="131"/>
      <c r="E100" s="132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  <c r="AG100" s="27"/>
    </row>
    <row r="101" spans="2:33" s="88" customFormat="1" x14ac:dyDescent="0.2">
      <c r="B101" s="130"/>
      <c r="D101" s="131"/>
      <c r="E101" s="132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  <c r="AG101" s="27"/>
    </row>
    <row r="102" spans="2:33" s="88" customFormat="1" x14ac:dyDescent="0.2">
      <c r="B102" s="130"/>
      <c r="D102" s="131"/>
      <c r="E102" s="132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  <c r="AG102" s="27"/>
    </row>
    <row r="103" spans="2:33" s="88" customFormat="1" x14ac:dyDescent="0.2">
      <c r="B103" s="130"/>
      <c r="D103" s="131"/>
      <c r="E103" s="132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  <c r="AG103" s="27"/>
    </row>
    <row r="104" spans="2:33" s="88" customFormat="1" x14ac:dyDescent="0.2">
      <c r="B104" s="130"/>
      <c r="D104" s="131"/>
      <c r="E104" s="132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</row>
    <row r="105" spans="2:33" s="88" customFormat="1" x14ac:dyDescent="0.2">
      <c r="B105" s="130"/>
      <c r="D105" s="131"/>
      <c r="E105" s="132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  <c r="AG105" s="27"/>
    </row>
    <row r="106" spans="2:33" s="88" customFormat="1" x14ac:dyDescent="0.2">
      <c r="B106" s="130"/>
      <c r="D106" s="131"/>
      <c r="E106" s="132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  <c r="AG106" s="27"/>
    </row>
    <row r="107" spans="2:33" s="88" customFormat="1" x14ac:dyDescent="0.2">
      <c r="B107" s="130"/>
      <c r="D107" s="131"/>
      <c r="E107" s="132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  <c r="AG107" s="27"/>
    </row>
    <row r="108" spans="2:33" s="26" customFormat="1" x14ac:dyDescent="0.2">
      <c r="B108" s="56"/>
      <c r="D108" s="57"/>
      <c r="E108" s="58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  <c r="AG108" s="27"/>
    </row>
    <row r="109" spans="2:33" s="26" customFormat="1" x14ac:dyDescent="0.2">
      <c r="B109" s="56"/>
      <c r="D109" s="57"/>
      <c r="E109" s="58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  <c r="AG109" s="27"/>
    </row>
    <row r="110" spans="2:33" s="26" customFormat="1" x14ac:dyDescent="0.2">
      <c r="B110" s="56"/>
      <c r="D110" s="57"/>
      <c r="E110" s="58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  <c r="AG110" s="27"/>
    </row>
    <row r="111" spans="2:33" s="26" customFormat="1" x14ac:dyDescent="0.2">
      <c r="B111" s="56"/>
      <c r="D111" s="57"/>
      <c r="E111" s="58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</row>
    <row r="112" spans="2:33" s="26" customFormat="1" x14ac:dyDescent="0.2">
      <c r="B112" s="56"/>
      <c r="D112" s="57"/>
      <c r="E112" s="58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</row>
    <row r="113" spans="2:33" s="26" customFormat="1" x14ac:dyDescent="0.2">
      <c r="B113" s="56"/>
      <c r="D113" s="57"/>
      <c r="E113" s="58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  <c r="AG113" s="27"/>
    </row>
    <row r="114" spans="2:33" s="26" customFormat="1" x14ac:dyDescent="0.2">
      <c r="B114" s="56"/>
      <c r="D114" s="57"/>
      <c r="E114" s="58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  <c r="AG114" s="27"/>
    </row>
    <row r="115" spans="2:33" s="26" customFormat="1" x14ac:dyDescent="0.2">
      <c r="B115" s="56"/>
      <c r="D115" s="57"/>
      <c r="E115" s="58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  <c r="AG115" s="27"/>
    </row>
    <row r="116" spans="2:33" s="26" customFormat="1" x14ac:dyDescent="0.2">
      <c r="B116" s="56"/>
      <c r="D116" s="57"/>
      <c r="E116" s="58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  <c r="AG116" s="27"/>
    </row>
    <row r="117" spans="2:33" s="26" customFormat="1" x14ac:dyDescent="0.2">
      <c r="B117" s="56"/>
      <c r="D117" s="57"/>
      <c r="E117" s="58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  <c r="AG117" s="27"/>
    </row>
    <row r="118" spans="2:33" s="26" customFormat="1" x14ac:dyDescent="0.2">
      <c r="B118" s="56"/>
      <c r="D118" s="57"/>
      <c r="E118" s="58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  <c r="AG118" s="27"/>
    </row>
    <row r="119" spans="2:33" s="26" customFormat="1" x14ac:dyDescent="0.2">
      <c r="B119" s="56"/>
      <c r="D119" s="57"/>
      <c r="E119" s="58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  <c r="AG119" s="27"/>
    </row>
    <row r="120" spans="2:33" s="26" customFormat="1" x14ac:dyDescent="0.2">
      <c r="B120" s="56"/>
      <c r="D120" s="57"/>
      <c r="E120" s="58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  <c r="AG120" s="27"/>
    </row>
    <row r="121" spans="2:33" s="26" customFormat="1" x14ac:dyDescent="0.2">
      <c r="B121" s="56"/>
      <c r="D121" s="57"/>
      <c r="E121" s="58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  <c r="AE121" s="27"/>
      <c r="AF121" s="27"/>
      <c r="AG121" s="27"/>
    </row>
    <row r="122" spans="2:33" s="26" customFormat="1" x14ac:dyDescent="0.2">
      <c r="B122" s="56"/>
      <c r="D122" s="57"/>
      <c r="E122" s="58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  <c r="AE122" s="27"/>
      <c r="AF122" s="27"/>
      <c r="AG122" s="27"/>
    </row>
    <row r="123" spans="2:33" s="26" customFormat="1" x14ac:dyDescent="0.2">
      <c r="B123" s="56"/>
      <c r="D123" s="57"/>
      <c r="E123" s="58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  <c r="AG123" s="27"/>
    </row>
    <row r="124" spans="2:33" s="26" customFormat="1" x14ac:dyDescent="0.2">
      <c r="B124" s="56"/>
      <c r="D124" s="57"/>
      <c r="E124" s="58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  <c r="AG124" s="27"/>
    </row>
    <row r="125" spans="2:33" s="26" customFormat="1" x14ac:dyDescent="0.2">
      <c r="D125" s="57"/>
      <c r="E125" s="58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  <c r="AG125" s="27"/>
    </row>
    <row r="126" spans="2:33" s="26" customFormat="1" x14ac:dyDescent="0.2">
      <c r="D126" s="57"/>
      <c r="E126" s="58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  <c r="AG126" s="27"/>
    </row>
    <row r="127" spans="2:33" s="26" customFormat="1" x14ac:dyDescent="0.2">
      <c r="D127" s="57"/>
      <c r="E127" s="58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  <c r="AG127" s="27"/>
    </row>
    <row r="128" spans="2:33" s="26" customFormat="1" x14ac:dyDescent="0.2">
      <c r="D128" s="57"/>
      <c r="E128" s="58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  <c r="AG128" s="27"/>
    </row>
    <row r="129" spans="1:33" s="26" customFormat="1" x14ac:dyDescent="0.2">
      <c r="D129" s="57"/>
      <c r="E129" s="58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  <c r="AG129" s="27"/>
    </row>
    <row r="130" spans="1:33" s="26" customFormat="1" x14ac:dyDescent="0.2">
      <c r="D130" s="57"/>
      <c r="E130" s="58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  <c r="AG130" s="27"/>
    </row>
    <row r="131" spans="1:33" s="26" customFormat="1" x14ac:dyDescent="0.2">
      <c r="D131" s="57"/>
      <c r="E131" s="58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  <c r="AG131" s="27"/>
    </row>
    <row r="132" spans="1:33" s="26" customFormat="1" x14ac:dyDescent="0.2">
      <c r="D132" s="57"/>
      <c r="E132" s="58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  <c r="AG132" s="27"/>
    </row>
    <row r="133" spans="1:33" s="26" customFormat="1" x14ac:dyDescent="0.2">
      <c r="D133" s="57"/>
      <c r="E133" s="58"/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  <c r="AG133" s="27"/>
    </row>
    <row r="134" spans="1:33" s="26" customFormat="1" x14ac:dyDescent="0.2"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  <c r="AG134" s="27"/>
    </row>
    <row r="135" spans="1:33" s="26" customFormat="1" x14ac:dyDescent="0.2">
      <c r="M135" s="27"/>
      <c r="N135" s="27"/>
      <c r="O135" s="27"/>
      <c r="P135" s="27"/>
      <c r="Q135" s="27"/>
      <c r="R135" s="27"/>
      <c r="S135" s="27"/>
      <c r="T135" s="27"/>
      <c r="U135" s="27"/>
      <c r="V135" s="27"/>
      <c r="W135" s="27"/>
      <c r="X135" s="27"/>
      <c r="Y135" s="27"/>
      <c r="Z135" s="27"/>
      <c r="AA135" s="27"/>
      <c r="AB135" s="27"/>
      <c r="AC135" s="27"/>
      <c r="AD135" s="27"/>
      <c r="AE135" s="27"/>
      <c r="AF135" s="27"/>
      <c r="AG135" s="27"/>
    </row>
    <row r="136" spans="1:33" s="27" customFormat="1" x14ac:dyDescent="0.2"/>
    <row r="137" spans="1:33" s="27" customFormat="1" x14ac:dyDescent="0.2"/>
    <row r="138" spans="1:33" s="27" customFormat="1" x14ac:dyDescent="0.2"/>
    <row r="139" spans="1:33" s="27" customFormat="1" x14ac:dyDescent="0.2"/>
    <row r="140" spans="1:33" s="27" customFormat="1" x14ac:dyDescent="0.2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</row>
    <row r="141" spans="1:33" s="27" customFormat="1" x14ac:dyDescent="0.2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</row>
    <row r="142" spans="1:33" s="27" customFormat="1" x14ac:dyDescent="0.2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</row>
    <row r="143" spans="1:33" s="27" customFormat="1" x14ac:dyDescent="0.2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</row>
    <row r="144" spans="1:33" s="27" customFormat="1" x14ac:dyDescent="0.2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</row>
    <row r="145" spans="1:12" s="27" customFormat="1" x14ac:dyDescent="0.2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</row>
    <row r="146" spans="1:12" s="27" customFormat="1" x14ac:dyDescent="0.2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</row>
    <row r="147" spans="1:12" s="27" customFormat="1" x14ac:dyDescent="0.2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</row>
    <row r="148" spans="1:12" s="27" customFormat="1" x14ac:dyDescent="0.2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</row>
    <row r="149" spans="1:12" s="27" customFormat="1" x14ac:dyDescent="0.2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</row>
    <row r="150" spans="1:12" s="27" customFormat="1" x14ac:dyDescent="0.2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</row>
    <row r="151" spans="1:12" s="27" customFormat="1" x14ac:dyDescent="0.2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5" bestFit="1" customWidth="1"/>
    <col min="13" max="13" width="14.140625" style="5" bestFit="1" customWidth="1"/>
    <col min="14" max="14" width="11.85546875" style="5" bestFit="1" customWidth="1"/>
    <col min="15" max="16" width="13" style="5" bestFit="1" customWidth="1"/>
    <col min="17" max="17" width="11.85546875" style="5" bestFit="1" customWidth="1"/>
    <col min="18" max="19" width="13" style="5" bestFit="1" customWidth="1"/>
    <col min="20" max="22" width="11.85546875" style="5" bestFit="1" customWidth="1"/>
    <col min="23" max="16384" width="10.85546875" style="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7"/>
      <c r="J1" s="2"/>
      <c r="K1" s="3"/>
    </row>
    <row r="2" spans="1:23" ht="15.75" x14ac:dyDescent="0.25">
      <c r="A2" s="6"/>
      <c r="B2" s="218"/>
      <c r="C2" s="218"/>
      <c r="D2" s="218"/>
      <c r="E2" s="218"/>
      <c r="F2" s="218"/>
      <c r="G2" s="218"/>
      <c r="H2" s="218"/>
      <c r="I2" s="4"/>
      <c r="J2" s="218"/>
      <c r="K2" s="7"/>
    </row>
    <row r="3" spans="1:23" ht="15.75" x14ac:dyDescent="0.25">
      <c r="A3" s="6"/>
      <c r="B3" s="218"/>
      <c r="C3" s="218"/>
      <c r="D3" s="218"/>
      <c r="E3" s="218"/>
      <c r="F3" s="218"/>
      <c r="G3" s="218"/>
      <c r="H3" s="218"/>
      <c r="I3" s="4"/>
      <c r="J3" s="218"/>
      <c r="K3" s="7"/>
    </row>
    <row r="4" spans="1:23" ht="15.75" x14ac:dyDescent="0.25">
      <c r="A4" s="6"/>
      <c r="B4" s="218"/>
      <c r="C4" s="218"/>
      <c r="D4" s="218"/>
      <c r="E4" s="218"/>
      <c r="F4" s="218"/>
      <c r="G4" s="218"/>
      <c r="H4" s="218"/>
      <c r="I4" s="4"/>
      <c r="J4" s="218"/>
      <c r="K4" s="89"/>
    </row>
    <row r="5" spans="1:23" ht="15.75" x14ac:dyDescent="0.25">
      <c r="A5" s="6"/>
      <c r="B5" s="218"/>
      <c r="C5" s="218"/>
      <c r="D5" s="218"/>
      <c r="E5" s="218"/>
      <c r="F5" s="218"/>
      <c r="G5" s="218"/>
      <c r="H5" s="218"/>
      <c r="I5" s="218"/>
      <c r="J5" s="218"/>
      <c r="K5" s="89"/>
    </row>
    <row r="6" spans="1:23" ht="15.75" x14ac:dyDescent="0.25">
      <c r="A6" s="6"/>
      <c r="B6" s="218"/>
      <c r="C6" s="218"/>
      <c r="D6" s="218"/>
      <c r="E6" s="218"/>
      <c r="F6" s="218"/>
      <c r="G6" s="218"/>
      <c r="H6" s="218"/>
      <c r="I6" s="218"/>
      <c r="J6" s="218"/>
      <c r="K6" s="89"/>
    </row>
    <row r="7" spans="1:23" ht="15.75" x14ac:dyDescent="0.25">
      <c r="A7" s="6"/>
      <c r="B7" s="218"/>
      <c r="C7" s="325" t="s">
        <v>270</v>
      </c>
      <c r="D7" s="325"/>
      <c r="E7" s="325"/>
      <c r="F7" s="325"/>
      <c r="G7" s="325"/>
      <c r="H7" s="325"/>
      <c r="I7" s="325"/>
      <c r="J7" s="325"/>
      <c r="K7" s="89"/>
    </row>
    <row r="8" spans="1:23" ht="15.75" x14ac:dyDescent="0.25">
      <c r="A8" s="6"/>
      <c r="B8" s="218"/>
      <c r="C8" s="325" t="s">
        <v>327</v>
      </c>
      <c r="D8" s="325"/>
      <c r="E8" s="325"/>
      <c r="F8" s="325"/>
      <c r="G8" s="325"/>
      <c r="H8" s="325"/>
      <c r="I8" s="325"/>
      <c r="J8" s="325"/>
      <c r="K8" s="89"/>
    </row>
    <row r="9" spans="1:23" ht="15.75" x14ac:dyDescent="0.25">
      <c r="A9" s="6"/>
      <c r="B9" s="218"/>
      <c r="C9" s="217"/>
      <c r="D9" s="217"/>
      <c r="E9" s="217"/>
      <c r="F9" s="217"/>
      <c r="G9" s="217"/>
      <c r="H9" s="217"/>
      <c r="I9" s="218"/>
      <c r="J9" s="218"/>
      <c r="K9" s="89"/>
    </row>
    <row r="10" spans="1:23" s="79" customFormat="1" ht="15.75" customHeight="1" x14ac:dyDescent="0.25">
      <c r="A10" s="96"/>
      <c r="B10" s="97"/>
      <c r="C10" s="339" t="s">
        <v>313</v>
      </c>
      <c r="D10" s="339"/>
      <c r="E10" s="331" t="s">
        <v>265</v>
      </c>
      <c r="F10" s="331" t="s">
        <v>266</v>
      </c>
      <c r="G10" s="339" t="s">
        <v>314</v>
      </c>
      <c r="H10" s="339"/>
      <c r="I10" s="331" t="s">
        <v>267</v>
      </c>
      <c r="J10" s="331" t="s">
        <v>266</v>
      </c>
      <c r="K10" s="98"/>
    </row>
    <row r="11" spans="1:23" s="79" customFormat="1" x14ac:dyDescent="0.25">
      <c r="A11" s="96"/>
      <c r="B11" s="97"/>
      <c r="C11" s="100">
        <v>2014</v>
      </c>
      <c r="D11" s="100">
        <v>2015</v>
      </c>
      <c r="E11" s="331"/>
      <c r="F11" s="331"/>
      <c r="G11" s="100">
        <v>2014</v>
      </c>
      <c r="H11" s="100">
        <v>2015</v>
      </c>
      <c r="I11" s="331"/>
      <c r="J11" s="331"/>
      <c r="K11" s="98"/>
    </row>
    <row r="12" spans="1:23" s="79" customFormat="1" ht="12" customHeight="1" x14ac:dyDescent="0.25">
      <c r="A12" s="96"/>
      <c r="B12" s="97"/>
      <c r="C12" s="100"/>
      <c r="D12" s="100"/>
      <c r="E12" s="100"/>
      <c r="F12" s="100"/>
      <c r="G12" s="100"/>
      <c r="H12" s="100"/>
      <c r="I12" s="100"/>
      <c r="J12" s="100"/>
      <c r="K12" s="98"/>
    </row>
    <row r="13" spans="1:23" s="79" customFormat="1" x14ac:dyDescent="0.25">
      <c r="A13" s="96"/>
      <c r="B13" s="101" t="s">
        <v>21</v>
      </c>
      <c r="C13" s="66">
        <v>2089.8130000000001</v>
      </c>
      <c r="D13" s="66">
        <v>1226.6199999999999</v>
      </c>
      <c r="E13" s="66">
        <v>-41.304796170757868</v>
      </c>
      <c r="F13" s="110">
        <v>100</v>
      </c>
      <c r="G13" s="66">
        <v>853.65800000000002</v>
      </c>
      <c r="H13" s="66">
        <v>384.76299999999998</v>
      </c>
      <c r="I13" s="66">
        <v>-54.927734526004571</v>
      </c>
      <c r="J13" s="110">
        <v>100</v>
      </c>
      <c r="K13" s="98"/>
      <c r="L13" s="238"/>
      <c r="M13" s="258"/>
      <c r="N13" s="260"/>
      <c r="O13" s="259"/>
      <c r="P13" s="260"/>
      <c r="Q13" s="259"/>
      <c r="R13" s="260"/>
      <c r="S13" s="258"/>
      <c r="T13" s="260"/>
      <c r="U13" s="260"/>
      <c r="V13" s="260"/>
      <c r="W13" s="238"/>
    </row>
    <row r="14" spans="1:23" s="79" customFormat="1" x14ac:dyDescent="0.25">
      <c r="A14" s="96"/>
      <c r="B14" s="97" t="s">
        <v>22</v>
      </c>
      <c r="C14" s="103">
        <v>1508.5139999999999</v>
      </c>
      <c r="D14" s="66">
        <v>854.18600000000004</v>
      </c>
      <c r="E14" s="103">
        <v>-43.375666384269543</v>
      </c>
      <c r="F14" s="103">
        <v>69.637377508926974</v>
      </c>
      <c r="G14" s="103">
        <v>608.80999999999995</v>
      </c>
      <c r="H14" s="66">
        <v>239.04499999999999</v>
      </c>
      <c r="I14" s="103">
        <v>-60.735697508253807</v>
      </c>
      <c r="J14" s="103">
        <v>62.127855329124685</v>
      </c>
      <c r="K14" s="98"/>
      <c r="L14" s="258"/>
      <c r="M14" s="258"/>
      <c r="N14" s="238"/>
      <c r="O14" s="238"/>
      <c r="P14" s="238"/>
      <c r="Q14" s="238"/>
      <c r="R14" s="238"/>
      <c r="S14" s="238"/>
      <c r="T14" s="238"/>
      <c r="U14" s="238"/>
      <c r="V14" s="238"/>
      <c r="W14" s="238"/>
    </row>
    <row r="15" spans="1:23" s="79" customFormat="1" x14ac:dyDescent="0.25">
      <c r="A15" s="96"/>
      <c r="B15" s="97" t="s">
        <v>23</v>
      </c>
      <c r="C15" s="103">
        <v>33.052</v>
      </c>
      <c r="D15" s="66">
        <v>14.852</v>
      </c>
      <c r="E15" s="103">
        <v>-55.064746460123438</v>
      </c>
      <c r="F15" s="103">
        <v>1.2108069328724462</v>
      </c>
      <c r="G15" s="103">
        <v>7.0659999999999998</v>
      </c>
      <c r="H15" s="66">
        <v>1.109</v>
      </c>
      <c r="I15" s="103">
        <v>-84.305123124823098</v>
      </c>
      <c r="J15" s="103">
        <v>0.28822937756489059</v>
      </c>
      <c r="K15" s="98"/>
      <c r="L15" s="258"/>
      <c r="M15" s="258"/>
      <c r="N15" s="84"/>
      <c r="O15" s="84"/>
      <c r="P15" s="84"/>
      <c r="Q15" s="84"/>
      <c r="R15" s="84"/>
      <c r="S15" s="84"/>
      <c r="T15" s="84"/>
      <c r="U15" s="84"/>
      <c r="V15" s="84"/>
      <c r="W15" s="238"/>
    </row>
    <row r="16" spans="1:23" s="79" customFormat="1" x14ac:dyDescent="0.25">
      <c r="A16" s="96"/>
      <c r="B16" s="97" t="s">
        <v>24</v>
      </c>
      <c r="C16" s="103">
        <v>300.18</v>
      </c>
      <c r="D16" s="66">
        <v>113.28400000000001</v>
      </c>
      <c r="E16" s="103">
        <v>-62.261309880738224</v>
      </c>
      <c r="F16" s="103">
        <v>9.2354600446756141</v>
      </c>
      <c r="G16" s="103">
        <v>142.80799999999999</v>
      </c>
      <c r="H16" s="66">
        <v>34.887999999999998</v>
      </c>
      <c r="I16" s="103">
        <v>-75.569996078651045</v>
      </c>
      <c r="J16" s="103">
        <v>9.0673999319061345</v>
      </c>
      <c r="K16" s="98"/>
      <c r="L16" s="258"/>
      <c r="M16" s="258"/>
      <c r="N16" s="227"/>
      <c r="O16" s="227"/>
      <c r="P16" s="227"/>
      <c r="Q16" s="227"/>
      <c r="R16" s="227"/>
      <c r="S16" s="227"/>
      <c r="T16" s="227"/>
      <c r="U16" s="227"/>
      <c r="V16" s="227"/>
      <c r="W16" s="238"/>
    </row>
    <row r="17" spans="1:23" s="79" customFormat="1" x14ac:dyDescent="0.25">
      <c r="A17" s="96"/>
      <c r="B17" s="97" t="s">
        <v>25</v>
      </c>
      <c r="C17" s="103">
        <v>3.3050000000000002</v>
      </c>
      <c r="D17" s="66">
        <v>4.2380000000000004</v>
      </c>
      <c r="E17" s="103">
        <v>28.229954614220887</v>
      </c>
      <c r="F17" s="103">
        <v>0.34550227454305332</v>
      </c>
      <c r="G17" s="103">
        <v>2.2250000000000001</v>
      </c>
      <c r="H17" s="66">
        <v>1.99</v>
      </c>
      <c r="I17" s="103">
        <v>-10.561797752808992</v>
      </c>
      <c r="J17" s="103">
        <v>0.51720149806504268</v>
      </c>
      <c r="K17" s="98"/>
      <c r="L17" s="258"/>
      <c r="M17" s="258"/>
      <c r="N17" s="236"/>
      <c r="O17" s="238"/>
      <c r="P17" s="238"/>
      <c r="Q17" s="238"/>
      <c r="R17" s="238"/>
      <c r="S17" s="238"/>
      <c r="T17" s="238"/>
      <c r="U17" s="238"/>
      <c r="V17" s="238"/>
      <c r="W17" s="238"/>
    </row>
    <row r="18" spans="1:23" s="79" customFormat="1" x14ac:dyDescent="0.25">
      <c r="A18" s="96"/>
      <c r="B18" s="97" t="s">
        <v>26</v>
      </c>
      <c r="C18" s="103">
        <v>132.74299999999999</v>
      </c>
      <c r="D18" s="66">
        <v>146.06299999999999</v>
      </c>
      <c r="E18" s="103">
        <v>10.034427427434963</v>
      </c>
      <c r="F18" s="103">
        <v>11.907762795323736</v>
      </c>
      <c r="G18" s="103">
        <v>55.076999999999998</v>
      </c>
      <c r="H18" s="66">
        <v>89.180999999999997</v>
      </c>
      <c r="I18" s="103">
        <v>61.920583909799007</v>
      </c>
      <c r="J18" s="103">
        <v>23.178164220572146</v>
      </c>
      <c r="K18" s="98"/>
      <c r="M18" s="238"/>
      <c r="N18" s="236"/>
      <c r="O18" s="238"/>
      <c r="P18" s="238"/>
      <c r="Q18" s="238"/>
      <c r="R18" s="238"/>
      <c r="S18" s="238"/>
      <c r="T18" s="238"/>
      <c r="U18" s="238"/>
      <c r="V18" s="238"/>
      <c r="W18" s="238"/>
    </row>
    <row r="19" spans="1:23" s="79" customFormat="1" x14ac:dyDescent="0.25">
      <c r="A19" s="96"/>
      <c r="B19" s="97" t="s">
        <v>27</v>
      </c>
      <c r="C19" s="103">
        <v>21.210999999999999</v>
      </c>
      <c r="D19" s="66">
        <v>7.8339999999999996</v>
      </c>
      <c r="E19" s="103">
        <v>-63.066333506199612</v>
      </c>
      <c r="F19" s="103">
        <v>0.63866560140874928</v>
      </c>
      <c r="G19" s="103">
        <v>3.5289999999999999</v>
      </c>
      <c r="H19" s="66">
        <v>1.1060000000000001</v>
      </c>
      <c r="I19" s="103">
        <v>-68.659676962312275</v>
      </c>
      <c r="J19" s="103">
        <v>0.28744967681403877</v>
      </c>
      <c r="K19" s="98"/>
      <c r="M19" s="238"/>
      <c r="N19" s="236"/>
      <c r="O19" s="238"/>
      <c r="P19" s="238"/>
      <c r="Q19" s="238"/>
      <c r="R19" s="238"/>
      <c r="S19" s="238"/>
      <c r="T19" s="238"/>
      <c r="U19" s="238"/>
      <c r="V19" s="238"/>
      <c r="W19" s="238"/>
    </row>
    <row r="20" spans="1:23" s="79" customFormat="1" x14ac:dyDescent="0.25">
      <c r="A20" s="96" t="s">
        <v>20</v>
      </c>
      <c r="B20" s="106" t="s">
        <v>28</v>
      </c>
      <c r="C20" s="103">
        <v>8.7319999999999993</v>
      </c>
      <c r="D20" s="66">
        <v>14.18</v>
      </c>
      <c r="E20" s="103">
        <v>62.391204764086126</v>
      </c>
      <c r="F20" s="103">
        <v>1.156022239976521</v>
      </c>
      <c r="G20" s="103">
        <v>3.2679999999999998</v>
      </c>
      <c r="H20" s="66">
        <v>3.5529999999999999</v>
      </c>
      <c r="I20" s="103">
        <v>8.7209302325581444</v>
      </c>
      <c r="J20" s="103">
        <v>0.92342558925884255</v>
      </c>
      <c r="K20" s="98"/>
      <c r="M20" s="238"/>
      <c r="N20" s="236"/>
      <c r="O20" s="238"/>
      <c r="P20" s="238"/>
      <c r="Q20" s="238"/>
      <c r="R20" s="238"/>
      <c r="S20" s="238"/>
      <c r="T20" s="238"/>
      <c r="U20" s="238"/>
      <c r="V20" s="238"/>
      <c r="W20" s="238"/>
    </row>
    <row r="21" spans="1:23" s="79" customFormat="1" x14ac:dyDescent="0.25">
      <c r="A21" s="96" t="s">
        <v>20</v>
      </c>
      <c r="B21" s="106" t="s">
        <v>29</v>
      </c>
      <c r="C21" s="103">
        <v>64.415999999999997</v>
      </c>
      <c r="D21" s="66">
        <v>51.146999999999998</v>
      </c>
      <c r="E21" s="103">
        <v>-20.598919523099848</v>
      </c>
      <c r="F21" s="103">
        <v>4.1697510231367501</v>
      </c>
      <c r="G21" s="103">
        <v>28.265999999999998</v>
      </c>
      <c r="H21" s="66">
        <v>0</v>
      </c>
      <c r="I21" s="103"/>
      <c r="J21" s="103">
        <v>0</v>
      </c>
      <c r="K21" s="98"/>
      <c r="L21" s="227"/>
      <c r="M21" s="227"/>
      <c r="N21" s="227"/>
      <c r="O21" s="227"/>
      <c r="P21" s="227"/>
      <c r="Q21" s="238"/>
      <c r="R21" s="238"/>
      <c r="S21" s="238"/>
      <c r="T21" s="238"/>
      <c r="U21" s="238"/>
      <c r="V21" s="238"/>
      <c r="W21" s="238"/>
    </row>
    <row r="22" spans="1:23" s="79" customFormat="1" x14ac:dyDescent="0.25">
      <c r="A22" s="96" t="s">
        <v>20</v>
      </c>
      <c r="B22" s="106" t="s">
        <v>30</v>
      </c>
      <c r="C22" s="103">
        <v>10.212</v>
      </c>
      <c r="D22" s="66">
        <v>4.577</v>
      </c>
      <c r="E22" s="103">
        <v>-55.18018018018018</v>
      </c>
      <c r="F22" s="103">
        <v>0.37313919551287278</v>
      </c>
      <c r="G22" s="103">
        <v>0</v>
      </c>
      <c r="H22" s="66">
        <v>4.4999999999999998E-2</v>
      </c>
      <c r="I22" s="103"/>
      <c r="J22" s="103">
        <v>1.1695511262777345E-2</v>
      </c>
      <c r="K22" s="98"/>
      <c r="M22" s="238"/>
      <c r="N22" s="236"/>
      <c r="O22" s="238"/>
      <c r="P22" s="238"/>
      <c r="Q22" s="238"/>
      <c r="R22" s="238"/>
      <c r="S22" s="238"/>
      <c r="T22" s="238"/>
      <c r="U22" s="238"/>
      <c r="V22" s="238"/>
      <c r="W22" s="238"/>
    </row>
    <row r="23" spans="1:23" s="79" customFormat="1" x14ac:dyDescent="0.25">
      <c r="A23" s="96" t="s">
        <v>20</v>
      </c>
      <c r="B23" s="106" t="s">
        <v>31</v>
      </c>
      <c r="C23" s="103">
        <v>7.4480000000000004</v>
      </c>
      <c r="D23" s="66">
        <v>0.78400000000000003</v>
      </c>
      <c r="E23" s="103">
        <v>-89.473684210526315</v>
      </c>
      <c r="F23" s="103">
        <v>6.3915475045246292E-2</v>
      </c>
      <c r="G23" s="103">
        <v>2.609</v>
      </c>
      <c r="H23" s="66">
        <v>7.9000000000000001E-2</v>
      </c>
      <c r="I23" s="103">
        <v>-96.972019931008049</v>
      </c>
      <c r="J23" s="103">
        <v>2.0532119772431343E-2</v>
      </c>
      <c r="K23" s="98"/>
      <c r="M23" s="238"/>
      <c r="N23" s="236"/>
      <c r="O23" s="238"/>
      <c r="P23" s="238"/>
      <c r="Q23" s="238"/>
      <c r="R23" s="238"/>
      <c r="S23" s="238"/>
      <c r="T23" s="238"/>
      <c r="U23" s="238"/>
      <c r="V23" s="238"/>
      <c r="W23" s="238"/>
    </row>
    <row r="24" spans="1:23" s="79" customFormat="1" x14ac:dyDescent="0.25">
      <c r="A24" s="96" t="s">
        <v>20</v>
      </c>
      <c r="B24" s="106" t="s">
        <v>32</v>
      </c>
      <c r="C24" s="103">
        <v>0</v>
      </c>
      <c r="D24" s="66">
        <v>1.708</v>
      </c>
      <c r="E24" s="103"/>
      <c r="F24" s="103">
        <v>0.13924442777714369</v>
      </c>
      <c r="G24" s="103">
        <v>0</v>
      </c>
      <c r="H24" s="66">
        <v>4.4999999999999998E-2</v>
      </c>
      <c r="I24" s="103"/>
      <c r="J24" s="103">
        <v>1.1695511262777345E-2</v>
      </c>
      <c r="K24" s="98"/>
      <c r="M24" s="227"/>
    </row>
    <row r="25" spans="1:23" s="79" customFormat="1" x14ac:dyDescent="0.25">
      <c r="A25" s="96" t="s">
        <v>20</v>
      </c>
      <c r="B25" s="97" t="s">
        <v>33</v>
      </c>
      <c r="C25" s="103">
        <v>0</v>
      </c>
      <c r="D25" s="66">
        <v>13.766999999999999</v>
      </c>
      <c r="E25" s="103"/>
      <c r="F25" s="103">
        <v>1.1223524808009</v>
      </c>
      <c r="G25" s="103">
        <v>0</v>
      </c>
      <c r="H25" s="66">
        <v>13.766999999999999</v>
      </c>
      <c r="I25" s="103"/>
      <c r="J25" s="103">
        <v>3.5780467456590164</v>
      </c>
      <c r="K25" s="98"/>
      <c r="L25" s="180"/>
      <c r="M25" s="227"/>
    </row>
    <row r="26" spans="1:23" s="79" customFormat="1" x14ac:dyDescent="0.25">
      <c r="A26" s="96"/>
      <c r="B26" s="97"/>
      <c r="C26" s="107"/>
      <c r="D26" s="107"/>
      <c r="E26" s="107"/>
      <c r="F26" s="108"/>
      <c r="G26" s="108"/>
      <c r="H26" s="108"/>
      <c r="I26" s="109"/>
      <c r="J26" s="109"/>
      <c r="K26" s="98"/>
    </row>
    <row r="27" spans="1:23" s="79" customFormat="1" x14ac:dyDescent="0.25">
      <c r="A27" s="96"/>
      <c r="B27" s="101" t="s">
        <v>34</v>
      </c>
      <c r="C27" s="66">
        <v>1508.5139999999999</v>
      </c>
      <c r="D27" s="66">
        <v>854.18600000000004</v>
      </c>
      <c r="E27" s="66">
        <v>-43.375666384269543</v>
      </c>
      <c r="F27" s="110">
        <v>100</v>
      </c>
      <c r="G27" s="66">
        <v>608.80999999999995</v>
      </c>
      <c r="H27" s="66">
        <v>239.04499999999999</v>
      </c>
      <c r="I27" s="66">
        <v>-60.735697508253807</v>
      </c>
      <c r="J27" s="110">
        <v>100</v>
      </c>
      <c r="K27" s="98"/>
    </row>
    <row r="28" spans="1:23" s="79" customFormat="1" ht="17.25" x14ac:dyDescent="0.25">
      <c r="A28" s="96"/>
      <c r="B28" s="97" t="s">
        <v>238</v>
      </c>
      <c r="C28" s="103">
        <v>283.40499999999997</v>
      </c>
      <c r="D28" s="66">
        <v>329.84300000000002</v>
      </c>
      <c r="E28" s="103">
        <v>16.385737725163651</v>
      </c>
      <c r="F28" s="103">
        <v>38.614891838545709</v>
      </c>
      <c r="G28" s="103">
        <v>116.764</v>
      </c>
      <c r="H28" s="66">
        <v>55.131</v>
      </c>
      <c r="I28" s="103">
        <v>-52.78424856976465</v>
      </c>
      <c r="J28" s="103">
        <v>23.063021606810434</v>
      </c>
      <c r="K28" s="98"/>
    </row>
    <row r="29" spans="1:23" s="79" customFormat="1" ht="17.25" x14ac:dyDescent="0.25">
      <c r="A29" s="96"/>
      <c r="B29" s="97" t="s">
        <v>239</v>
      </c>
      <c r="C29" s="103">
        <v>1225.1089999999999</v>
      </c>
      <c r="D29" s="66">
        <v>524.34299999999996</v>
      </c>
      <c r="E29" s="103">
        <v>-57.200298095924531</v>
      </c>
      <c r="F29" s="103">
        <v>61.385108161454291</v>
      </c>
      <c r="G29" s="103">
        <v>492.04599999999999</v>
      </c>
      <c r="H29" s="66">
        <v>183.91399999999999</v>
      </c>
      <c r="I29" s="103">
        <v>-62.622600325985786</v>
      </c>
      <c r="J29" s="103">
        <v>76.936978393189577</v>
      </c>
      <c r="K29" s="98"/>
      <c r="M29" s="227"/>
    </row>
    <row r="30" spans="1:23" ht="12" customHeight="1" x14ac:dyDescent="0.25">
      <c r="A30" s="6"/>
      <c r="B30" s="4"/>
      <c r="C30" s="91"/>
      <c r="D30" s="91"/>
      <c r="E30" s="91"/>
      <c r="F30" s="92"/>
      <c r="G30" s="92"/>
      <c r="H30" s="92"/>
      <c r="I30" s="93"/>
      <c r="J30" s="93"/>
      <c r="K30" s="89"/>
      <c r="M30" s="226"/>
    </row>
    <row r="31" spans="1:23" ht="12" customHeight="1" x14ac:dyDescent="0.25">
      <c r="A31" s="6"/>
      <c r="B31" s="4"/>
      <c r="C31" s="91"/>
      <c r="D31" s="91"/>
      <c r="E31" s="91"/>
      <c r="F31" s="92"/>
      <c r="G31" s="92"/>
      <c r="H31" s="92"/>
      <c r="I31" s="93"/>
      <c r="J31" s="93"/>
      <c r="K31" s="89"/>
    </row>
    <row r="32" spans="1:23" ht="15.75" x14ac:dyDescent="0.2">
      <c r="A32" s="6"/>
      <c r="B32" s="332" t="s">
        <v>268</v>
      </c>
      <c r="C32" s="332"/>
      <c r="D32" s="332"/>
      <c r="E32" s="332"/>
      <c r="F32" s="332" t="s">
        <v>220</v>
      </c>
      <c r="G32" s="332"/>
      <c r="H32" s="332"/>
      <c r="I32" s="332"/>
      <c r="J32" s="332"/>
      <c r="K32" s="89"/>
    </row>
    <row r="33" spans="1:11" ht="15.75" x14ac:dyDescent="0.2">
      <c r="A33" s="6"/>
      <c r="B33" s="332" t="s">
        <v>341</v>
      </c>
      <c r="C33" s="332"/>
      <c r="D33" s="332"/>
      <c r="E33" s="332"/>
      <c r="F33" s="332" t="s">
        <v>341</v>
      </c>
      <c r="G33" s="332"/>
      <c r="H33" s="332"/>
      <c r="I33" s="332"/>
      <c r="J33" s="332"/>
      <c r="K33" s="89"/>
    </row>
    <row r="34" spans="1:11" ht="15.75" x14ac:dyDescent="0.25">
      <c r="A34" s="6"/>
      <c r="B34" s="4"/>
      <c r="C34" s="91"/>
      <c r="D34" s="91"/>
      <c r="E34" s="91"/>
      <c r="F34" s="92"/>
      <c r="G34" s="92"/>
      <c r="H34" s="92"/>
      <c r="I34" s="93"/>
      <c r="J34" s="93"/>
      <c r="K34" s="89"/>
    </row>
    <row r="35" spans="1:11" ht="15.75" x14ac:dyDescent="0.25">
      <c r="A35" s="6"/>
      <c r="B35" s="4"/>
      <c r="C35" s="91"/>
      <c r="D35" s="91"/>
      <c r="E35" s="91"/>
      <c r="F35" s="92"/>
      <c r="G35" s="92"/>
      <c r="H35" s="92"/>
      <c r="I35" s="93"/>
      <c r="J35" s="93"/>
      <c r="K35" s="89"/>
    </row>
    <row r="36" spans="1:11" ht="15.75" x14ac:dyDescent="0.25">
      <c r="A36" s="6"/>
      <c r="B36" s="4"/>
      <c r="C36" s="91"/>
      <c r="D36" s="91"/>
      <c r="E36" s="91"/>
      <c r="F36" s="92"/>
      <c r="G36" s="92"/>
      <c r="H36" s="92"/>
      <c r="I36" s="93"/>
      <c r="J36" s="93"/>
      <c r="K36" s="89"/>
    </row>
    <row r="37" spans="1:11" ht="15.75" x14ac:dyDescent="0.25">
      <c r="A37" s="6"/>
      <c r="B37" s="4"/>
      <c r="C37" s="91"/>
      <c r="D37" s="91"/>
      <c r="E37" s="91"/>
      <c r="F37" s="92"/>
      <c r="G37" s="92"/>
      <c r="H37" s="92"/>
      <c r="I37" s="93"/>
      <c r="J37" s="93"/>
      <c r="K37" s="89"/>
    </row>
    <row r="38" spans="1:11" ht="15.75" x14ac:dyDescent="0.25">
      <c r="A38" s="6"/>
      <c r="B38" s="4"/>
      <c r="C38" s="91"/>
      <c r="D38" s="91"/>
      <c r="E38" s="91"/>
      <c r="F38" s="92"/>
      <c r="G38" s="92"/>
      <c r="H38" s="92"/>
      <c r="I38" s="93"/>
      <c r="J38" s="93"/>
      <c r="K38" s="89"/>
    </row>
    <row r="39" spans="1:11" ht="15.75" x14ac:dyDescent="0.25">
      <c r="A39" s="6"/>
      <c r="B39" s="4"/>
      <c r="C39" s="91"/>
      <c r="D39" s="91"/>
      <c r="E39" s="91"/>
      <c r="F39" s="92"/>
      <c r="G39" s="92"/>
      <c r="H39" s="92"/>
      <c r="I39" s="93"/>
      <c r="J39" s="93"/>
      <c r="K39" s="89"/>
    </row>
    <row r="40" spans="1:11" ht="15.75" x14ac:dyDescent="0.25">
      <c r="A40" s="6"/>
      <c r="B40" s="4"/>
      <c r="C40" s="91"/>
      <c r="D40" s="91"/>
      <c r="E40" s="91"/>
      <c r="F40" s="92"/>
      <c r="G40" s="92"/>
      <c r="H40" s="92"/>
      <c r="I40" s="93"/>
      <c r="J40" s="93"/>
      <c r="K40" s="89"/>
    </row>
    <row r="41" spans="1:11" ht="15.75" x14ac:dyDescent="0.25">
      <c r="A41" s="6"/>
      <c r="B41" s="4"/>
      <c r="C41" s="91"/>
      <c r="D41" s="91"/>
      <c r="E41" s="91"/>
      <c r="F41" s="92"/>
      <c r="G41" s="92"/>
      <c r="H41" s="92"/>
      <c r="I41" s="93"/>
      <c r="J41" s="93"/>
      <c r="K41" s="89"/>
    </row>
    <row r="42" spans="1:11" ht="15.75" x14ac:dyDescent="0.25">
      <c r="A42" s="140" t="s">
        <v>169</v>
      </c>
      <c r="B42" s="4"/>
      <c r="C42" s="91"/>
      <c r="D42" s="91"/>
      <c r="E42" s="91"/>
      <c r="F42" s="92"/>
      <c r="G42" s="92"/>
      <c r="H42" s="92"/>
      <c r="I42" s="93"/>
      <c r="J42" s="93"/>
      <c r="K42" s="89"/>
    </row>
    <row r="43" spans="1:11" x14ac:dyDescent="0.2">
      <c r="A43" s="148" t="s">
        <v>237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1" s="79" customFormat="1" ht="14.25" x14ac:dyDescent="0.2">
      <c r="B44" s="136"/>
      <c r="C44" s="81" t="s">
        <v>22</v>
      </c>
      <c r="D44" s="184">
        <v>854.18600000000004</v>
      </c>
      <c r="E44" s="267">
        <v>0.69637377508926979</v>
      </c>
      <c r="F44" s="81"/>
      <c r="G44" s="81" t="s">
        <v>35</v>
      </c>
      <c r="H44" s="184">
        <v>329.84300000000002</v>
      </c>
      <c r="I44" s="267">
        <v>0.38614891838545706</v>
      </c>
      <c r="J44" s="136"/>
      <c r="K44" s="136"/>
    </row>
    <row r="45" spans="1:11" s="79" customFormat="1" ht="14.25" x14ac:dyDescent="0.2">
      <c r="B45" s="136"/>
      <c r="C45" s="81" t="s">
        <v>36</v>
      </c>
      <c r="D45" s="184">
        <v>372.43400000000003</v>
      </c>
      <c r="E45" s="267">
        <v>0.30362622491073032</v>
      </c>
      <c r="F45" s="81"/>
      <c r="G45" s="81" t="s">
        <v>37</v>
      </c>
      <c r="H45" s="184">
        <v>524.34299999999996</v>
      </c>
      <c r="I45" s="267">
        <v>0.61385108161454294</v>
      </c>
      <c r="J45" s="136"/>
      <c r="K45" s="136"/>
    </row>
    <row r="46" spans="1:11" s="99" customFormat="1" ht="14.25" x14ac:dyDescent="0.2">
      <c r="B46" s="257"/>
      <c r="C46" s="81"/>
      <c r="D46" s="184">
        <v>1226.6199999999999</v>
      </c>
      <c r="E46" s="81"/>
      <c r="F46" s="81"/>
      <c r="G46" s="81"/>
      <c r="H46" s="184">
        <v>854.18600000000004</v>
      </c>
      <c r="I46" s="81"/>
      <c r="J46" s="136"/>
      <c r="K46" s="136"/>
    </row>
    <row r="47" spans="1:11" s="80" customFormat="1" ht="14.25" x14ac:dyDescent="0.2">
      <c r="B47" s="136"/>
      <c r="C47" s="136"/>
      <c r="D47" s="257"/>
      <c r="E47" s="136"/>
      <c r="F47" s="81"/>
      <c r="G47" s="81"/>
      <c r="H47" s="81"/>
      <c r="I47" s="81"/>
      <c r="J47" s="136"/>
      <c r="K47" s="136"/>
    </row>
    <row r="48" spans="1:11" s="79" customFormat="1" ht="14.25" x14ac:dyDescent="0.2">
      <c r="B48" s="136"/>
      <c r="C48" s="136"/>
      <c r="D48" s="257"/>
      <c r="E48" s="136"/>
      <c r="F48" s="136"/>
      <c r="G48" s="136"/>
      <c r="H48" s="136"/>
      <c r="I48" s="136"/>
      <c r="J48" s="136"/>
      <c r="K48" s="136"/>
    </row>
    <row r="49" spans="2:11" s="79" customFormat="1" ht="14.25" x14ac:dyDescent="0.2">
      <c r="B49" s="136"/>
      <c r="C49" s="136"/>
      <c r="D49" s="257"/>
      <c r="E49" s="136"/>
      <c r="F49" s="136"/>
      <c r="G49" s="136"/>
      <c r="H49" s="136"/>
      <c r="I49" s="136"/>
      <c r="J49" s="136"/>
      <c r="K49" s="136"/>
    </row>
    <row r="50" spans="2:11" s="79" customFormat="1" ht="14.25" x14ac:dyDescent="0.2">
      <c r="B50" s="136"/>
      <c r="C50" s="136"/>
      <c r="D50" s="257"/>
      <c r="E50" s="136"/>
      <c r="F50" s="136"/>
      <c r="G50" s="136"/>
      <c r="H50" s="136"/>
      <c r="I50" s="136"/>
      <c r="J50" s="136"/>
      <c r="K50" s="136"/>
    </row>
    <row r="51" spans="2:11" s="79" customFormat="1" ht="14.25" x14ac:dyDescent="0.2">
      <c r="B51" s="136"/>
      <c r="C51" s="136"/>
      <c r="D51" s="257"/>
      <c r="E51" s="136"/>
      <c r="F51" s="136"/>
      <c r="G51" s="136"/>
      <c r="H51" s="136"/>
      <c r="I51" s="136"/>
      <c r="J51" s="136"/>
      <c r="K51" s="136"/>
    </row>
    <row r="52" spans="2:11" s="79" customFormat="1" ht="14.25" x14ac:dyDescent="0.2">
      <c r="C52" s="81"/>
      <c r="D52" s="184"/>
    </row>
    <row r="53" spans="2:11" s="79" customFormat="1" ht="14.25" x14ac:dyDescent="0.2">
      <c r="C53" s="81"/>
      <c r="D53" s="184"/>
    </row>
    <row r="54" spans="2:11" s="79" customFormat="1" ht="14.25" x14ac:dyDescent="0.2">
      <c r="C54" s="81"/>
      <c r="D54" s="184"/>
    </row>
    <row r="55" spans="2:11" s="79" customFormat="1" ht="14.25" x14ac:dyDescent="0.2">
      <c r="C55" s="81"/>
      <c r="D55" s="184"/>
    </row>
    <row r="56" spans="2:11" s="79" customFormat="1" ht="14.25" x14ac:dyDescent="0.2"/>
    <row r="57" spans="2:11" s="79" customFormat="1" ht="14.25" x14ac:dyDescent="0.2"/>
    <row r="58" spans="2:11" s="79" customFormat="1" ht="14.25" x14ac:dyDescent="0.2"/>
    <row r="59" spans="2:11" s="79" customFormat="1" ht="14.25" x14ac:dyDescent="0.2"/>
    <row r="60" spans="2:11" s="79" customFormat="1" ht="14.25" x14ac:dyDescent="0.2"/>
    <row r="61" spans="2:11" s="79" customFormat="1" ht="14.25" x14ac:dyDescent="0.2"/>
    <row r="62" spans="2:11" s="79" customFormat="1" ht="14.25" x14ac:dyDescent="0.2"/>
    <row r="63" spans="2:11" s="79" customFormat="1" ht="14.25" x14ac:dyDescent="0.2"/>
    <row r="64" spans="2:11" s="79" customFormat="1" ht="14.25" x14ac:dyDescent="0.2"/>
    <row r="65" s="79" customFormat="1" ht="14.25" x14ac:dyDescent="0.2"/>
    <row r="66" s="79" customFormat="1" ht="14.25" x14ac:dyDescent="0.2"/>
    <row r="67" s="79" customFormat="1" ht="14.25" x14ac:dyDescent="0.2"/>
    <row r="68" s="79" customFormat="1" ht="14.25" x14ac:dyDescent="0.2"/>
    <row r="69" s="79" customFormat="1" ht="14.25" x14ac:dyDescent="0.2"/>
    <row r="70" s="79" customFormat="1" ht="14.25" x14ac:dyDescent="0.2"/>
    <row r="71" s="79" customFormat="1" ht="14.25" x14ac:dyDescent="0.2"/>
    <row r="72" s="79" customFormat="1" ht="14.25" x14ac:dyDescent="0.2"/>
    <row r="73" s="79" customFormat="1" ht="14.25" x14ac:dyDescent="0.2"/>
    <row r="74" s="79" customFormat="1" ht="14.25" x14ac:dyDescent="0.2"/>
    <row r="75" s="79" customFormat="1" ht="14.25" x14ac:dyDescent="0.2"/>
    <row r="76" s="79" customFormat="1" ht="14.25" x14ac:dyDescent="0.2"/>
    <row r="77" s="79" customFormat="1" ht="14.25" x14ac:dyDescent="0.2"/>
    <row r="78" s="79" customFormat="1" ht="14.25" x14ac:dyDescent="0.2"/>
    <row r="79" s="79" customFormat="1" ht="14.25" x14ac:dyDescent="0.2"/>
    <row r="80" s="79" customFormat="1" ht="14.25" x14ac:dyDescent="0.2"/>
    <row r="81" s="79" customFormat="1" ht="14.25" x14ac:dyDescent="0.2"/>
    <row r="82" s="79" customFormat="1" ht="14.25" x14ac:dyDescent="0.2"/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zoomScaleNormal="100" zoomScaleSheetLayoutView="85" workbookViewId="0"/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85546875" style="5" customWidth="1"/>
    <col min="6" max="6" width="7" style="5" customWidth="1"/>
    <col min="7" max="7" width="6.85546875" style="5" customWidth="1"/>
    <col min="8" max="8" width="13.85546875" style="5" customWidth="1"/>
    <col min="9" max="9" width="6.42578125" style="5" customWidth="1"/>
    <col min="10" max="10" width="6.140625" style="5" customWidth="1"/>
    <col min="11" max="11" width="13.85546875" style="5" customWidth="1"/>
    <col min="12" max="12" width="1.85546875" style="5" customWidth="1"/>
    <col min="13" max="13" width="10.85546875" style="79"/>
    <col min="14" max="14" width="11.42578125" style="79" customWidth="1"/>
    <col min="15" max="15" width="10.85546875" style="79" customWidth="1"/>
    <col min="16" max="38" width="10.85546875" style="79"/>
    <col min="39" max="16384" width="10.85546875" style="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0"/>
    </row>
    <row r="2" spans="1:15" ht="15.75" x14ac:dyDescent="0.25">
      <c r="A2" s="6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7"/>
      <c r="M2" s="180"/>
    </row>
    <row r="3" spans="1:15" ht="15.75" x14ac:dyDescent="0.25">
      <c r="A3" s="6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7"/>
      <c r="M3" s="180"/>
    </row>
    <row r="4" spans="1:15" ht="15.75" x14ac:dyDescent="0.25">
      <c r="A4" s="6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89"/>
    </row>
    <row r="5" spans="1:15" ht="15.75" x14ac:dyDescent="0.25">
      <c r="A5" s="6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89"/>
    </row>
    <row r="6" spans="1:15" ht="15.75" x14ac:dyDescent="0.25">
      <c r="A6" s="6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89"/>
    </row>
    <row r="7" spans="1:15" ht="15.75" x14ac:dyDescent="0.25">
      <c r="A7" s="6"/>
      <c r="B7" s="10"/>
      <c r="C7" s="325" t="s">
        <v>241</v>
      </c>
      <c r="D7" s="325"/>
      <c r="E7" s="325"/>
      <c r="F7" s="325"/>
      <c r="G7" s="325"/>
      <c r="H7" s="325"/>
      <c r="I7" s="325"/>
      <c r="J7" s="325"/>
      <c r="K7" s="325"/>
      <c r="L7" s="89"/>
    </row>
    <row r="8" spans="1:15" ht="15.75" x14ac:dyDescent="0.25">
      <c r="A8" s="6"/>
      <c r="B8" s="145"/>
      <c r="C8" s="325" t="s">
        <v>271</v>
      </c>
      <c r="D8" s="325"/>
      <c r="E8" s="325"/>
      <c r="F8" s="325"/>
      <c r="G8" s="325"/>
      <c r="H8" s="325"/>
      <c r="I8" s="325"/>
      <c r="J8" s="325"/>
      <c r="K8" s="325"/>
      <c r="L8" s="89"/>
    </row>
    <row r="9" spans="1:15" ht="15.75" x14ac:dyDescent="0.25">
      <c r="A9" s="6"/>
      <c r="B9" s="325" t="s">
        <v>326</v>
      </c>
      <c r="C9" s="325"/>
      <c r="D9" s="325"/>
      <c r="E9" s="325"/>
      <c r="F9" s="325"/>
      <c r="G9" s="325"/>
      <c r="H9" s="325"/>
      <c r="I9" s="325"/>
      <c r="J9" s="325"/>
      <c r="K9" s="325"/>
      <c r="L9" s="89"/>
    </row>
    <row r="10" spans="1:15" ht="15.75" x14ac:dyDescent="0.25">
      <c r="A10" s="6"/>
      <c r="B10" s="218"/>
      <c r="C10" s="217"/>
      <c r="D10" s="217"/>
      <c r="E10" s="217"/>
      <c r="F10" s="217"/>
      <c r="G10" s="217"/>
      <c r="H10" s="217"/>
      <c r="I10" s="217"/>
      <c r="J10" s="217"/>
      <c r="K10" s="218"/>
      <c r="L10" s="89"/>
    </row>
    <row r="11" spans="1:15" s="79" customFormat="1" ht="15.75" customHeight="1" x14ac:dyDescent="0.25">
      <c r="A11" s="96"/>
      <c r="B11" s="97"/>
      <c r="C11" s="339" t="s">
        <v>39</v>
      </c>
      <c r="D11" s="339"/>
      <c r="E11" s="185" t="s">
        <v>269</v>
      </c>
      <c r="F11" s="339" t="s">
        <v>17</v>
      </c>
      <c r="G11" s="339"/>
      <c r="H11" s="340" t="s">
        <v>307</v>
      </c>
      <c r="I11" s="339" t="s">
        <v>40</v>
      </c>
      <c r="J11" s="339"/>
      <c r="K11" s="185" t="s">
        <v>269</v>
      </c>
      <c r="L11" s="98"/>
    </row>
    <row r="12" spans="1:15" s="79" customFormat="1" x14ac:dyDescent="0.25">
      <c r="A12" s="96"/>
      <c r="B12" s="97"/>
      <c r="C12" s="100">
        <v>2014</v>
      </c>
      <c r="D12" s="100">
        <v>2015</v>
      </c>
      <c r="E12" s="266">
        <v>2015</v>
      </c>
      <c r="F12" s="100">
        <v>2014</v>
      </c>
      <c r="G12" s="100">
        <v>2015</v>
      </c>
      <c r="H12" s="341"/>
      <c r="I12" s="100">
        <v>2014</v>
      </c>
      <c r="J12" s="100">
        <v>2015</v>
      </c>
      <c r="K12" s="266">
        <v>2015</v>
      </c>
      <c r="L12" s="98"/>
      <c r="O12" s="83"/>
    </row>
    <row r="13" spans="1:15" s="79" customFormat="1" ht="12" customHeight="1" x14ac:dyDescent="0.25">
      <c r="A13" s="96"/>
      <c r="B13" s="97"/>
      <c r="C13" s="100"/>
      <c r="D13" s="100"/>
      <c r="E13" s="100"/>
      <c r="F13" s="100"/>
      <c r="G13" s="100"/>
      <c r="H13" s="100"/>
      <c r="I13" s="100"/>
      <c r="J13" s="100"/>
      <c r="K13" s="100"/>
      <c r="L13" s="98"/>
    </row>
    <row r="14" spans="1:15" s="79" customFormat="1" x14ac:dyDescent="0.25">
      <c r="A14" s="96"/>
      <c r="B14" s="101" t="s">
        <v>38</v>
      </c>
      <c r="C14" s="307">
        <v>0.34053099999999997</v>
      </c>
      <c r="D14" s="307">
        <v>0.46688499999999999</v>
      </c>
      <c r="E14" s="307">
        <v>0.46688499999999999</v>
      </c>
      <c r="F14" s="307">
        <v>1.7069270000000001</v>
      </c>
      <c r="G14" s="307">
        <v>2.2330809999999999</v>
      </c>
      <c r="H14" s="307">
        <v>2.2330809999999999</v>
      </c>
      <c r="I14" s="307">
        <v>2.9131119999999999</v>
      </c>
      <c r="J14" s="307">
        <v>4.302943</v>
      </c>
      <c r="K14" s="307">
        <v>4.302943</v>
      </c>
      <c r="L14" s="98"/>
    </row>
    <row r="15" spans="1:15" s="79" customFormat="1" ht="14.25" x14ac:dyDescent="0.2">
      <c r="A15" s="96"/>
      <c r="B15" s="97" t="s">
        <v>22</v>
      </c>
      <c r="C15" s="307">
        <v>0.39386700000000002</v>
      </c>
      <c r="D15" s="307">
        <v>0.429809</v>
      </c>
      <c r="E15" s="307">
        <v>0.127356</v>
      </c>
      <c r="F15" s="307">
        <v>1.343086</v>
      </c>
      <c r="G15" s="307">
        <v>0.922759</v>
      </c>
      <c r="H15" s="307">
        <v>0.27687</v>
      </c>
      <c r="I15" s="307">
        <v>3.1120939999999999</v>
      </c>
      <c r="J15" s="307">
        <v>3.3465060000000002</v>
      </c>
      <c r="K15" s="307">
        <v>1.000408</v>
      </c>
      <c r="L15" s="98"/>
    </row>
    <row r="16" spans="1:15" s="79" customFormat="1" ht="14.25" x14ac:dyDescent="0.2">
      <c r="A16" s="96"/>
      <c r="B16" s="97" t="s">
        <v>65</v>
      </c>
      <c r="C16" s="307">
        <v>0.269372</v>
      </c>
      <c r="D16" s="307">
        <v>0.32977600000000001</v>
      </c>
      <c r="E16" s="307">
        <v>2.5836999999999999E-2</v>
      </c>
      <c r="F16" s="307">
        <v>1.055776</v>
      </c>
      <c r="G16" s="307">
        <v>1.0853999999999999</v>
      </c>
      <c r="H16" s="307">
        <v>8.5886000000000004E-2</v>
      </c>
      <c r="I16" s="307">
        <v>3.8073440000000001</v>
      </c>
      <c r="J16" s="307">
        <v>3.0203310000000001</v>
      </c>
      <c r="K16" s="307">
        <v>0.23925399999999999</v>
      </c>
      <c r="L16" s="98"/>
    </row>
    <row r="17" spans="1:14" s="79" customFormat="1" ht="14.25" x14ac:dyDescent="0.2">
      <c r="A17" s="96"/>
      <c r="B17" s="97" t="s">
        <v>66</v>
      </c>
      <c r="C17" s="307">
        <v>0.19570799999999999</v>
      </c>
      <c r="D17" s="307">
        <v>0.21589700000000001</v>
      </c>
      <c r="E17" s="307">
        <v>2.3716000000000001E-2</v>
      </c>
      <c r="F17" s="307">
        <v>0.74975700000000001</v>
      </c>
      <c r="G17" s="307">
        <v>1.304206</v>
      </c>
      <c r="H17" s="307">
        <v>0.14465800000000001</v>
      </c>
      <c r="I17" s="307">
        <v>3.1511979999999999</v>
      </c>
      <c r="J17" s="307">
        <v>3.5341320000000001</v>
      </c>
      <c r="K17" s="307">
        <v>0.39080100000000001</v>
      </c>
      <c r="L17" s="98"/>
    </row>
    <row r="18" spans="1:14" s="79" customFormat="1" ht="14.25" x14ac:dyDescent="0.2">
      <c r="A18" s="96"/>
      <c r="B18" s="97" t="s">
        <v>67</v>
      </c>
      <c r="C18" s="307">
        <v>8.5559999999999994E-3</v>
      </c>
      <c r="D18" s="307">
        <v>1.5492000000000001E-2</v>
      </c>
      <c r="E18" s="307">
        <v>6.4199999999999999E-4</v>
      </c>
      <c r="F18" s="307">
        <v>0.65654900000000005</v>
      </c>
      <c r="G18" s="307">
        <v>1.0686990000000001</v>
      </c>
      <c r="H18" s="307">
        <v>4.4753000000000001E-2</v>
      </c>
      <c r="I18" s="307">
        <v>2.398666</v>
      </c>
      <c r="J18" s="307">
        <v>2.4067069999999999</v>
      </c>
      <c r="K18" s="307">
        <v>0.101151</v>
      </c>
      <c r="L18" s="98"/>
    </row>
    <row r="19" spans="1:14" s="79" customFormat="1" ht="14.25" x14ac:dyDescent="0.2">
      <c r="A19" s="96"/>
      <c r="B19" s="97" t="s">
        <v>41</v>
      </c>
      <c r="C19" s="307">
        <v>0.27899200000000002</v>
      </c>
      <c r="D19" s="307">
        <v>0.366726</v>
      </c>
      <c r="E19" s="307">
        <v>4.0503999999999998E-2</v>
      </c>
      <c r="F19" s="307">
        <v>1.1516519999999999</v>
      </c>
      <c r="G19" s="307">
        <v>1.019144</v>
      </c>
      <c r="H19" s="307">
        <v>0.113802</v>
      </c>
      <c r="I19" s="307">
        <v>3.9980889999999998</v>
      </c>
      <c r="J19" s="307">
        <v>2.7258650000000002</v>
      </c>
      <c r="K19" s="307">
        <v>0.30538500000000002</v>
      </c>
      <c r="L19" s="98"/>
    </row>
    <row r="20" spans="1:14" s="79" customFormat="1" x14ac:dyDescent="0.25">
      <c r="A20" s="96"/>
      <c r="B20" s="97"/>
      <c r="C20" s="141"/>
      <c r="D20" s="142"/>
      <c r="E20" s="142"/>
      <c r="F20" s="142"/>
      <c r="G20" s="142"/>
      <c r="H20" s="142"/>
      <c r="I20" s="143"/>
      <c r="J20" s="143"/>
      <c r="K20" s="142"/>
      <c r="L20" s="98"/>
    </row>
    <row r="21" spans="1:14" s="79" customFormat="1" x14ac:dyDescent="0.25">
      <c r="A21" s="96"/>
      <c r="B21" s="101" t="s">
        <v>42</v>
      </c>
      <c r="C21" s="307">
        <v>0.48972839000000001</v>
      </c>
      <c r="D21" s="307">
        <v>0.37979228999999998</v>
      </c>
      <c r="E21" s="307">
        <v>0.17782870000000001</v>
      </c>
      <c r="F21" s="307">
        <v>1.3227401599999999</v>
      </c>
      <c r="G21" s="307">
        <v>2.3513938300000001</v>
      </c>
      <c r="H21" s="307">
        <v>1.10401091</v>
      </c>
      <c r="I21" s="307">
        <v>2.0727832799999999</v>
      </c>
      <c r="J21" s="307">
        <v>2.9178217800000001</v>
      </c>
      <c r="K21" s="307">
        <v>1.3699564200000001</v>
      </c>
      <c r="L21" s="98"/>
      <c r="N21" s="144"/>
    </row>
    <row r="22" spans="1:14" s="79" customFormat="1" ht="16.5" x14ac:dyDescent="0.2">
      <c r="A22" s="96"/>
      <c r="B22" s="97" t="s">
        <v>238</v>
      </c>
      <c r="C22" s="307">
        <v>0.51356475000000001</v>
      </c>
      <c r="D22" s="307">
        <v>0.41434317999999998</v>
      </c>
      <c r="E22" s="307">
        <v>0.21605376000000001</v>
      </c>
      <c r="F22" s="307">
        <v>1.49076711</v>
      </c>
      <c r="G22" s="307">
        <v>2.4849226600000001</v>
      </c>
      <c r="H22" s="308">
        <v>1.2986496000000001</v>
      </c>
      <c r="I22" s="307">
        <v>2.26953257</v>
      </c>
      <c r="J22" s="307">
        <v>3.1000826400000001</v>
      </c>
      <c r="K22" s="307">
        <v>1.6201393900000001</v>
      </c>
      <c r="L22" s="98"/>
    </row>
    <row r="23" spans="1:14" s="79" customFormat="1" ht="14.25" x14ac:dyDescent="0.2">
      <c r="A23" s="96"/>
      <c r="B23" s="97" t="s">
        <v>46</v>
      </c>
      <c r="C23" s="307">
        <v>0.50471120999999997</v>
      </c>
      <c r="D23" s="307">
        <v>0.3695582</v>
      </c>
      <c r="E23" s="307">
        <v>0.12733702</v>
      </c>
      <c r="F23" s="307">
        <v>1.2908163100000001</v>
      </c>
      <c r="G23" s="307">
        <v>2.3056091699999999</v>
      </c>
      <c r="H23" s="307">
        <v>0.79981581999999996</v>
      </c>
      <c r="I23" s="307">
        <v>1.9022935000000001</v>
      </c>
      <c r="J23" s="307">
        <v>2.9203489600000001</v>
      </c>
      <c r="K23" s="307">
        <v>1.0130690499999999</v>
      </c>
      <c r="L23" s="98"/>
    </row>
    <row r="24" spans="1:14" s="79" customFormat="1" ht="14.25" x14ac:dyDescent="0.2">
      <c r="A24" s="96"/>
      <c r="B24" s="97" t="s">
        <v>45</v>
      </c>
      <c r="C24" s="307">
        <v>0.48408783999999999</v>
      </c>
      <c r="D24" s="307">
        <v>0.38364654999999998</v>
      </c>
      <c r="E24" s="307">
        <v>0.20773453</v>
      </c>
      <c r="F24" s="307">
        <v>1.3347661399999999</v>
      </c>
      <c r="G24" s="307">
        <v>2.3686450099999998</v>
      </c>
      <c r="H24" s="307">
        <v>1.2826212699999999</v>
      </c>
      <c r="I24" s="307">
        <v>2.1371282900000002</v>
      </c>
      <c r="J24" s="307">
        <v>2.9168701800000001</v>
      </c>
      <c r="K24" s="307">
        <v>1.5794851999999999</v>
      </c>
      <c r="L24" s="98"/>
    </row>
    <row r="25" spans="1:14" s="79" customFormat="1" ht="14.25" x14ac:dyDescent="0.2">
      <c r="A25" s="96"/>
      <c r="B25" s="97" t="s">
        <v>47</v>
      </c>
      <c r="C25" s="307">
        <v>0.42545137999999999</v>
      </c>
      <c r="D25" s="307">
        <v>0.51125664000000004</v>
      </c>
      <c r="E25" s="307">
        <v>0.33045495000000003</v>
      </c>
      <c r="F25" s="307">
        <v>0.87134581</v>
      </c>
      <c r="G25" s="307">
        <v>2.4439876200000001</v>
      </c>
      <c r="H25" s="307">
        <v>1.58033081</v>
      </c>
      <c r="I25" s="307">
        <v>1.6848348099999999</v>
      </c>
      <c r="J25" s="307">
        <v>2.4887439100000002</v>
      </c>
      <c r="K25" s="307">
        <v>1.6174704099999999</v>
      </c>
      <c r="L25" s="98"/>
    </row>
    <row r="26" spans="1:14" s="79" customFormat="1" ht="14.25" x14ac:dyDescent="0.2">
      <c r="A26" s="96"/>
      <c r="B26" s="97" t="s">
        <v>48</v>
      </c>
      <c r="C26" s="307">
        <v>0.68118113999999996</v>
      </c>
      <c r="D26" s="307">
        <v>0.13388939</v>
      </c>
      <c r="E26" s="307">
        <v>4.0868700000000001E-2</v>
      </c>
      <c r="F26" s="307">
        <v>2.3642246600000001</v>
      </c>
      <c r="G26" s="307">
        <v>2.4454015</v>
      </c>
      <c r="H26" s="307">
        <v>0.74392796000000005</v>
      </c>
      <c r="I26" s="307">
        <v>3.0212663200000001</v>
      </c>
      <c r="J26" s="307">
        <v>4.17687629</v>
      </c>
      <c r="K26" s="307">
        <v>1.2564646799999999</v>
      </c>
      <c r="L26" s="98"/>
    </row>
    <row r="27" spans="1:14" s="79" customFormat="1" ht="14.25" x14ac:dyDescent="0.2">
      <c r="A27" s="96"/>
      <c r="B27" s="97" t="s">
        <v>49</v>
      </c>
      <c r="C27" s="307">
        <v>0.17247523000000001</v>
      </c>
      <c r="D27" s="307">
        <v>0.17497355000000001</v>
      </c>
      <c r="E27" s="307">
        <v>8.4686299999999996E-3</v>
      </c>
      <c r="F27" s="307">
        <v>1.0106301900000001</v>
      </c>
      <c r="G27" s="307">
        <v>0.55191650000000003</v>
      </c>
      <c r="H27" s="307">
        <v>2.7135050000000001E-2</v>
      </c>
      <c r="I27" s="307">
        <v>1.4756354199999999</v>
      </c>
      <c r="J27" s="307">
        <v>0.89071648999999997</v>
      </c>
      <c r="K27" s="307">
        <v>4.3886670000000003E-2</v>
      </c>
      <c r="L27" s="98"/>
    </row>
    <row r="28" spans="1:14" ht="15.75" x14ac:dyDescent="0.25">
      <c r="A28" s="6"/>
      <c r="B28" s="4"/>
      <c r="C28" s="91"/>
      <c r="D28" s="91"/>
      <c r="E28" s="91"/>
      <c r="F28" s="91"/>
      <c r="G28" s="93"/>
      <c r="H28" s="91"/>
      <c r="I28" s="92"/>
      <c r="J28" s="92"/>
      <c r="K28" s="91"/>
      <c r="L28" s="89"/>
    </row>
    <row r="29" spans="1:14" ht="15.75" x14ac:dyDescent="0.2">
      <c r="A29" s="6"/>
      <c r="B29" s="332" t="s">
        <v>152</v>
      </c>
      <c r="C29" s="332"/>
      <c r="D29" s="332"/>
      <c r="E29" s="332"/>
      <c r="F29" s="91"/>
      <c r="G29" s="332" t="s">
        <v>153</v>
      </c>
      <c r="H29" s="332"/>
      <c r="I29" s="332"/>
      <c r="J29" s="332"/>
      <c r="K29" s="332"/>
      <c r="L29" s="89"/>
    </row>
    <row r="30" spans="1:14" ht="15.75" x14ac:dyDescent="0.2">
      <c r="A30" s="6"/>
      <c r="B30" s="332" t="s">
        <v>341</v>
      </c>
      <c r="C30" s="332"/>
      <c r="D30" s="332"/>
      <c r="E30" s="332"/>
      <c r="F30" s="91"/>
      <c r="G30" s="332" t="s">
        <v>341</v>
      </c>
      <c r="H30" s="332"/>
      <c r="I30" s="332"/>
      <c r="J30" s="332"/>
      <c r="K30" s="332"/>
      <c r="L30" s="89"/>
    </row>
    <row r="31" spans="1:14" ht="15.75" x14ac:dyDescent="0.25">
      <c r="A31" s="6"/>
      <c r="B31" s="4"/>
      <c r="C31" s="91"/>
      <c r="D31" s="91"/>
      <c r="E31" s="91"/>
      <c r="F31" s="91"/>
      <c r="G31" s="91"/>
      <c r="H31" s="91"/>
      <c r="I31" s="92"/>
      <c r="J31" s="92"/>
      <c r="K31" s="91"/>
      <c r="L31" s="89"/>
    </row>
    <row r="32" spans="1:14" ht="15.75" x14ac:dyDescent="0.25">
      <c r="A32" s="6"/>
      <c r="B32" s="4"/>
      <c r="C32" s="91"/>
      <c r="D32" s="91"/>
      <c r="E32" s="91"/>
      <c r="F32" s="91"/>
      <c r="G32" s="91"/>
      <c r="H32" s="91"/>
      <c r="I32" s="92"/>
      <c r="J32" s="92"/>
      <c r="K32" s="91"/>
      <c r="L32" s="89"/>
    </row>
    <row r="33" spans="1:12" ht="15.75" x14ac:dyDescent="0.25">
      <c r="A33" s="6"/>
      <c r="B33" s="4"/>
      <c r="C33" s="91"/>
      <c r="D33" s="91"/>
      <c r="E33" s="91"/>
      <c r="F33" s="91"/>
      <c r="G33" s="91"/>
      <c r="H33" s="91"/>
      <c r="I33" s="92"/>
      <c r="J33" s="92"/>
      <c r="K33" s="91"/>
      <c r="L33" s="89"/>
    </row>
    <row r="34" spans="1:12" ht="15.75" x14ac:dyDescent="0.25">
      <c r="A34" s="6"/>
      <c r="B34" s="4"/>
      <c r="C34" s="91"/>
      <c r="D34" s="91"/>
      <c r="E34" s="91"/>
      <c r="F34" s="91"/>
      <c r="G34" s="91"/>
      <c r="H34" s="91"/>
      <c r="I34" s="92"/>
      <c r="J34" s="92"/>
      <c r="K34" s="91"/>
      <c r="L34" s="89"/>
    </row>
    <row r="35" spans="1:12" ht="15.75" x14ac:dyDescent="0.25">
      <c r="A35" s="6"/>
      <c r="B35" s="4"/>
      <c r="C35" s="91"/>
      <c r="D35" s="91"/>
      <c r="E35" s="91"/>
      <c r="F35" s="91"/>
      <c r="G35" s="91"/>
      <c r="H35" s="91"/>
      <c r="I35" s="92"/>
      <c r="J35" s="92"/>
      <c r="K35" s="91"/>
      <c r="L35" s="89"/>
    </row>
    <row r="36" spans="1:12" ht="15.75" x14ac:dyDescent="0.25">
      <c r="A36" s="6"/>
      <c r="B36" s="4"/>
      <c r="C36" s="91"/>
      <c r="D36" s="91"/>
      <c r="E36" s="91"/>
      <c r="F36" s="91"/>
      <c r="G36" s="91"/>
      <c r="H36" s="91"/>
      <c r="I36" s="92"/>
      <c r="J36" s="92"/>
      <c r="K36" s="91"/>
      <c r="L36" s="89"/>
    </row>
    <row r="37" spans="1:12" ht="15.75" x14ac:dyDescent="0.25">
      <c r="A37" s="6"/>
      <c r="B37" s="4"/>
      <c r="C37" s="91"/>
      <c r="D37" s="91"/>
      <c r="E37" s="91"/>
      <c r="F37" s="91"/>
      <c r="G37" s="91"/>
      <c r="H37" s="91"/>
      <c r="I37" s="92"/>
      <c r="J37" s="92"/>
      <c r="K37" s="91"/>
      <c r="L37" s="89"/>
    </row>
    <row r="38" spans="1:12" ht="15.75" x14ac:dyDescent="0.25">
      <c r="A38" s="6"/>
      <c r="B38" s="4"/>
      <c r="C38" s="91"/>
      <c r="D38" s="91"/>
      <c r="E38" s="91"/>
      <c r="F38" s="91"/>
      <c r="G38" s="91"/>
      <c r="H38" s="91"/>
      <c r="I38" s="92"/>
      <c r="J38" s="92"/>
      <c r="K38" s="91"/>
      <c r="L38" s="89"/>
    </row>
    <row r="39" spans="1:12" ht="15.75" x14ac:dyDescent="0.25">
      <c r="A39" s="140" t="s">
        <v>169</v>
      </c>
      <c r="B39" s="94"/>
      <c r="C39" s="91"/>
      <c r="D39" s="91"/>
      <c r="E39" s="91"/>
      <c r="F39" s="91"/>
      <c r="G39" s="91"/>
      <c r="H39" s="91"/>
      <c r="I39" s="92"/>
      <c r="J39" s="92"/>
      <c r="K39" s="91"/>
      <c r="L39" s="89"/>
    </row>
    <row r="40" spans="1:12" x14ac:dyDescent="0.2">
      <c r="A40" s="148" t="s">
        <v>240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79" customFormat="1" ht="14.25" x14ac:dyDescent="0.2">
      <c r="A41" s="97"/>
      <c r="B41" s="97"/>
      <c r="C41" s="203"/>
      <c r="D41" s="203" t="s">
        <v>44</v>
      </c>
      <c r="E41" s="203" t="s">
        <v>43</v>
      </c>
      <c r="F41" s="97"/>
      <c r="G41" s="97"/>
      <c r="H41" s="203"/>
      <c r="I41" s="203" t="s">
        <v>44</v>
      </c>
      <c r="J41" s="203" t="s">
        <v>43</v>
      </c>
      <c r="K41" s="203"/>
      <c r="L41" s="97"/>
    </row>
    <row r="42" spans="1:12" s="79" customFormat="1" ht="14.25" x14ac:dyDescent="0.2">
      <c r="C42" s="81" t="s">
        <v>22</v>
      </c>
      <c r="D42" s="204">
        <v>0.922759</v>
      </c>
      <c r="E42" s="204">
        <v>0.27687</v>
      </c>
      <c r="G42" s="84"/>
      <c r="H42" s="81" t="s">
        <v>22</v>
      </c>
      <c r="I42" s="204">
        <v>2.3513938300000001</v>
      </c>
      <c r="J42" s="204">
        <v>1.10401091</v>
      </c>
      <c r="K42" s="184"/>
    </row>
    <row r="43" spans="1:12" s="79" customFormat="1" ht="14.25" x14ac:dyDescent="0.2">
      <c r="C43" s="81" t="s">
        <v>65</v>
      </c>
      <c r="D43" s="204">
        <v>1.0853999999999999</v>
      </c>
      <c r="E43" s="204">
        <v>8.5886000000000004E-2</v>
      </c>
      <c r="G43" s="84"/>
      <c r="H43" s="81" t="s">
        <v>69</v>
      </c>
      <c r="I43" s="204">
        <v>2.4849226600000001</v>
      </c>
      <c r="J43" s="204">
        <v>1.2986496000000001</v>
      </c>
      <c r="K43" s="184"/>
    </row>
    <row r="44" spans="1:12" s="79" customFormat="1" ht="14.25" x14ac:dyDescent="0.2">
      <c r="C44" s="81" t="s">
        <v>41</v>
      </c>
      <c r="D44" s="204">
        <v>1.019144</v>
      </c>
      <c r="E44" s="204">
        <v>0.113802</v>
      </c>
      <c r="G44" s="84"/>
      <c r="I44" s="306"/>
      <c r="J44" s="306"/>
      <c r="K44" s="84"/>
    </row>
    <row r="45" spans="1:12" s="79" customFormat="1" ht="14.25" x14ac:dyDescent="0.2">
      <c r="D45" s="84"/>
      <c r="E45" s="84"/>
      <c r="G45" s="84"/>
      <c r="H45" s="84"/>
      <c r="K45" s="84"/>
    </row>
    <row r="46" spans="1:12" s="79" customFormat="1" ht="14.25" x14ac:dyDescent="0.2">
      <c r="D46" s="84"/>
      <c r="E46" s="84"/>
      <c r="G46" s="84"/>
      <c r="H46" s="84"/>
      <c r="K46" s="84"/>
    </row>
    <row r="47" spans="1:12" s="79" customFormat="1" ht="14.25" x14ac:dyDescent="0.2">
      <c r="D47" s="84"/>
      <c r="E47" s="84"/>
      <c r="G47" s="84"/>
      <c r="H47" s="84"/>
      <c r="K47" s="84"/>
    </row>
    <row r="48" spans="1:12" s="79" customFormat="1" ht="14.25" x14ac:dyDescent="0.2">
      <c r="D48" s="84"/>
      <c r="E48" s="84"/>
      <c r="G48" s="84"/>
      <c r="H48" s="84"/>
      <c r="K48" s="84"/>
    </row>
    <row r="49" spans="3:11" s="79" customFormat="1" ht="14.25" x14ac:dyDescent="0.2">
      <c r="D49" s="84"/>
      <c r="E49" s="84"/>
      <c r="G49" s="84"/>
      <c r="H49" s="84"/>
      <c r="K49" s="84"/>
    </row>
    <row r="50" spans="3:11" s="79" customFormat="1" ht="14.25" x14ac:dyDescent="0.2">
      <c r="D50" s="84"/>
      <c r="E50" s="84"/>
      <c r="G50" s="84"/>
      <c r="H50" s="84"/>
      <c r="K50" s="84"/>
    </row>
    <row r="51" spans="3:11" s="79" customFormat="1" ht="14.25" x14ac:dyDescent="0.2">
      <c r="D51" s="84"/>
      <c r="E51" s="84"/>
      <c r="G51" s="84"/>
      <c r="H51" s="84"/>
      <c r="K51" s="84"/>
    </row>
    <row r="52" spans="3:11" s="79" customFormat="1" ht="14.25" x14ac:dyDescent="0.2">
      <c r="D52" s="84"/>
      <c r="E52" s="84"/>
      <c r="G52" s="84"/>
      <c r="H52" s="84"/>
      <c r="K52" s="84"/>
    </row>
    <row r="53" spans="3:11" s="79" customFormat="1" ht="14.25" x14ac:dyDescent="0.2">
      <c r="C53" s="81"/>
      <c r="D53" s="184"/>
      <c r="E53" s="184"/>
      <c r="F53" s="81"/>
      <c r="G53" s="184"/>
      <c r="H53" s="184"/>
      <c r="K53" s="184"/>
    </row>
    <row r="54" spans="3:11" s="79" customFormat="1" ht="14.25" x14ac:dyDescent="0.2"/>
    <row r="55" spans="3:11" s="79" customFormat="1" ht="14.25" x14ac:dyDescent="0.2"/>
    <row r="56" spans="3:11" s="79" customFormat="1" ht="14.25" x14ac:dyDescent="0.2"/>
    <row r="57" spans="3:11" s="79" customFormat="1" ht="14.25" x14ac:dyDescent="0.2"/>
    <row r="58" spans="3:11" s="79" customFormat="1" ht="14.25" x14ac:dyDescent="0.2"/>
    <row r="59" spans="3:11" s="79" customFormat="1" ht="14.25" x14ac:dyDescent="0.2"/>
    <row r="60" spans="3:11" s="79" customFormat="1" ht="14.25" x14ac:dyDescent="0.2"/>
    <row r="61" spans="3:11" s="79" customFormat="1" ht="14.25" x14ac:dyDescent="0.2"/>
    <row r="62" spans="3:11" s="79" customFormat="1" ht="14.25" x14ac:dyDescent="0.2"/>
    <row r="63" spans="3:11" s="79" customFormat="1" ht="14.25" x14ac:dyDescent="0.2"/>
    <row r="64" spans="3:11" s="79" customFormat="1" ht="14.25" x14ac:dyDescent="0.2"/>
    <row r="65" s="79" customFormat="1" ht="14.25" x14ac:dyDescent="0.2"/>
    <row r="66" s="79" customFormat="1" ht="14.25" x14ac:dyDescent="0.2"/>
    <row r="67" s="79" customFormat="1" ht="14.25" x14ac:dyDescent="0.2"/>
    <row r="68" s="79" customFormat="1" ht="14.25" x14ac:dyDescent="0.2"/>
    <row r="69" s="79" customFormat="1" ht="14.25" x14ac:dyDescent="0.2"/>
    <row r="70" s="79" customFormat="1" ht="14.25" x14ac:dyDescent="0.2"/>
    <row r="71" s="79" customFormat="1" ht="14.25" x14ac:dyDescent="0.2"/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showGridLines="0" zoomScaleNormal="100" zoomScaleSheetLayoutView="85" workbookViewId="0"/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134"/>
    <col min="18" max="16384" width="10.85546875" style="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7"/>
      <c r="J1" s="2"/>
      <c r="K1" s="2"/>
      <c r="L1" s="3"/>
    </row>
    <row r="2" spans="1:19" ht="15.75" x14ac:dyDescent="0.25">
      <c r="A2" s="6"/>
      <c r="B2" s="218"/>
      <c r="C2" s="218"/>
      <c r="D2" s="218"/>
      <c r="E2" s="218"/>
      <c r="F2" s="218"/>
      <c r="G2" s="218"/>
      <c r="H2" s="218"/>
      <c r="I2" s="4"/>
      <c r="J2" s="218"/>
      <c r="K2" s="218"/>
      <c r="L2" s="7"/>
    </row>
    <row r="3" spans="1:19" ht="15.75" x14ac:dyDescent="0.25">
      <c r="A3" s="6"/>
      <c r="B3" s="218"/>
      <c r="C3" s="218"/>
      <c r="D3" s="218"/>
      <c r="E3" s="218"/>
      <c r="F3" s="218"/>
      <c r="G3" s="218"/>
      <c r="H3" s="218"/>
      <c r="I3" s="4"/>
      <c r="J3" s="218"/>
      <c r="K3" s="218"/>
      <c r="L3" s="7"/>
    </row>
    <row r="4" spans="1:19" ht="15.75" x14ac:dyDescent="0.25">
      <c r="A4" s="6"/>
      <c r="B4" s="218"/>
      <c r="C4" s="218"/>
      <c r="D4" s="218"/>
      <c r="E4" s="218"/>
      <c r="F4" s="218"/>
      <c r="G4" s="218"/>
      <c r="H4" s="218"/>
      <c r="I4" s="4"/>
      <c r="J4" s="218"/>
      <c r="K4" s="218"/>
      <c r="L4" s="89"/>
    </row>
    <row r="5" spans="1:19" ht="15.75" x14ac:dyDescent="0.25">
      <c r="A5" s="6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89"/>
    </row>
    <row r="6" spans="1:19" ht="15.75" x14ac:dyDescent="0.25">
      <c r="A6" s="6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89"/>
    </row>
    <row r="7" spans="1:19" ht="15.75" x14ac:dyDescent="0.25">
      <c r="A7" s="6"/>
      <c r="B7" s="10"/>
      <c r="C7" s="325" t="s">
        <v>242</v>
      </c>
      <c r="D7" s="325"/>
      <c r="E7" s="325"/>
      <c r="F7" s="325"/>
      <c r="G7" s="325"/>
      <c r="H7" s="325"/>
      <c r="I7" s="325"/>
      <c r="J7" s="325"/>
      <c r="K7" s="325"/>
      <c r="L7" s="89"/>
    </row>
    <row r="8" spans="1:19" ht="15.75" x14ac:dyDescent="0.25">
      <c r="A8" s="6"/>
      <c r="B8" s="217"/>
      <c r="C8" s="325" t="s">
        <v>243</v>
      </c>
      <c r="D8" s="325"/>
      <c r="E8" s="325"/>
      <c r="F8" s="325"/>
      <c r="G8" s="325"/>
      <c r="H8" s="325"/>
      <c r="I8" s="325"/>
      <c r="J8" s="325"/>
      <c r="K8" s="325"/>
      <c r="L8" s="89"/>
    </row>
    <row r="9" spans="1:19" ht="15.75" x14ac:dyDescent="0.25">
      <c r="A9" s="6"/>
      <c r="B9" s="10"/>
      <c r="C9" s="325" t="s">
        <v>315</v>
      </c>
      <c r="D9" s="325"/>
      <c r="E9" s="325"/>
      <c r="F9" s="325"/>
      <c r="G9" s="325"/>
      <c r="H9" s="325"/>
      <c r="I9" s="325"/>
      <c r="J9" s="325"/>
      <c r="K9" s="325"/>
      <c r="L9" s="89"/>
    </row>
    <row r="10" spans="1:19" ht="15.75" x14ac:dyDescent="0.25">
      <c r="A10" s="6"/>
      <c r="B10" s="218"/>
      <c r="C10" s="217"/>
      <c r="D10" s="217"/>
      <c r="E10" s="217"/>
      <c r="F10" s="217"/>
      <c r="G10" s="217"/>
      <c r="H10" s="217"/>
      <c r="I10" s="218"/>
      <c r="J10" s="218"/>
      <c r="K10" s="218"/>
      <c r="L10" s="89"/>
    </row>
    <row r="11" spans="1:19" s="79" customFormat="1" ht="15" customHeight="1" x14ac:dyDescent="0.25">
      <c r="A11" s="96"/>
      <c r="B11" s="97"/>
      <c r="C11" s="339" t="s">
        <v>1</v>
      </c>
      <c r="D11" s="339"/>
      <c r="E11" s="339"/>
      <c r="F11" s="339"/>
      <c r="G11" s="339"/>
      <c r="H11" s="339"/>
      <c r="I11" s="346" t="s">
        <v>272</v>
      </c>
      <c r="J11" s="346"/>
      <c r="K11" s="346" t="s">
        <v>266</v>
      </c>
      <c r="L11" s="98"/>
      <c r="M11" s="136"/>
      <c r="N11" s="136"/>
      <c r="O11" s="136"/>
      <c r="P11" s="136"/>
      <c r="Q11" s="136"/>
    </row>
    <row r="12" spans="1:19" s="79" customFormat="1" ht="15" customHeight="1" x14ac:dyDescent="0.25">
      <c r="A12" s="96"/>
      <c r="B12" s="97"/>
      <c r="C12" s="100">
        <v>2010</v>
      </c>
      <c r="D12" s="100">
        <v>2011</v>
      </c>
      <c r="E12" s="100">
        <v>2012</v>
      </c>
      <c r="F12" s="100">
        <v>2013</v>
      </c>
      <c r="G12" s="100">
        <v>2014</v>
      </c>
      <c r="H12" s="100">
        <v>2015</v>
      </c>
      <c r="I12" s="219" t="s">
        <v>50</v>
      </c>
      <c r="J12" s="219" t="s">
        <v>51</v>
      </c>
      <c r="K12" s="346"/>
      <c r="L12" s="98"/>
      <c r="M12" s="136"/>
      <c r="N12" s="136"/>
      <c r="O12" s="136"/>
      <c r="P12" s="136"/>
      <c r="Q12" s="136"/>
    </row>
    <row r="13" spans="1:19" s="79" customFormat="1" ht="12" customHeight="1" x14ac:dyDescent="0.25">
      <c r="A13" s="96"/>
      <c r="B13" s="97"/>
      <c r="C13" s="100"/>
      <c r="D13" s="100"/>
      <c r="E13" s="100"/>
      <c r="F13" s="100"/>
      <c r="G13" s="100"/>
      <c r="H13" s="100"/>
      <c r="I13" s="100"/>
      <c r="J13" s="100"/>
      <c r="K13" s="100"/>
      <c r="L13" s="98"/>
      <c r="M13" s="136"/>
      <c r="N13" s="237"/>
      <c r="O13" s="237"/>
      <c r="P13" s="237"/>
      <c r="Q13" s="237"/>
      <c r="R13" s="237"/>
      <c r="S13" s="237"/>
    </row>
    <row r="14" spans="1:19" s="79" customFormat="1" x14ac:dyDescent="0.25">
      <c r="A14" s="96"/>
      <c r="B14" s="101" t="s">
        <v>54</v>
      </c>
      <c r="C14" s="150">
        <v>3497.871333333333</v>
      </c>
      <c r="D14" s="150">
        <v>3750.4756666666667</v>
      </c>
      <c r="E14" s="150">
        <v>3924.5633333333335</v>
      </c>
      <c r="F14" s="150">
        <v>4016.9233333333336</v>
      </c>
      <c r="G14" s="150">
        <v>4112.311333333334</v>
      </c>
      <c r="H14" s="110">
        <v>4226.8149999999996</v>
      </c>
      <c r="I14" s="103">
        <v>2.7844114266964284</v>
      </c>
      <c r="J14" s="150">
        <v>114.50366666666559</v>
      </c>
      <c r="K14" s="150">
        <v>100</v>
      </c>
      <c r="L14" s="98"/>
      <c r="M14" s="315"/>
      <c r="N14" s="237"/>
      <c r="O14" s="237"/>
      <c r="P14" s="237"/>
      <c r="Q14" s="237"/>
      <c r="R14" s="237"/>
      <c r="S14" s="237"/>
    </row>
    <row r="15" spans="1:19" s="79" customFormat="1" x14ac:dyDescent="0.25">
      <c r="A15" s="96"/>
      <c r="B15" s="97" t="s">
        <v>52</v>
      </c>
      <c r="C15" s="150">
        <v>184.36694765032215</v>
      </c>
      <c r="D15" s="150">
        <v>246.85838761686432</v>
      </c>
      <c r="E15" s="150">
        <v>280.82733333333334</v>
      </c>
      <c r="F15" s="150">
        <v>204.32766666666666</v>
      </c>
      <c r="G15" s="150">
        <v>230.27666666666667</v>
      </c>
      <c r="H15" s="110">
        <v>247.38733333333334</v>
      </c>
      <c r="I15" s="103">
        <v>7.4304821736172464</v>
      </c>
      <c r="J15" s="150">
        <v>17.110666666666674</v>
      </c>
      <c r="K15" s="103">
        <v>5.8528072161505378</v>
      </c>
      <c r="L15" s="98"/>
      <c r="M15" s="315"/>
      <c r="N15" s="237"/>
      <c r="O15" s="315"/>
      <c r="P15" s="237"/>
      <c r="Q15" s="237"/>
      <c r="R15" s="237"/>
      <c r="S15" s="237"/>
    </row>
    <row r="16" spans="1:19" s="79" customFormat="1" x14ac:dyDescent="0.25">
      <c r="A16" s="96"/>
      <c r="B16" s="97" t="s">
        <v>53</v>
      </c>
      <c r="C16" s="150">
        <v>460.33082874616326</v>
      </c>
      <c r="D16" s="150">
        <v>478.22554150753837</v>
      </c>
      <c r="E16" s="150">
        <v>443.99166666666662</v>
      </c>
      <c r="F16" s="150">
        <v>531.86366666666675</v>
      </c>
      <c r="G16" s="150">
        <v>580.8176666666667</v>
      </c>
      <c r="H16" s="110">
        <v>613.96333333333325</v>
      </c>
      <c r="I16" s="103">
        <v>5.7067249446613291</v>
      </c>
      <c r="J16" s="150">
        <v>33.145666666666557</v>
      </c>
      <c r="K16" s="103">
        <v>14.525436607311493</v>
      </c>
      <c r="L16" s="98"/>
      <c r="M16" s="315"/>
      <c r="N16" s="237"/>
      <c r="O16" s="315"/>
      <c r="P16" s="237"/>
      <c r="Q16" s="237"/>
      <c r="R16" s="237"/>
      <c r="S16" s="237"/>
    </row>
    <row r="17" spans="1:19" s="79" customFormat="1" x14ac:dyDescent="0.25">
      <c r="A17" s="96"/>
      <c r="B17" s="101"/>
      <c r="C17" s="107"/>
      <c r="D17" s="107"/>
      <c r="E17" s="107"/>
      <c r="F17" s="107"/>
      <c r="G17" s="107"/>
      <c r="H17" s="151"/>
      <c r="I17" s="152"/>
      <c r="J17" s="152"/>
      <c r="K17" s="152"/>
      <c r="L17" s="98"/>
      <c r="M17" s="136"/>
      <c r="N17" s="237"/>
      <c r="O17" s="237"/>
      <c r="P17" s="237"/>
      <c r="Q17" s="237"/>
      <c r="R17" s="237"/>
      <c r="S17" s="237"/>
    </row>
    <row r="18" spans="1:19" s="79" customFormat="1" x14ac:dyDescent="0.25">
      <c r="A18" s="96"/>
      <c r="B18" s="101" t="s">
        <v>55</v>
      </c>
      <c r="C18" s="150">
        <v>18914.010000000002</v>
      </c>
      <c r="D18" s="150">
        <v>19415.049333333332</v>
      </c>
      <c r="E18" s="150">
        <v>20395.126</v>
      </c>
      <c r="F18" s="150">
        <v>20447.58566666667</v>
      </c>
      <c r="G18" s="150">
        <v>20922.30366666667</v>
      </c>
      <c r="H18" s="110">
        <v>21682.717000000001</v>
      </c>
      <c r="I18" s="103">
        <v>3.6344627506043592</v>
      </c>
      <c r="J18" s="150">
        <v>760.41333333333023</v>
      </c>
      <c r="K18" s="150">
        <v>100</v>
      </c>
      <c r="L18" s="98"/>
      <c r="M18" s="315"/>
      <c r="N18" s="237"/>
      <c r="O18" s="237"/>
      <c r="P18" s="237"/>
      <c r="Q18" s="237"/>
      <c r="R18" s="237"/>
      <c r="S18" s="237"/>
    </row>
    <row r="19" spans="1:19" s="79" customFormat="1" x14ac:dyDescent="0.25">
      <c r="A19" s="96"/>
      <c r="B19" s="97" t="s">
        <v>52</v>
      </c>
      <c r="C19" s="150">
        <v>978.03000000000009</v>
      </c>
      <c r="D19" s="150">
        <v>1096.357</v>
      </c>
      <c r="E19" s="150">
        <v>1283.6883333333333</v>
      </c>
      <c r="F19" s="150">
        <v>1121.9803333333332</v>
      </c>
      <c r="G19" s="150">
        <v>1251.7560000000001</v>
      </c>
      <c r="H19" s="110">
        <v>1369.5540000000001</v>
      </c>
      <c r="I19" s="103">
        <v>9.4106199610786749</v>
      </c>
      <c r="J19" s="150">
        <v>117.798</v>
      </c>
      <c r="K19" s="103">
        <v>6.3163394144746716</v>
      </c>
      <c r="L19" s="98"/>
      <c r="M19" s="315"/>
      <c r="N19" s="237"/>
      <c r="O19" s="315"/>
      <c r="P19" s="237"/>
      <c r="Q19" s="237"/>
      <c r="R19" s="237"/>
    </row>
    <row r="20" spans="1:19" s="79" customFormat="1" x14ac:dyDescent="0.25">
      <c r="A20" s="96"/>
      <c r="B20" s="97" t="s">
        <v>53</v>
      </c>
      <c r="C20" s="150">
        <v>1207.1016666666667</v>
      </c>
      <c r="D20" s="150">
        <v>1263.9489999999998</v>
      </c>
      <c r="E20" s="150">
        <v>1248.1310000000001</v>
      </c>
      <c r="F20" s="150">
        <v>1440.6610000000001</v>
      </c>
      <c r="G20" s="150">
        <v>1486.951</v>
      </c>
      <c r="H20" s="110">
        <v>1597.9936666666665</v>
      </c>
      <c r="I20" s="103">
        <v>7.4678094077522728</v>
      </c>
      <c r="J20" s="150">
        <v>111.04266666666649</v>
      </c>
      <c r="K20" s="103">
        <v>7.3698958791311373</v>
      </c>
      <c r="L20" s="98"/>
      <c r="M20" s="315"/>
      <c r="N20" s="237"/>
      <c r="O20" s="315"/>
      <c r="P20" s="237"/>
      <c r="Q20" s="237"/>
      <c r="R20" s="237"/>
      <c r="S20" s="237"/>
    </row>
    <row r="21" spans="1:19" ht="12" customHeight="1" x14ac:dyDescent="0.25">
      <c r="A21" s="6"/>
      <c r="B21" s="4"/>
      <c r="C21" s="91"/>
      <c r="D21" s="91"/>
      <c r="E21" s="91"/>
      <c r="F21" s="91"/>
      <c r="G21" s="91"/>
      <c r="H21" s="92"/>
      <c r="I21" s="93"/>
      <c r="J21" s="93"/>
      <c r="K21" s="93"/>
      <c r="L21" s="89"/>
      <c r="N21" s="237"/>
      <c r="O21" s="237"/>
      <c r="P21" s="237"/>
      <c r="Q21" s="237"/>
      <c r="R21" s="237"/>
      <c r="S21" s="237"/>
    </row>
    <row r="22" spans="1:19" ht="12" customHeight="1" x14ac:dyDescent="0.25">
      <c r="A22" s="6"/>
      <c r="B22" s="4"/>
      <c r="C22" s="91"/>
      <c r="D22" s="91"/>
      <c r="E22" s="91"/>
      <c r="F22" s="91"/>
      <c r="G22" s="91"/>
      <c r="H22" s="92"/>
      <c r="I22" s="93"/>
      <c r="J22" s="93"/>
      <c r="K22" s="93"/>
      <c r="L22" s="89"/>
      <c r="N22" s="237"/>
      <c r="O22" s="237"/>
      <c r="P22" s="237"/>
      <c r="Q22" s="237"/>
      <c r="R22" s="237"/>
      <c r="S22" s="237"/>
    </row>
    <row r="23" spans="1:19" ht="15.75" x14ac:dyDescent="0.2">
      <c r="A23" s="342" t="s">
        <v>273</v>
      </c>
      <c r="B23" s="332"/>
      <c r="C23" s="332"/>
      <c r="D23" s="332"/>
      <c r="E23" s="332"/>
      <c r="F23" s="332" t="s">
        <v>274</v>
      </c>
      <c r="G23" s="332"/>
      <c r="H23" s="332"/>
      <c r="I23" s="332"/>
      <c r="J23" s="332"/>
      <c r="K23" s="332"/>
      <c r="L23" s="89"/>
      <c r="N23" s="237"/>
      <c r="O23" s="237"/>
      <c r="P23" s="237"/>
      <c r="Q23" s="237"/>
      <c r="R23" s="237"/>
      <c r="S23" s="237"/>
    </row>
    <row r="24" spans="1:19" ht="15.75" x14ac:dyDescent="0.25">
      <c r="A24" s="343" t="s">
        <v>275</v>
      </c>
      <c r="B24" s="330"/>
      <c r="C24" s="330"/>
      <c r="D24" s="330"/>
      <c r="E24" s="330"/>
      <c r="F24" s="328" t="s">
        <v>276</v>
      </c>
      <c r="G24" s="328"/>
      <c r="H24" s="328"/>
      <c r="I24" s="328"/>
      <c r="J24" s="328"/>
      <c r="K24" s="328"/>
      <c r="L24" s="89"/>
      <c r="N24" s="237"/>
      <c r="O24" s="237"/>
      <c r="P24" s="237"/>
      <c r="Q24" s="237"/>
      <c r="R24" s="237"/>
      <c r="S24" s="237"/>
    </row>
    <row r="25" spans="1:19" ht="15.75" x14ac:dyDescent="0.25">
      <c r="A25" s="344" t="s">
        <v>340</v>
      </c>
      <c r="B25" s="345"/>
      <c r="C25" s="345"/>
      <c r="D25" s="345"/>
      <c r="E25" s="345"/>
      <c r="F25" s="328" t="s">
        <v>340</v>
      </c>
      <c r="G25" s="328"/>
      <c r="H25" s="328"/>
      <c r="I25" s="328"/>
      <c r="J25" s="328"/>
      <c r="K25" s="328"/>
      <c r="L25" s="89"/>
      <c r="N25" s="237"/>
      <c r="O25" s="237"/>
      <c r="P25" s="237"/>
      <c r="Q25" s="237"/>
      <c r="R25" s="237"/>
      <c r="S25" s="237"/>
    </row>
    <row r="26" spans="1:19" ht="15.75" x14ac:dyDescent="0.25">
      <c r="A26" s="6"/>
      <c r="B26" s="4"/>
      <c r="C26" s="91"/>
      <c r="D26" s="91"/>
      <c r="E26" s="91"/>
      <c r="F26" s="91"/>
      <c r="G26" s="91"/>
      <c r="H26" s="92"/>
      <c r="I26" s="93"/>
      <c r="J26" s="93"/>
      <c r="K26" s="93"/>
      <c r="L26" s="89"/>
    </row>
    <row r="27" spans="1:19" ht="15.75" x14ac:dyDescent="0.25">
      <c r="A27" s="6"/>
      <c r="B27" s="4"/>
      <c r="C27" s="91"/>
      <c r="D27" s="91"/>
      <c r="E27" s="91"/>
      <c r="F27" s="91"/>
      <c r="G27" s="91"/>
      <c r="H27" s="92"/>
      <c r="I27" s="93"/>
      <c r="J27" s="93"/>
      <c r="K27" s="93"/>
      <c r="L27" s="89"/>
    </row>
    <row r="28" spans="1:19" ht="15.75" x14ac:dyDescent="0.25">
      <c r="A28" s="6"/>
      <c r="B28" s="4"/>
      <c r="C28" s="91"/>
      <c r="D28" s="91"/>
      <c r="E28" s="91"/>
      <c r="F28" s="91"/>
      <c r="G28" s="91"/>
      <c r="H28" s="92"/>
      <c r="I28" s="93"/>
      <c r="J28" s="93"/>
      <c r="K28" s="93"/>
      <c r="L28" s="89"/>
    </row>
    <row r="29" spans="1:19" ht="15.75" x14ac:dyDescent="0.25">
      <c r="A29" s="6"/>
      <c r="B29" s="4"/>
      <c r="C29" s="91"/>
      <c r="D29" s="91"/>
      <c r="E29" s="91"/>
      <c r="F29" s="91"/>
      <c r="G29" s="91"/>
      <c r="H29" s="92"/>
      <c r="I29" s="93"/>
      <c r="J29" s="93"/>
      <c r="K29" s="93"/>
      <c r="L29" s="89"/>
    </row>
    <row r="30" spans="1:19" ht="15.75" x14ac:dyDescent="0.25">
      <c r="A30" s="6"/>
      <c r="B30" s="4"/>
      <c r="C30" s="91"/>
      <c r="D30" s="91"/>
      <c r="E30" s="91"/>
      <c r="F30" s="91"/>
      <c r="G30" s="91"/>
      <c r="H30" s="92"/>
      <c r="I30" s="93"/>
      <c r="J30" s="93"/>
      <c r="K30" s="93"/>
      <c r="L30" s="89"/>
    </row>
    <row r="31" spans="1:19" ht="15.75" x14ac:dyDescent="0.25">
      <c r="A31" s="6"/>
      <c r="B31" s="4"/>
      <c r="C31" s="91"/>
      <c r="D31" s="91"/>
      <c r="E31" s="91"/>
      <c r="F31" s="91"/>
      <c r="G31" s="91"/>
      <c r="H31" s="92"/>
      <c r="I31" s="93"/>
      <c r="J31" s="93"/>
      <c r="K31" s="93"/>
      <c r="L31" s="89"/>
    </row>
    <row r="32" spans="1:19" ht="15.75" x14ac:dyDescent="0.25">
      <c r="A32" s="6"/>
      <c r="B32" s="4"/>
      <c r="C32" s="91"/>
      <c r="D32" s="91"/>
      <c r="E32" s="91"/>
      <c r="F32" s="91"/>
      <c r="G32" s="91"/>
      <c r="H32" s="92"/>
      <c r="I32" s="93"/>
      <c r="J32" s="93"/>
      <c r="K32" s="93"/>
      <c r="L32" s="89"/>
    </row>
    <row r="33" spans="1:17" ht="15.75" x14ac:dyDescent="0.25">
      <c r="A33" s="6"/>
      <c r="B33" s="4"/>
      <c r="C33" s="91"/>
      <c r="D33" s="91"/>
      <c r="E33" s="91"/>
      <c r="F33" s="91"/>
      <c r="G33" s="91"/>
      <c r="H33" s="92"/>
      <c r="I33" s="93"/>
      <c r="J33" s="93"/>
      <c r="K33" s="93"/>
      <c r="L33" s="89"/>
    </row>
    <row r="34" spans="1:17" ht="15.75" x14ac:dyDescent="0.25">
      <c r="A34" s="6"/>
      <c r="B34" s="4"/>
      <c r="C34" s="91"/>
      <c r="D34" s="91"/>
      <c r="E34" s="91"/>
      <c r="F34" s="91"/>
      <c r="G34" s="91"/>
      <c r="H34" s="92"/>
      <c r="I34" s="93"/>
      <c r="J34" s="93"/>
      <c r="K34" s="93"/>
      <c r="L34" s="89"/>
    </row>
    <row r="35" spans="1:17" ht="15.75" x14ac:dyDescent="0.25">
      <c r="A35" s="6"/>
      <c r="B35" s="4"/>
      <c r="C35" s="91"/>
      <c r="D35" s="91"/>
      <c r="E35" s="91"/>
      <c r="F35" s="91"/>
      <c r="G35" s="91"/>
      <c r="H35" s="92"/>
      <c r="I35" s="93"/>
      <c r="J35" s="93"/>
      <c r="K35" s="93"/>
      <c r="L35" s="89"/>
    </row>
    <row r="36" spans="1:17" ht="15.75" x14ac:dyDescent="0.25">
      <c r="A36" s="6"/>
      <c r="B36" s="4"/>
      <c r="C36" s="91"/>
      <c r="D36" s="91"/>
      <c r="E36" s="91"/>
      <c r="F36" s="91"/>
      <c r="G36" s="91"/>
      <c r="H36" s="92"/>
      <c r="I36" s="93"/>
      <c r="J36" s="93"/>
      <c r="K36" s="93"/>
      <c r="L36" s="89"/>
    </row>
    <row r="37" spans="1:17" ht="15.75" x14ac:dyDescent="0.25">
      <c r="A37" s="6"/>
      <c r="B37" s="4"/>
      <c r="C37" s="91"/>
      <c r="D37" s="91"/>
      <c r="E37" s="91"/>
      <c r="F37" s="91"/>
      <c r="G37" s="91"/>
      <c r="H37" s="92"/>
      <c r="I37" s="93"/>
      <c r="J37" s="93"/>
      <c r="K37" s="93"/>
      <c r="L37" s="89"/>
    </row>
    <row r="38" spans="1:17" ht="15.75" x14ac:dyDescent="0.25">
      <c r="A38" s="6"/>
      <c r="B38" s="4"/>
      <c r="C38" s="91"/>
      <c r="D38" s="91"/>
      <c r="E38" s="91"/>
      <c r="F38" s="91"/>
      <c r="G38" s="91"/>
      <c r="H38" s="92"/>
      <c r="I38" s="93"/>
      <c r="J38" s="93"/>
      <c r="K38" s="93"/>
      <c r="L38" s="89"/>
    </row>
    <row r="39" spans="1:17" x14ac:dyDescent="0.2">
      <c r="A39" s="148" t="s">
        <v>169</v>
      </c>
      <c r="B39" s="139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79" customFormat="1" ht="14.25" x14ac:dyDescent="0.2">
      <c r="A40" s="314"/>
      <c r="B40" s="203"/>
      <c r="C40" s="203">
        <v>2010</v>
      </c>
      <c r="D40" s="203">
        <v>2011</v>
      </c>
      <c r="E40" s="203">
        <v>2012</v>
      </c>
      <c r="F40" s="203">
        <v>2013</v>
      </c>
      <c r="G40" s="203">
        <v>2014</v>
      </c>
      <c r="H40" s="203">
        <v>2015</v>
      </c>
      <c r="I40" s="203"/>
      <c r="J40" s="97"/>
      <c r="K40" s="97"/>
      <c r="L40" s="97"/>
    </row>
    <row r="41" spans="1:17" s="79" customFormat="1" ht="14.25" x14ac:dyDescent="0.2">
      <c r="A41" s="136"/>
      <c r="B41" s="203" t="s">
        <v>56</v>
      </c>
      <c r="C41" s="250">
        <v>184.36694765032215</v>
      </c>
      <c r="D41" s="250">
        <v>246.85838761686432</v>
      </c>
      <c r="E41" s="250">
        <v>280.82733333333334</v>
      </c>
      <c r="F41" s="250">
        <v>204.32766666666666</v>
      </c>
      <c r="G41" s="250">
        <v>230.27666666666667</v>
      </c>
      <c r="H41" s="250">
        <v>247.38733333333334</v>
      </c>
      <c r="I41" s="205"/>
    </row>
    <row r="42" spans="1:17" s="79" customFormat="1" ht="14.25" x14ac:dyDescent="0.2">
      <c r="A42" s="136"/>
      <c r="B42" s="203" t="s">
        <v>18</v>
      </c>
      <c r="C42" s="250">
        <v>978.03000000000009</v>
      </c>
      <c r="D42" s="250">
        <v>1096.357</v>
      </c>
      <c r="E42" s="250">
        <v>1283.6883333333333</v>
      </c>
      <c r="F42" s="250">
        <v>1121.9803333333332</v>
      </c>
      <c r="G42" s="250">
        <v>1251.7560000000001</v>
      </c>
      <c r="H42" s="250">
        <v>1369.5540000000001</v>
      </c>
      <c r="I42" s="205"/>
    </row>
    <row r="43" spans="1:17" s="79" customFormat="1" ht="14.25" x14ac:dyDescent="0.2">
      <c r="A43" s="136"/>
      <c r="B43" s="81"/>
      <c r="C43" s="184"/>
      <c r="D43" s="184"/>
      <c r="E43" s="184"/>
      <c r="F43" s="184"/>
      <c r="G43" s="184"/>
      <c r="H43" s="184"/>
      <c r="I43" s="81"/>
    </row>
    <row r="44" spans="1:17" s="79" customFormat="1" ht="14.25" x14ac:dyDescent="0.2">
      <c r="A44" s="136"/>
      <c r="B44" s="203"/>
      <c r="C44" s="250">
        <v>2010</v>
      </c>
      <c r="D44" s="250">
        <v>2011</v>
      </c>
      <c r="E44" s="250">
        <v>2012</v>
      </c>
      <c r="F44" s="250">
        <v>2013</v>
      </c>
      <c r="G44" s="250">
        <v>2014</v>
      </c>
      <c r="H44" s="250">
        <v>2015</v>
      </c>
      <c r="I44" s="203"/>
    </row>
    <row r="45" spans="1:17" s="79" customFormat="1" ht="14.25" x14ac:dyDescent="0.2">
      <c r="A45" s="136"/>
      <c r="B45" s="203" t="s">
        <v>56</v>
      </c>
      <c r="C45" s="250">
        <v>460.33082874616326</v>
      </c>
      <c r="D45" s="250">
        <v>478.22554150753837</v>
      </c>
      <c r="E45" s="250">
        <v>443.99166666666662</v>
      </c>
      <c r="F45" s="250">
        <v>531.86366666666675</v>
      </c>
      <c r="G45" s="250">
        <v>580.8176666666667</v>
      </c>
      <c r="H45" s="250">
        <v>613.96333333333325</v>
      </c>
      <c r="I45" s="81"/>
    </row>
    <row r="46" spans="1:17" s="79" customFormat="1" ht="14.25" x14ac:dyDescent="0.2">
      <c r="A46" s="136"/>
      <c r="B46" s="203" t="s">
        <v>18</v>
      </c>
      <c r="C46" s="250">
        <v>1207.1016666666667</v>
      </c>
      <c r="D46" s="250">
        <v>1263.9489999999998</v>
      </c>
      <c r="E46" s="250">
        <v>1248.1310000000001</v>
      </c>
      <c r="F46" s="250">
        <v>1440.6610000000001</v>
      </c>
      <c r="G46" s="250">
        <v>1486.951</v>
      </c>
      <c r="H46" s="250">
        <v>1597.9936666666665</v>
      </c>
      <c r="I46" s="81"/>
    </row>
    <row r="47" spans="1:17" x14ac:dyDescent="0.2">
      <c r="A47" s="134"/>
      <c r="B47" s="27"/>
      <c r="C47" s="27"/>
      <c r="D47" s="27"/>
      <c r="E47" s="27"/>
      <c r="F47" s="27"/>
      <c r="G47" s="27"/>
      <c r="H47" s="27"/>
      <c r="I47" s="27"/>
      <c r="M47" s="5"/>
      <c r="N47" s="5"/>
      <c r="O47" s="5"/>
      <c r="P47" s="5"/>
      <c r="Q47" s="5"/>
    </row>
    <row r="48" spans="1:17" x14ac:dyDescent="0.2">
      <c r="A48" s="134"/>
      <c r="B48" s="134"/>
      <c r="C48" s="134"/>
      <c r="D48" s="134"/>
      <c r="E48" s="134"/>
      <c r="F48" s="134"/>
      <c r="G48" s="134"/>
      <c r="H48" s="134"/>
      <c r="I48" s="134"/>
      <c r="M48" s="5"/>
      <c r="N48" s="5"/>
      <c r="O48" s="5"/>
      <c r="P48" s="5"/>
      <c r="Q48" s="5"/>
    </row>
    <row r="49" spans="1:17" s="26" customFormat="1" x14ac:dyDescent="0.2">
      <c r="A49" s="134"/>
      <c r="B49" s="134"/>
      <c r="C49" s="134"/>
      <c r="D49" s="134"/>
      <c r="E49" s="134"/>
      <c r="F49" s="134"/>
      <c r="G49" s="134"/>
      <c r="H49" s="149"/>
      <c r="I49" s="134"/>
      <c r="J49" s="134"/>
      <c r="M49" s="134"/>
      <c r="N49" s="134"/>
      <c r="O49" s="134"/>
      <c r="P49" s="134"/>
      <c r="Q49" s="134"/>
    </row>
    <row r="50" spans="1:17" x14ac:dyDescent="0.2">
      <c r="B50" s="134"/>
      <c r="C50" s="134"/>
      <c r="D50" s="134"/>
      <c r="E50" s="134"/>
      <c r="F50" s="134"/>
      <c r="G50" s="134"/>
      <c r="H50" s="134"/>
      <c r="I50" s="134"/>
      <c r="J50" s="134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79"/>
    <col min="13" max="13" width="11.42578125" style="79" customWidth="1"/>
    <col min="14" max="37" width="10.85546875" style="79"/>
    <col min="38" max="16384" width="10.85546875" style="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7"/>
      <c r="J1" s="2"/>
      <c r="K1" s="3"/>
      <c r="L1" s="180"/>
    </row>
    <row r="2" spans="1:17" ht="15.75" x14ac:dyDescent="0.25">
      <c r="A2" s="6"/>
      <c r="B2" s="218"/>
      <c r="C2" s="218"/>
      <c r="D2" s="218"/>
      <c r="E2" s="218"/>
      <c r="F2" s="218"/>
      <c r="G2" s="218"/>
      <c r="H2" s="218"/>
      <c r="I2" s="4"/>
      <c r="J2" s="218"/>
      <c r="K2" s="7"/>
      <c r="L2" s="180"/>
    </row>
    <row r="3" spans="1:17" ht="15.75" x14ac:dyDescent="0.25">
      <c r="A3" s="6"/>
      <c r="B3" s="218"/>
      <c r="C3" s="218"/>
      <c r="D3" s="218"/>
      <c r="E3" s="218"/>
      <c r="F3" s="218"/>
      <c r="G3" s="218"/>
      <c r="H3" s="218"/>
      <c r="I3" s="4"/>
      <c r="J3" s="218"/>
      <c r="K3" s="7"/>
      <c r="L3" s="180"/>
    </row>
    <row r="4" spans="1:17" ht="15.75" x14ac:dyDescent="0.25">
      <c r="A4" s="6"/>
      <c r="B4" s="218"/>
      <c r="C4" s="218"/>
      <c r="D4" s="218"/>
      <c r="E4" s="218"/>
      <c r="F4" s="218"/>
      <c r="G4" s="218"/>
      <c r="H4" s="218"/>
      <c r="I4" s="4"/>
      <c r="J4" s="218"/>
      <c r="K4" s="89"/>
    </row>
    <row r="5" spans="1:17" ht="15.75" x14ac:dyDescent="0.25">
      <c r="A5" s="6"/>
      <c r="B5" s="218"/>
      <c r="C5" s="218"/>
      <c r="D5" s="218"/>
      <c r="E5" s="218"/>
      <c r="F5" s="218"/>
      <c r="G5" s="218"/>
      <c r="H5" s="218"/>
      <c r="I5" s="218"/>
      <c r="J5" s="218"/>
      <c r="K5" s="89"/>
    </row>
    <row r="6" spans="1:17" ht="15.75" x14ac:dyDescent="0.25">
      <c r="A6" s="6"/>
      <c r="B6" s="218"/>
      <c r="C6" s="218"/>
      <c r="D6" s="218"/>
      <c r="E6" s="218"/>
      <c r="F6" s="218"/>
      <c r="G6" s="218"/>
      <c r="H6" s="218"/>
      <c r="I6" s="218"/>
      <c r="J6" s="218"/>
      <c r="K6" s="89"/>
    </row>
    <row r="7" spans="1:17" ht="18.75" x14ac:dyDescent="0.25">
      <c r="A7" s="6"/>
      <c r="B7" s="218"/>
      <c r="C7" s="336" t="s">
        <v>244</v>
      </c>
      <c r="D7" s="336"/>
      <c r="E7" s="336"/>
      <c r="F7" s="336"/>
      <c r="G7" s="336"/>
      <c r="H7" s="336"/>
      <c r="I7" s="336"/>
      <c r="J7" s="336"/>
      <c r="K7" s="347"/>
    </row>
    <row r="8" spans="1:17" ht="15.75" x14ac:dyDescent="0.25">
      <c r="A8" s="6"/>
      <c r="B8" s="218"/>
      <c r="C8" s="337" t="s">
        <v>325</v>
      </c>
      <c r="D8" s="337"/>
      <c r="E8" s="337"/>
      <c r="F8" s="337"/>
      <c r="G8" s="337"/>
      <c r="H8" s="337"/>
      <c r="I8" s="337"/>
      <c r="J8" s="337"/>
      <c r="K8" s="348"/>
    </row>
    <row r="9" spans="1:17" ht="15.75" x14ac:dyDescent="0.25">
      <c r="A9" s="6"/>
      <c r="B9" s="218"/>
      <c r="C9" s="217"/>
      <c r="D9" s="217"/>
      <c r="E9" s="217"/>
      <c r="F9" s="217"/>
      <c r="G9" s="217"/>
      <c r="H9" s="217"/>
      <c r="I9" s="218"/>
      <c r="J9" s="218"/>
      <c r="K9" s="89"/>
    </row>
    <row r="10" spans="1:17" s="79" customFormat="1" ht="15.75" customHeight="1" x14ac:dyDescent="0.25">
      <c r="A10" s="96"/>
      <c r="B10" s="97"/>
      <c r="C10" s="339" t="s">
        <v>313</v>
      </c>
      <c r="D10" s="339"/>
      <c r="E10" s="334" t="s">
        <v>265</v>
      </c>
      <c r="F10" s="327" t="s">
        <v>266</v>
      </c>
      <c r="G10" s="349" t="s">
        <v>314</v>
      </c>
      <c r="H10" s="349"/>
      <c r="I10" s="334" t="s">
        <v>265</v>
      </c>
      <c r="J10" s="334" t="s">
        <v>266</v>
      </c>
      <c r="K10" s="98"/>
    </row>
    <row r="11" spans="1:17" s="79" customFormat="1" x14ac:dyDescent="0.25">
      <c r="A11" s="96"/>
      <c r="B11" s="97"/>
      <c r="C11" s="100">
        <v>2014</v>
      </c>
      <c r="D11" s="100">
        <v>2015</v>
      </c>
      <c r="E11" s="334"/>
      <c r="F11" s="327"/>
      <c r="G11" s="155">
        <v>2014</v>
      </c>
      <c r="H11" s="155">
        <v>2015</v>
      </c>
      <c r="I11" s="334"/>
      <c r="J11" s="334"/>
      <c r="K11" s="98"/>
    </row>
    <row r="12" spans="1:17" s="79" customFormat="1" x14ac:dyDescent="0.25">
      <c r="A12" s="96"/>
      <c r="B12" s="97"/>
      <c r="C12" s="100"/>
      <c r="D12" s="156"/>
      <c r="E12" s="100"/>
      <c r="F12" s="100"/>
      <c r="G12" s="100"/>
      <c r="H12" s="100"/>
      <c r="I12" s="100"/>
      <c r="J12" s="100"/>
      <c r="K12" s="98"/>
    </row>
    <row r="13" spans="1:17" s="79" customFormat="1" x14ac:dyDescent="0.25">
      <c r="A13" s="96"/>
      <c r="B13" s="101" t="s">
        <v>34</v>
      </c>
      <c r="C13" s="110">
        <v>7848</v>
      </c>
      <c r="D13" s="110">
        <v>6811</v>
      </c>
      <c r="E13" s="66">
        <v>-13.213557594291538</v>
      </c>
      <c r="F13" s="110">
        <v>100</v>
      </c>
      <c r="G13" s="110">
        <v>3105</v>
      </c>
      <c r="H13" s="110">
        <v>1966</v>
      </c>
      <c r="I13" s="66">
        <v>-36.68276972624799</v>
      </c>
      <c r="J13" s="110">
        <v>100</v>
      </c>
      <c r="K13" s="98"/>
      <c r="L13" s="84"/>
      <c r="M13" s="153"/>
      <c r="N13" s="146"/>
      <c r="O13" s="146"/>
      <c r="P13" s="146"/>
      <c r="Q13" s="146"/>
    </row>
    <row r="14" spans="1:17" s="79" customFormat="1" x14ac:dyDescent="0.25">
      <c r="A14" s="96"/>
      <c r="B14" s="97" t="s">
        <v>101</v>
      </c>
      <c r="C14" s="150">
        <v>1045</v>
      </c>
      <c r="D14" s="110">
        <v>812</v>
      </c>
      <c r="E14" s="103">
        <v>-22.296650717703347</v>
      </c>
      <c r="F14" s="103">
        <v>11.921891058581705</v>
      </c>
      <c r="G14" s="286">
        <v>863</v>
      </c>
      <c r="H14" s="110">
        <v>10</v>
      </c>
      <c r="I14" s="287">
        <v>-98.841251448435685</v>
      </c>
      <c r="J14" s="287">
        <v>0.50864699898270604</v>
      </c>
      <c r="K14" s="98"/>
      <c r="L14" s="238"/>
      <c r="M14" s="238"/>
      <c r="N14" s="238"/>
      <c r="O14" s="238"/>
      <c r="P14" s="146"/>
      <c r="Q14" s="146"/>
    </row>
    <row r="15" spans="1:17" s="79" customFormat="1" x14ac:dyDescent="0.25">
      <c r="A15" s="96"/>
      <c r="B15" s="97" t="s">
        <v>110</v>
      </c>
      <c r="C15" s="150">
        <v>2803</v>
      </c>
      <c r="D15" s="110">
        <v>2637</v>
      </c>
      <c r="E15" s="103">
        <v>-5.9222261862290404</v>
      </c>
      <c r="F15" s="103">
        <v>38.716781676699455</v>
      </c>
      <c r="G15" s="286">
        <v>889</v>
      </c>
      <c r="H15" s="110">
        <v>798</v>
      </c>
      <c r="I15" s="287">
        <v>-10.236220472440944</v>
      </c>
      <c r="J15" s="287">
        <v>40.590030518819944</v>
      </c>
      <c r="K15" s="98"/>
      <c r="L15" s="238"/>
      <c r="M15" s="238"/>
      <c r="N15" s="238"/>
      <c r="O15" s="238"/>
      <c r="P15" s="146"/>
      <c r="Q15" s="146"/>
    </row>
    <row r="16" spans="1:17" s="79" customFormat="1" x14ac:dyDescent="0.25">
      <c r="A16" s="96"/>
      <c r="B16" s="97" t="s">
        <v>35</v>
      </c>
      <c r="C16" s="150">
        <v>3848</v>
      </c>
      <c r="D16" s="110">
        <v>3449</v>
      </c>
      <c r="E16" s="103">
        <v>-10.369022869022869</v>
      </c>
      <c r="F16" s="103">
        <v>50.638672735281162</v>
      </c>
      <c r="G16" s="286">
        <v>1752</v>
      </c>
      <c r="H16" s="110">
        <v>808</v>
      </c>
      <c r="I16" s="287">
        <v>-53.881278538812779</v>
      </c>
      <c r="J16" s="287">
        <v>41.098677517802642</v>
      </c>
      <c r="K16" s="98"/>
      <c r="L16" s="238"/>
      <c r="M16" s="238"/>
      <c r="N16" s="238"/>
      <c r="O16" s="238"/>
      <c r="P16" s="146"/>
      <c r="Q16" s="146"/>
    </row>
    <row r="17" spans="1:17" s="79" customFormat="1" x14ac:dyDescent="0.25">
      <c r="A17" s="96" t="s">
        <v>20</v>
      </c>
      <c r="B17" s="97" t="s">
        <v>109</v>
      </c>
      <c r="C17" s="150">
        <v>4000</v>
      </c>
      <c r="D17" s="110">
        <v>3362</v>
      </c>
      <c r="E17" s="103">
        <v>-15.950000000000001</v>
      </c>
      <c r="F17" s="103">
        <v>49.361327264718838</v>
      </c>
      <c r="G17" s="286">
        <v>1353</v>
      </c>
      <c r="H17" s="110">
        <v>1158</v>
      </c>
      <c r="I17" s="287">
        <v>-14.412416851441243</v>
      </c>
      <c r="J17" s="287">
        <v>58.901322482197358</v>
      </c>
      <c r="K17" s="98"/>
      <c r="L17" s="84"/>
      <c r="M17" s="84"/>
      <c r="N17" s="84"/>
      <c r="O17" s="84"/>
      <c r="P17" s="146"/>
      <c r="Q17" s="146"/>
    </row>
    <row r="18" spans="1:17" ht="12" customHeight="1" x14ac:dyDescent="0.25">
      <c r="A18" s="6"/>
      <c r="B18" s="4"/>
      <c r="C18" s="91"/>
      <c r="D18" s="91"/>
      <c r="E18" s="91"/>
      <c r="F18" s="92"/>
      <c r="G18" s="92"/>
      <c r="H18" s="92"/>
      <c r="I18" s="93"/>
      <c r="J18" s="93"/>
      <c r="K18" s="89"/>
      <c r="M18" s="153"/>
      <c r="N18" s="146"/>
      <c r="O18" s="146"/>
      <c r="P18" s="146"/>
      <c r="Q18" s="146"/>
    </row>
    <row r="19" spans="1:17" ht="12" customHeight="1" x14ac:dyDescent="0.25">
      <c r="A19" s="6"/>
      <c r="B19" s="4"/>
      <c r="C19" s="91"/>
      <c r="D19" s="91"/>
      <c r="E19" s="91"/>
      <c r="F19" s="92"/>
      <c r="G19" s="92"/>
      <c r="H19" s="92"/>
      <c r="I19" s="93"/>
      <c r="J19" s="93"/>
      <c r="K19" s="89"/>
      <c r="M19" s="153"/>
      <c r="N19" s="146"/>
      <c r="O19" s="146"/>
      <c r="P19" s="146"/>
      <c r="Q19" s="146"/>
    </row>
    <row r="20" spans="1:17" ht="18.75" x14ac:dyDescent="0.2">
      <c r="A20" s="6"/>
      <c r="B20" s="4"/>
      <c r="C20" s="345" t="s">
        <v>244</v>
      </c>
      <c r="D20" s="345"/>
      <c r="E20" s="345"/>
      <c r="F20" s="345"/>
      <c r="G20" s="345"/>
      <c r="H20" s="345"/>
      <c r="I20" s="345"/>
      <c r="J20" s="345"/>
      <c r="K20" s="89"/>
      <c r="M20" s="153"/>
      <c r="N20" s="146"/>
      <c r="O20" s="146"/>
      <c r="P20" s="146"/>
      <c r="Q20" s="146"/>
    </row>
    <row r="21" spans="1:17" ht="15.75" x14ac:dyDescent="0.2">
      <c r="A21" s="6"/>
      <c r="B21" s="4"/>
      <c r="C21" s="345" t="s">
        <v>339</v>
      </c>
      <c r="D21" s="345"/>
      <c r="E21" s="345"/>
      <c r="F21" s="345"/>
      <c r="G21" s="345"/>
      <c r="H21" s="345"/>
      <c r="I21" s="345"/>
      <c r="J21" s="345"/>
      <c r="K21" s="89"/>
      <c r="M21" s="153"/>
      <c r="N21" s="146"/>
      <c r="O21" s="146"/>
      <c r="P21" s="146"/>
      <c r="Q21" s="146"/>
    </row>
    <row r="22" spans="1:17" ht="15.75" x14ac:dyDescent="0.25">
      <c r="A22" s="6"/>
      <c r="B22" s="4"/>
      <c r="C22" s="91"/>
      <c r="D22" s="91"/>
      <c r="E22" s="91"/>
      <c r="F22" s="92"/>
      <c r="G22" s="92"/>
      <c r="H22" s="92"/>
      <c r="I22" s="93"/>
      <c r="J22" s="93"/>
      <c r="K22" s="89"/>
      <c r="M22" s="153"/>
      <c r="N22" s="146"/>
      <c r="O22" s="146"/>
      <c r="P22" s="146"/>
      <c r="Q22" s="146"/>
    </row>
    <row r="23" spans="1:17" ht="15.75" x14ac:dyDescent="0.25">
      <c r="A23" s="6"/>
      <c r="B23" s="4"/>
      <c r="C23" s="91"/>
      <c r="D23" s="91"/>
      <c r="E23" s="91"/>
      <c r="F23" s="92"/>
      <c r="G23" s="92"/>
      <c r="H23" s="92"/>
      <c r="I23" s="93"/>
      <c r="J23" s="93"/>
      <c r="K23" s="89"/>
      <c r="M23" s="153"/>
      <c r="N23" s="146"/>
      <c r="O23" s="146"/>
      <c r="P23" s="146"/>
      <c r="Q23" s="146"/>
    </row>
    <row r="24" spans="1:17" ht="15.75" x14ac:dyDescent="0.25">
      <c r="A24" s="6"/>
      <c r="B24" s="4"/>
      <c r="C24" s="91"/>
      <c r="D24" s="91"/>
      <c r="E24" s="91"/>
      <c r="F24" s="92"/>
      <c r="G24" s="92"/>
      <c r="H24" s="92"/>
      <c r="I24" s="93"/>
      <c r="J24" s="93"/>
      <c r="K24" s="89"/>
      <c r="M24" s="104"/>
      <c r="N24" s="84"/>
      <c r="O24" s="84"/>
      <c r="P24" s="84"/>
      <c r="Q24" s="84"/>
    </row>
    <row r="25" spans="1:17" ht="15.75" x14ac:dyDescent="0.25">
      <c r="A25" s="6"/>
      <c r="B25" s="4"/>
      <c r="C25" s="91"/>
      <c r="D25" s="91"/>
      <c r="E25" s="91"/>
      <c r="F25" s="92"/>
      <c r="G25" s="92"/>
      <c r="H25" s="92"/>
      <c r="I25" s="93"/>
      <c r="J25" s="93"/>
      <c r="K25" s="89"/>
      <c r="M25" s="186"/>
    </row>
    <row r="26" spans="1:17" ht="15.75" x14ac:dyDescent="0.25">
      <c r="A26" s="6"/>
      <c r="B26" s="4"/>
      <c r="C26" s="91"/>
      <c r="D26" s="91"/>
      <c r="E26" s="91"/>
      <c r="F26" s="92"/>
      <c r="G26" s="92"/>
      <c r="H26" s="92"/>
      <c r="I26" s="93"/>
      <c r="J26" s="93"/>
      <c r="K26" s="89"/>
      <c r="M26" s="186"/>
    </row>
    <row r="27" spans="1:17" ht="15.75" x14ac:dyDescent="0.25">
      <c r="A27" s="6"/>
      <c r="B27" s="4"/>
      <c r="C27" s="91"/>
      <c r="D27" s="91"/>
      <c r="E27" s="91"/>
      <c r="F27" s="92"/>
      <c r="G27" s="92"/>
      <c r="H27" s="92"/>
      <c r="I27" s="93"/>
      <c r="J27" s="93"/>
      <c r="K27" s="89"/>
      <c r="M27" s="186"/>
    </row>
    <row r="28" spans="1:17" ht="15.75" x14ac:dyDescent="0.25">
      <c r="A28" s="6"/>
      <c r="B28" s="4"/>
      <c r="C28" s="91"/>
      <c r="D28" s="91"/>
      <c r="E28" s="91"/>
      <c r="F28" s="92"/>
      <c r="G28" s="92"/>
      <c r="H28" s="92"/>
      <c r="I28" s="93"/>
      <c r="J28" s="93"/>
      <c r="K28" s="89"/>
      <c r="M28" s="186"/>
    </row>
    <row r="29" spans="1:17" ht="15.75" x14ac:dyDescent="0.25">
      <c r="A29" s="6"/>
      <c r="B29" s="4"/>
      <c r="C29" s="91"/>
      <c r="D29" s="91"/>
      <c r="E29" s="91"/>
      <c r="F29" s="92"/>
      <c r="G29" s="92"/>
      <c r="H29" s="92"/>
      <c r="I29" s="93"/>
      <c r="J29" s="93"/>
      <c r="K29" s="89"/>
      <c r="M29" s="186"/>
    </row>
    <row r="30" spans="1:17" ht="15.75" x14ac:dyDescent="0.25">
      <c r="A30" s="6"/>
      <c r="B30" s="4"/>
      <c r="C30" s="91"/>
      <c r="D30" s="91"/>
      <c r="E30" s="91"/>
      <c r="F30" s="92"/>
      <c r="G30" s="92"/>
      <c r="H30" s="92"/>
      <c r="I30" s="93"/>
      <c r="J30" s="93"/>
      <c r="K30" s="89"/>
      <c r="M30" s="186"/>
    </row>
    <row r="31" spans="1:17" ht="15.75" x14ac:dyDescent="0.25">
      <c r="A31" s="6"/>
      <c r="B31" s="94"/>
      <c r="C31" s="91"/>
      <c r="D31" s="91"/>
      <c r="E31" s="91"/>
      <c r="F31" s="92"/>
      <c r="G31" s="92"/>
      <c r="H31" s="92"/>
      <c r="I31" s="93"/>
      <c r="J31" s="93"/>
      <c r="K31" s="89"/>
      <c r="M31" s="186"/>
    </row>
    <row r="32" spans="1:17" ht="15.75" x14ac:dyDescent="0.25">
      <c r="A32" s="221" t="s">
        <v>304</v>
      </c>
      <c r="B32" s="4"/>
      <c r="C32" s="91"/>
      <c r="D32" s="91"/>
      <c r="E32" s="91"/>
      <c r="F32" s="92"/>
      <c r="G32" s="92"/>
      <c r="H32" s="92"/>
      <c r="I32" s="93"/>
      <c r="J32" s="93"/>
      <c r="K32" s="89"/>
      <c r="M32" s="186"/>
    </row>
    <row r="33" spans="1:13" x14ac:dyDescent="0.2">
      <c r="A33" s="148" t="s">
        <v>303</v>
      </c>
      <c r="B33" s="19"/>
      <c r="C33" s="19"/>
      <c r="D33" s="19"/>
      <c r="E33" s="19"/>
      <c r="F33" s="19"/>
      <c r="G33" s="19"/>
      <c r="H33" s="19"/>
      <c r="I33" s="19"/>
      <c r="J33" s="19"/>
      <c r="K33" s="20"/>
      <c r="M33" s="186"/>
    </row>
    <row r="34" spans="1:13" s="79" customFormat="1" ht="14.25" x14ac:dyDescent="0.2">
      <c r="B34" s="81"/>
      <c r="C34" s="81"/>
      <c r="D34" s="206">
        <v>2014</v>
      </c>
      <c r="E34" s="206">
        <v>2015</v>
      </c>
      <c r="H34" s="84"/>
      <c r="M34" s="186"/>
    </row>
    <row r="35" spans="1:13" s="79" customFormat="1" ht="14.25" x14ac:dyDescent="0.2">
      <c r="B35" s="81"/>
      <c r="C35" s="81" t="s">
        <v>101</v>
      </c>
      <c r="D35" s="184">
        <v>1045</v>
      </c>
      <c r="E35" s="184">
        <v>812</v>
      </c>
      <c r="H35" s="84"/>
      <c r="M35" s="186"/>
    </row>
    <row r="36" spans="1:13" s="79" customFormat="1" ht="14.25" x14ac:dyDescent="0.2">
      <c r="B36" s="81"/>
      <c r="C36" s="81" t="s">
        <v>35</v>
      </c>
      <c r="D36" s="184">
        <v>3848</v>
      </c>
      <c r="E36" s="184">
        <v>3449</v>
      </c>
      <c r="H36" s="84"/>
    </row>
    <row r="37" spans="1:13" s="79" customFormat="1" ht="14.25" x14ac:dyDescent="0.2">
      <c r="B37" s="81"/>
      <c r="C37" s="81" t="s">
        <v>109</v>
      </c>
      <c r="D37" s="184">
        <v>4000</v>
      </c>
      <c r="E37" s="184">
        <v>3362</v>
      </c>
    </row>
    <row r="38" spans="1:13" s="79" customFormat="1" ht="14.25" x14ac:dyDescent="0.2"/>
    <row r="39" spans="1:13" s="79" customFormat="1" ht="14.25" x14ac:dyDescent="0.2"/>
    <row r="40" spans="1:13" s="79" customFormat="1" ht="14.25" x14ac:dyDescent="0.2"/>
    <row r="41" spans="1:13" s="79" customFormat="1" ht="14.25" x14ac:dyDescent="0.2"/>
    <row r="42" spans="1:13" s="79" customFormat="1" ht="14.25" x14ac:dyDescent="0.2"/>
    <row r="43" spans="1:13" s="79" customFormat="1" ht="14.25" x14ac:dyDescent="0.2"/>
    <row r="44" spans="1:13" s="79" customFormat="1" ht="14.25" x14ac:dyDescent="0.2"/>
    <row r="45" spans="1:13" s="79" customFormat="1" ht="14.25" x14ac:dyDescent="0.2"/>
    <row r="46" spans="1:13" s="79" customFormat="1" ht="14.25" x14ac:dyDescent="0.2"/>
    <row r="47" spans="1:13" s="79" customFormat="1" ht="14.25" x14ac:dyDescent="0.2"/>
    <row r="48" spans="1:13" s="79" customFormat="1" ht="14.25" x14ac:dyDescent="0.2"/>
    <row r="49" s="79" customFormat="1" ht="14.25" x14ac:dyDescent="0.2"/>
    <row r="50" s="79" customFormat="1" ht="14.25" x14ac:dyDescent="0.2"/>
    <row r="51" s="79" customFormat="1" ht="14.25" x14ac:dyDescent="0.2"/>
    <row r="52" s="79" customFormat="1" ht="14.25" x14ac:dyDescent="0.2"/>
    <row r="53" s="79" customFormat="1" ht="14.25" x14ac:dyDescent="0.2"/>
    <row r="54" s="79" customFormat="1" ht="14.25" x14ac:dyDescent="0.2"/>
    <row r="55" s="79" customFormat="1" ht="14.25" x14ac:dyDescent="0.2"/>
    <row r="56" s="79" customFormat="1" ht="14.25" x14ac:dyDescent="0.2"/>
    <row r="57" s="79" customFormat="1" ht="14.25" x14ac:dyDescent="0.2"/>
    <row r="58" s="79" customFormat="1" ht="14.25" x14ac:dyDescent="0.2"/>
    <row r="59" s="79" customFormat="1" ht="14.25" x14ac:dyDescent="0.2"/>
    <row r="60" s="79" customFormat="1" ht="14.25" x14ac:dyDescent="0.2"/>
    <row r="61" s="79" customFormat="1" ht="14.25" x14ac:dyDescent="0.2"/>
    <row r="62" s="79" customFormat="1" ht="14.25" x14ac:dyDescent="0.2"/>
    <row r="63" s="79" customFormat="1" ht="14.25" x14ac:dyDescent="0.2"/>
    <row r="64" s="79" customFormat="1" ht="14.25" x14ac:dyDescent="0.2"/>
    <row r="65" s="79" customFormat="1" ht="14.25" x14ac:dyDescent="0.2"/>
    <row r="66" s="79" customFormat="1" ht="14.25" x14ac:dyDescent="0.2"/>
    <row r="67" s="79" customFormat="1" ht="14.25" x14ac:dyDescent="0.2"/>
    <row r="68" s="79" customFormat="1" ht="14.25" x14ac:dyDescent="0.2"/>
    <row r="69" s="79" customFormat="1" ht="14.25" x14ac:dyDescent="0.2"/>
    <row r="70" s="79" customFormat="1" ht="14.25" x14ac:dyDescent="0.2"/>
    <row r="71" s="79" customFormat="1" ht="14.25" x14ac:dyDescent="0.2"/>
    <row r="72" s="79" customFormat="1" ht="14.25" x14ac:dyDescent="0.2"/>
    <row r="73" s="79" customFormat="1" ht="14.25" x14ac:dyDescent="0.2"/>
    <row r="74" s="79" customFormat="1" ht="14.25" x14ac:dyDescent="0.2"/>
    <row r="75" s="79" customFormat="1" ht="14.25" x14ac:dyDescent="0.2"/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72"/>
  <sheetViews>
    <sheetView showGridLines="0"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81"/>
    <col min="28" max="33" width="11.42578125" style="27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R1" s="81">
        <v>115288.3365</v>
      </c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3" ht="18.75" x14ac:dyDescent="0.25">
      <c r="A7" s="29"/>
      <c r="B7" s="30"/>
      <c r="C7" s="324" t="s">
        <v>246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3" ht="15.75" x14ac:dyDescent="0.25">
      <c r="A8" s="29"/>
      <c r="B8" s="30"/>
      <c r="C8" s="325" t="s">
        <v>324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18"/>
      <c r="L9" s="32"/>
    </row>
    <row r="10" spans="1:33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spans="1:33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1"/>
      <c r="J11" s="331"/>
      <c r="K11" s="331"/>
      <c r="L11" s="77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82" customFormat="1" x14ac:dyDescent="0.25">
      <c r="A13" s="76"/>
      <c r="B13" s="64" t="s">
        <v>4</v>
      </c>
      <c r="C13" s="65">
        <v>113.55466749999994</v>
      </c>
      <c r="D13" s="65">
        <v>131.6883445</v>
      </c>
      <c r="E13" s="65">
        <v>135.37209000000007</v>
      </c>
      <c r="F13" s="65">
        <v>108.48124150000001</v>
      </c>
      <c r="G13" s="65">
        <v>110.83864550000001</v>
      </c>
      <c r="H13" s="65">
        <v>115.2883365</v>
      </c>
      <c r="I13" s="65">
        <v>4.0145663815424282</v>
      </c>
      <c r="J13" s="65">
        <v>104.01456638154242</v>
      </c>
      <c r="K13" s="65">
        <v>2.17309828630603</v>
      </c>
      <c r="L13" s="77"/>
      <c r="M13" s="227"/>
      <c r="N13" s="290"/>
      <c r="O13" s="251"/>
      <c r="P13" s="251"/>
      <c r="Q13" s="251"/>
      <c r="R13" s="25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82" customFormat="1" x14ac:dyDescent="0.25">
      <c r="A14" s="76"/>
      <c r="B14" s="64" t="s">
        <v>5</v>
      </c>
      <c r="C14" s="65">
        <v>137.304394</v>
      </c>
      <c r="D14" s="65">
        <v>135.06775250000001</v>
      </c>
      <c r="E14" s="65">
        <v>137.0900475</v>
      </c>
      <c r="F14" s="65">
        <v>116.7660525</v>
      </c>
      <c r="G14" s="65">
        <v>120.50277749999999</v>
      </c>
      <c r="H14" s="65">
        <v>129.778144</v>
      </c>
      <c r="I14" s="65">
        <v>7.6972221656882596</v>
      </c>
      <c r="J14" s="65">
        <v>107.69722216568826</v>
      </c>
      <c r="K14" s="65">
        <v>3.2001809772579173</v>
      </c>
      <c r="L14" s="77"/>
      <c r="M14" s="227"/>
      <c r="N14" s="290"/>
      <c r="O14" s="251"/>
      <c r="P14" s="251"/>
      <c r="Q14" s="251"/>
      <c r="R14" s="25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82" customFormat="1" x14ac:dyDescent="0.25">
      <c r="A15" s="76"/>
      <c r="B15" s="64" t="s">
        <v>6</v>
      </c>
      <c r="C15" s="65">
        <v>131.93525750000001</v>
      </c>
      <c r="D15" s="65">
        <v>156.26732750000002</v>
      </c>
      <c r="E15" s="65">
        <v>147.3772125000001</v>
      </c>
      <c r="F15" s="65">
        <v>109.1572025</v>
      </c>
      <c r="G15" s="65">
        <v>133.43301400000001</v>
      </c>
      <c r="H15" s="66">
        <v>141.03392000000002</v>
      </c>
      <c r="I15" s="66">
        <v>5.6964208273074073</v>
      </c>
      <c r="J15" s="66">
        <v>105.69642082730741</v>
      </c>
      <c r="K15" s="66">
        <v>22.239312609719931</v>
      </c>
      <c r="L15" s="77"/>
      <c r="M15" s="227"/>
      <c r="N15" s="290"/>
      <c r="O15" s="251"/>
      <c r="P15" s="251"/>
      <c r="Q15" s="251"/>
      <c r="R15" s="227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82" customFormat="1" ht="14.25" x14ac:dyDescent="0.2">
      <c r="A16" s="76"/>
      <c r="B16" s="64" t="s">
        <v>7</v>
      </c>
      <c r="C16" s="65">
        <v>119.36560249999998</v>
      </c>
      <c r="D16" s="65">
        <v>139.09966750000001</v>
      </c>
      <c r="E16" s="65">
        <v>124.77347750000001</v>
      </c>
      <c r="F16" s="65">
        <v>134.12645449999999</v>
      </c>
      <c r="G16" s="65">
        <v>129.54658499999999</v>
      </c>
      <c r="H16" s="65"/>
      <c r="I16" s="65" t="s">
        <v>82</v>
      </c>
      <c r="J16" s="65" t="s">
        <v>82</v>
      </c>
      <c r="K16" s="65" t="s">
        <v>82</v>
      </c>
      <c r="L16" s="77"/>
      <c r="M16" s="227"/>
      <c r="N16" s="251"/>
      <c r="O16" s="251"/>
      <c r="P16" s="251"/>
      <c r="Q16" s="251"/>
      <c r="R16" s="227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82" customFormat="1" ht="14.25" x14ac:dyDescent="0.2">
      <c r="A17" s="76"/>
      <c r="B17" s="64" t="s">
        <v>8</v>
      </c>
      <c r="C17" s="65">
        <v>134.00630999999998</v>
      </c>
      <c r="D17" s="65">
        <v>157.57609249999999</v>
      </c>
      <c r="E17" s="65">
        <v>149.57762249999999</v>
      </c>
      <c r="F17" s="65">
        <v>126.33992749999999</v>
      </c>
      <c r="G17" s="65">
        <v>145.2437955</v>
      </c>
      <c r="H17" s="65"/>
      <c r="I17" s="65" t="s">
        <v>82</v>
      </c>
      <c r="J17" s="65" t="s">
        <v>82</v>
      </c>
      <c r="K17" s="65" t="s">
        <v>82</v>
      </c>
      <c r="L17" s="77"/>
      <c r="M17" s="227"/>
      <c r="N17" s="251"/>
      <c r="O17" s="251"/>
      <c r="P17" s="251"/>
      <c r="Q17" s="251"/>
      <c r="R17" s="227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82" customFormat="1" ht="14.25" x14ac:dyDescent="0.2">
      <c r="A18" s="76"/>
      <c r="B18" s="64" t="s">
        <v>9</v>
      </c>
      <c r="C18" s="65">
        <v>134.72766499999997</v>
      </c>
      <c r="D18" s="65">
        <v>147.70624749999999</v>
      </c>
      <c r="E18" s="65">
        <v>135.13024249999998</v>
      </c>
      <c r="F18" s="65">
        <v>126.628614</v>
      </c>
      <c r="G18" s="65">
        <v>115.96387</v>
      </c>
      <c r="H18" s="65"/>
      <c r="I18" s="65" t="s">
        <v>82</v>
      </c>
      <c r="J18" s="65" t="s">
        <v>82</v>
      </c>
      <c r="K18" s="65" t="s">
        <v>82</v>
      </c>
      <c r="L18" s="77"/>
      <c r="M18" s="227"/>
      <c r="N18" s="251"/>
      <c r="O18" s="251"/>
      <c r="P18" s="251"/>
      <c r="Q18" s="251"/>
      <c r="R18" s="227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82" customFormat="1" ht="14.25" x14ac:dyDescent="0.2">
      <c r="A19" s="76"/>
      <c r="B19" s="64" t="s">
        <v>10</v>
      </c>
      <c r="C19" s="65">
        <v>145.41200000000001</v>
      </c>
      <c r="D19" s="65">
        <v>159.66483000000002</v>
      </c>
      <c r="E19" s="65">
        <v>136.61812750000001</v>
      </c>
      <c r="F19" s="65">
        <v>139.790785</v>
      </c>
      <c r="G19" s="65">
        <v>141.73480549999999</v>
      </c>
      <c r="H19" s="65"/>
      <c r="I19" s="65" t="s">
        <v>82</v>
      </c>
      <c r="J19" s="65" t="s">
        <v>82</v>
      </c>
      <c r="K19" s="65" t="s">
        <v>82</v>
      </c>
      <c r="L19" s="77"/>
      <c r="M19" s="227"/>
      <c r="N19" s="251"/>
      <c r="O19" s="251"/>
      <c r="P19" s="251"/>
      <c r="Q19" s="251"/>
      <c r="R19" s="227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82" customFormat="1" ht="14.25" x14ac:dyDescent="0.2">
      <c r="A20" s="76"/>
      <c r="B20" s="64" t="s">
        <v>11</v>
      </c>
      <c r="C20" s="65">
        <v>138.57517249999998</v>
      </c>
      <c r="D20" s="65">
        <v>171.33760999999998</v>
      </c>
      <c r="E20" s="65">
        <v>142.26386099999999</v>
      </c>
      <c r="F20" s="65">
        <v>129.18995949999999</v>
      </c>
      <c r="G20" s="65">
        <v>133.03242399999999</v>
      </c>
      <c r="H20" s="65"/>
      <c r="I20" s="65" t="s">
        <v>82</v>
      </c>
      <c r="J20" s="65" t="s">
        <v>82</v>
      </c>
      <c r="K20" s="65" t="s">
        <v>82</v>
      </c>
      <c r="L20" s="77"/>
      <c r="M20" s="227"/>
      <c r="N20" s="251"/>
      <c r="O20" s="251"/>
      <c r="P20" s="251"/>
      <c r="Q20" s="251"/>
      <c r="R20" s="227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82" customFormat="1" ht="14.25" x14ac:dyDescent="0.2">
      <c r="A21" s="76"/>
      <c r="B21" s="64" t="s">
        <v>12</v>
      </c>
      <c r="C21" s="65">
        <v>149.13425999999998</v>
      </c>
      <c r="D21" s="65">
        <v>165.4305325</v>
      </c>
      <c r="E21" s="65">
        <v>129.2629675</v>
      </c>
      <c r="F21" s="65">
        <v>134.32295449999998</v>
      </c>
      <c r="G21" s="65">
        <v>141.0701105</v>
      </c>
      <c r="H21" s="65"/>
      <c r="I21" s="65" t="s">
        <v>82</v>
      </c>
      <c r="J21" s="65" t="s">
        <v>82</v>
      </c>
      <c r="K21" s="65" t="s">
        <v>82</v>
      </c>
      <c r="L21" s="77"/>
      <c r="M21" s="227"/>
      <c r="N21" s="251"/>
      <c r="O21" s="251"/>
      <c r="P21" s="251"/>
      <c r="Q21" s="251"/>
      <c r="R21" s="227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82" customFormat="1" ht="14.25" x14ac:dyDescent="0.2">
      <c r="A22" s="76"/>
      <c r="B22" s="64" t="s">
        <v>13</v>
      </c>
      <c r="C22" s="65">
        <v>152.10120749999999</v>
      </c>
      <c r="D22" s="65">
        <v>154.92811999999992</v>
      </c>
      <c r="E22" s="65">
        <v>132.757676</v>
      </c>
      <c r="F22" s="65">
        <v>139.11314199999998</v>
      </c>
      <c r="G22" s="65">
        <v>151.72586999999999</v>
      </c>
      <c r="H22" s="65"/>
      <c r="I22" s="65" t="s">
        <v>82</v>
      </c>
      <c r="J22" s="65" t="s">
        <v>82</v>
      </c>
      <c r="K22" s="65" t="s">
        <v>82</v>
      </c>
      <c r="L22" s="77"/>
      <c r="M22" s="227"/>
      <c r="N22" s="251"/>
      <c r="O22" s="251"/>
      <c r="P22" s="251"/>
      <c r="Q22" s="251"/>
      <c r="R22" s="227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s="82" customFormat="1" ht="14.25" x14ac:dyDescent="0.2">
      <c r="A23" s="76"/>
      <c r="B23" s="64" t="s">
        <v>14</v>
      </c>
      <c r="C23" s="65">
        <v>147.64459249999999</v>
      </c>
      <c r="D23" s="65">
        <v>140.0455465</v>
      </c>
      <c r="E23" s="65">
        <v>134.87613749999988</v>
      </c>
      <c r="F23" s="65">
        <v>127.24911499999999</v>
      </c>
      <c r="G23" s="65">
        <v>139.92560449999999</v>
      </c>
      <c r="H23" s="65"/>
      <c r="I23" s="65" t="s">
        <v>82</v>
      </c>
      <c r="J23" s="65" t="s">
        <v>82</v>
      </c>
      <c r="K23" s="65" t="s">
        <v>82</v>
      </c>
      <c r="L23" s="77"/>
      <c r="M23" s="227"/>
      <c r="N23" s="251"/>
      <c r="O23" s="251"/>
      <c r="P23" s="251"/>
      <c r="Q23" s="251"/>
      <c r="R23" s="227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</row>
    <row r="24" spans="1:33" s="82" customFormat="1" ht="14.25" x14ac:dyDescent="0.2">
      <c r="A24" s="76"/>
      <c r="B24" s="64" t="s">
        <v>15</v>
      </c>
      <c r="C24" s="65">
        <v>129.01408850000001</v>
      </c>
      <c r="D24" s="65">
        <v>138.0506445</v>
      </c>
      <c r="E24" s="65">
        <v>113.6262155</v>
      </c>
      <c r="F24" s="65">
        <v>118.35007399999999</v>
      </c>
      <c r="G24" s="65">
        <v>123.03227650000001</v>
      </c>
      <c r="H24" s="65"/>
      <c r="I24" s="65" t="s">
        <v>82</v>
      </c>
      <c r="J24" s="65" t="s">
        <v>82</v>
      </c>
      <c r="K24" s="65" t="s">
        <v>82</v>
      </c>
      <c r="L24" s="77"/>
      <c r="M24" s="227"/>
      <c r="N24" s="251"/>
      <c r="O24" s="251"/>
      <c r="P24" s="251"/>
      <c r="Q24" s="251"/>
      <c r="R24" s="227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</row>
    <row r="25" spans="1:33" s="82" customFormat="1" x14ac:dyDescent="0.25">
      <c r="A25" s="76"/>
      <c r="B25" s="61" t="s">
        <v>19</v>
      </c>
      <c r="C25" s="68">
        <v>1632.7752174999998</v>
      </c>
      <c r="D25" s="68">
        <v>1796.8627154999999</v>
      </c>
      <c r="E25" s="68">
        <v>1618.7256774999998</v>
      </c>
      <c r="F25" s="68">
        <v>1509.5155224999999</v>
      </c>
      <c r="G25" s="68">
        <v>1586.0497785</v>
      </c>
      <c r="H25" s="66">
        <v>386.10040050000003</v>
      </c>
      <c r="I25" s="128"/>
      <c r="J25" s="69"/>
      <c r="K25" s="69"/>
      <c r="L25" s="77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</row>
    <row r="26" spans="1:33" s="82" customFormat="1" x14ac:dyDescent="0.25">
      <c r="A26" s="76"/>
      <c r="B26" s="61" t="s">
        <v>16</v>
      </c>
      <c r="C26" s="68"/>
      <c r="D26" s="68">
        <v>10.049607333656148</v>
      </c>
      <c r="E26" s="68">
        <v>-9.9137811956007535</v>
      </c>
      <c r="F26" s="68">
        <v>-6.7466746538960729</v>
      </c>
      <c r="G26" s="68">
        <v>5.070120502851613</v>
      </c>
      <c r="H26" s="157"/>
      <c r="I26" s="69"/>
      <c r="J26" s="69"/>
      <c r="K26" s="69"/>
      <c r="L26" s="77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</row>
    <row r="27" spans="1:33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</row>
    <row r="28" spans="1:33" s="82" customFormat="1" x14ac:dyDescent="0.25">
      <c r="A28" s="76"/>
      <c r="B28" s="61" t="s">
        <v>17</v>
      </c>
      <c r="C28" s="68">
        <v>382.79431899999997</v>
      </c>
      <c r="D28" s="68">
        <v>423.02342450000003</v>
      </c>
      <c r="E28" s="68">
        <v>419.83935000000014</v>
      </c>
      <c r="F28" s="68">
        <v>334.40449649999999</v>
      </c>
      <c r="G28" s="68">
        <v>364.77443700000003</v>
      </c>
      <c r="H28" s="66">
        <v>386.10040050000003</v>
      </c>
      <c r="I28" s="67">
        <v>5.8463426536657224</v>
      </c>
      <c r="J28" s="66">
        <v>105.84634265366573</v>
      </c>
      <c r="K28" s="66">
        <v>9.0817978878462959</v>
      </c>
      <c r="L28" s="77"/>
      <c r="M28" s="81"/>
      <c r="N28" s="79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</row>
    <row r="29" spans="1:33" s="82" customFormat="1" x14ac:dyDescent="0.25">
      <c r="A29" s="76"/>
      <c r="B29" s="61" t="s">
        <v>16</v>
      </c>
      <c r="C29" s="68"/>
      <c r="D29" s="68">
        <v>10.509326680994988</v>
      </c>
      <c r="E29" s="68">
        <v>-0.75269460639522923</v>
      </c>
      <c r="F29" s="68">
        <v>-20.349415437119013</v>
      </c>
      <c r="G29" s="68">
        <v>9.0817978878462959</v>
      </c>
      <c r="H29" s="66">
        <v>5.8463426536657224</v>
      </c>
      <c r="I29" s="282"/>
      <c r="J29" s="282"/>
      <c r="K29" s="282"/>
      <c r="L29" s="77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8.75" x14ac:dyDescent="0.25">
      <c r="A32" s="29"/>
      <c r="B32" s="41"/>
      <c r="C32" s="332" t="s">
        <v>247</v>
      </c>
      <c r="D32" s="332"/>
      <c r="E32" s="332"/>
      <c r="F32" s="332"/>
      <c r="G32" s="332"/>
      <c r="H32" s="332"/>
      <c r="I32" s="332"/>
      <c r="J32" s="332"/>
      <c r="K32" s="332"/>
      <c r="L32" s="32"/>
    </row>
    <row r="33" spans="1:33" s="44" customFormat="1" ht="15.75" x14ac:dyDescent="0.2">
      <c r="A33" s="42"/>
      <c r="B33" s="34"/>
      <c r="C33" s="332" t="s">
        <v>338</v>
      </c>
      <c r="D33" s="332"/>
      <c r="E33" s="332"/>
      <c r="F33" s="332"/>
      <c r="G33" s="332"/>
      <c r="H33" s="332"/>
      <c r="I33" s="332"/>
      <c r="J33" s="332"/>
      <c r="K33" s="332"/>
      <c r="L33" s="32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27"/>
      <c r="AC33" s="27"/>
      <c r="AD33" s="27"/>
      <c r="AE33" s="27"/>
      <c r="AF33" s="27"/>
      <c r="AG33" s="27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27"/>
      <c r="AC34" s="27"/>
      <c r="AD34" s="27"/>
      <c r="AE34" s="27"/>
      <c r="AF34" s="27"/>
      <c r="AG34" s="27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27"/>
      <c r="AC35" s="27"/>
      <c r="AD35" s="27"/>
      <c r="AE35" s="27"/>
      <c r="AF35" s="27"/>
      <c r="AG35" s="27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27"/>
      <c r="AC36" s="27"/>
      <c r="AD36" s="27"/>
      <c r="AE36" s="27"/>
      <c r="AF36" s="27"/>
      <c r="AG36" s="27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27"/>
      <c r="AC37" s="27"/>
      <c r="AD37" s="27"/>
      <c r="AE37" s="27"/>
      <c r="AF37" s="27"/>
      <c r="AG37" s="27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27"/>
      <c r="AC38" s="27"/>
      <c r="AD38" s="27"/>
      <c r="AE38" s="27"/>
      <c r="AF38" s="27"/>
      <c r="AG38" s="27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27"/>
      <c r="AC39" s="27"/>
      <c r="AD39" s="27"/>
      <c r="AE39" s="27"/>
      <c r="AF39" s="27"/>
      <c r="AG39" s="27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27"/>
      <c r="AC40" s="27"/>
      <c r="AD40" s="27"/>
      <c r="AE40" s="27"/>
      <c r="AF40" s="27"/>
      <c r="AG40" s="27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27"/>
      <c r="AC41" s="27"/>
      <c r="AD41" s="27"/>
      <c r="AE41" s="27"/>
      <c r="AF41" s="27"/>
      <c r="AG41" s="27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27"/>
      <c r="AC42" s="27"/>
      <c r="AD42" s="27"/>
      <c r="AE42" s="27"/>
      <c r="AF42" s="27"/>
      <c r="AG42" s="27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27"/>
      <c r="AC43" s="27"/>
      <c r="AD43" s="27"/>
      <c r="AE43" s="27"/>
      <c r="AF43" s="27"/>
      <c r="AG43" s="27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27"/>
      <c r="AC44" s="27"/>
      <c r="AD44" s="27"/>
      <c r="AE44" s="27"/>
      <c r="AF44" s="27"/>
      <c r="AG44" s="27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27"/>
      <c r="AC45" s="27"/>
      <c r="AD45" s="27"/>
      <c r="AE45" s="27"/>
      <c r="AF45" s="27"/>
      <c r="AG45" s="27"/>
    </row>
    <row r="46" spans="1:33" s="44" customFormat="1" ht="15.75" x14ac:dyDescent="0.25">
      <c r="A46" s="220" t="s">
        <v>248</v>
      </c>
      <c r="B46" s="4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27"/>
      <c r="AC46" s="27"/>
      <c r="AD46" s="27"/>
      <c r="AE46" s="27"/>
      <c r="AF46" s="27"/>
      <c r="AG46" s="27"/>
    </row>
    <row r="47" spans="1:33" x14ac:dyDescent="0.2">
      <c r="A47" s="194" t="s">
        <v>169</v>
      </c>
      <c r="B47" s="50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33" s="79" customFormat="1" ht="14.25" x14ac:dyDescent="0.2"/>
    <row r="49" spans="1:9" s="79" customFormat="1" ht="14.25" x14ac:dyDescent="0.2"/>
    <row r="50" spans="1:9" s="79" customFormat="1" ht="14.25" x14ac:dyDescent="0.2">
      <c r="B50" s="81" t="s">
        <v>70</v>
      </c>
      <c r="C50" s="81"/>
      <c r="D50" s="81"/>
      <c r="E50" s="81"/>
      <c r="H50" s="84"/>
      <c r="I50" s="84"/>
    </row>
    <row r="51" spans="1:9" s="79" customFormat="1" ht="14.25" x14ac:dyDescent="0.2">
      <c r="B51" s="184">
        <v>124122</v>
      </c>
      <c r="C51" s="81"/>
      <c r="D51" s="207">
        <v>38353</v>
      </c>
      <c r="E51" s="81"/>
    </row>
    <row r="52" spans="1:9" s="79" customFormat="1" ht="14.25" x14ac:dyDescent="0.2">
      <c r="B52" s="184">
        <v>117669.5</v>
      </c>
      <c r="C52" s="81"/>
      <c r="D52" s="207">
        <v>38384</v>
      </c>
      <c r="E52" s="81"/>
    </row>
    <row r="53" spans="1:9" s="79" customFormat="1" ht="14.25" x14ac:dyDescent="0.2">
      <c r="B53" s="184">
        <v>125706.3</v>
      </c>
      <c r="C53" s="81"/>
      <c r="D53" s="207">
        <v>38412</v>
      </c>
      <c r="E53" s="81"/>
    </row>
    <row r="54" spans="1:9" s="79" customFormat="1" ht="14.25" x14ac:dyDescent="0.2">
      <c r="B54" s="184">
        <v>133875</v>
      </c>
      <c r="C54" s="81"/>
      <c r="D54" s="207">
        <v>38443</v>
      </c>
      <c r="E54" s="81"/>
    </row>
    <row r="55" spans="1:9" s="79" customFormat="1" ht="14.25" x14ac:dyDescent="0.2">
      <c r="B55" s="184">
        <v>119691</v>
      </c>
      <c r="C55" s="81"/>
      <c r="D55" s="207">
        <v>38473</v>
      </c>
      <c r="E55" s="81"/>
    </row>
    <row r="56" spans="1:9" s="79" customFormat="1" ht="14.25" x14ac:dyDescent="0.2">
      <c r="B56" s="184">
        <v>132501.4</v>
      </c>
      <c r="C56" s="81"/>
      <c r="D56" s="207">
        <v>38504</v>
      </c>
      <c r="E56" s="81"/>
    </row>
    <row r="57" spans="1:9" s="79" customFormat="1" ht="14.25" x14ac:dyDescent="0.2">
      <c r="B57" s="184">
        <v>131126.5</v>
      </c>
      <c r="C57" s="81"/>
      <c r="D57" s="207">
        <v>38534</v>
      </c>
      <c r="E57" s="81"/>
    </row>
    <row r="58" spans="1:9" s="79" customFormat="1" ht="14.25" x14ac:dyDescent="0.2">
      <c r="B58" s="184">
        <v>136885</v>
      </c>
      <c r="C58" s="81"/>
      <c r="D58" s="207">
        <v>38565</v>
      </c>
      <c r="E58" s="81"/>
    </row>
    <row r="59" spans="1:9" s="79" customFormat="1" ht="14.25" x14ac:dyDescent="0.2">
      <c r="A59" s="81"/>
      <c r="B59" s="184">
        <v>145572</v>
      </c>
      <c r="C59" s="81"/>
      <c r="D59" s="207">
        <v>38596</v>
      </c>
      <c r="E59" s="81"/>
    </row>
    <row r="60" spans="1:9" s="79" customFormat="1" ht="14.25" x14ac:dyDescent="0.2">
      <c r="A60" s="81"/>
      <c r="B60" s="184">
        <v>130280</v>
      </c>
      <c r="C60" s="81"/>
      <c r="D60" s="207">
        <v>38626</v>
      </c>
      <c r="E60" s="81"/>
    </row>
    <row r="61" spans="1:9" s="79" customFormat="1" ht="14.25" x14ac:dyDescent="0.2">
      <c r="A61" s="81"/>
      <c r="B61" s="184">
        <v>144186</v>
      </c>
      <c r="C61" s="81"/>
      <c r="D61" s="207">
        <v>38657</v>
      </c>
      <c r="E61" s="81"/>
    </row>
    <row r="62" spans="1:9" s="79" customFormat="1" ht="14.25" x14ac:dyDescent="0.2">
      <c r="A62" s="81"/>
      <c r="B62" s="184">
        <v>139176.6</v>
      </c>
      <c r="C62" s="81"/>
      <c r="D62" s="207">
        <v>38687</v>
      </c>
      <c r="E62" s="208">
        <v>131.73260833333336</v>
      </c>
    </row>
    <row r="63" spans="1:9" s="79" customFormat="1" ht="14.25" x14ac:dyDescent="0.2">
      <c r="A63" s="81"/>
      <c r="B63" s="184">
        <v>116287.4</v>
      </c>
      <c r="C63" s="81"/>
      <c r="D63" s="207">
        <v>38718</v>
      </c>
      <c r="E63" s="208">
        <v>131.079725</v>
      </c>
    </row>
    <row r="64" spans="1:9" s="79" customFormat="1" ht="14.25" x14ac:dyDescent="0.2">
      <c r="A64" s="81"/>
      <c r="B64" s="184">
        <v>112454</v>
      </c>
      <c r="C64" s="81"/>
      <c r="D64" s="207">
        <v>38749</v>
      </c>
      <c r="E64" s="208">
        <v>130.64509999999999</v>
      </c>
    </row>
    <row r="65" spans="1:5" s="79" customFormat="1" ht="14.25" x14ac:dyDescent="0.2">
      <c r="A65" s="81"/>
      <c r="B65" s="184">
        <v>131164</v>
      </c>
      <c r="C65" s="81"/>
      <c r="D65" s="207">
        <v>38777</v>
      </c>
      <c r="E65" s="208">
        <v>131.09990833333333</v>
      </c>
    </row>
    <row r="66" spans="1:5" s="79" customFormat="1" ht="14.25" x14ac:dyDescent="0.2">
      <c r="A66" s="81"/>
      <c r="B66" s="184">
        <v>110428.6</v>
      </c>
      <c r="C66" s="81"/>
      <c r="D66" s="207">
        <v>38808</v>
      </c>
      <c r="E66" s="208">
        <v>129.14604166666666</v>
      </c>
    </row>
    <row r="67" spans="1:5" s="79" customFormat="1" ht="14.25" x14ac:dyDescent="0.2">
      <c r="A67" s="81"/>
      <c r="B67" s="184">
        <v>113642</v>
      </c>
      <c r="C67" s="81"/>
      <c r="D67" s="207">
        <v>38838</v>
      </c>
      <c r="E67" s="208">
        <v>128.64195833333332</v>
      </c>
    </row>
    <row r="68" spans="1:5" s="79" customFormat="1" ht="14.25" x14ac:dyDescent="0.2">
      <c r="A68" s="81"/>
      <c r="B68" s="184">
        <v>133316</v>
      </c>
      <c r="C68" s="81"/>
      <c r="D68" s="207">
        <v>38869</v>
      </c>
      <c r="E68" s="208">
        <v>128.70984166666668</v>
      </c>
    </row>
    <row r="69" spans="1:5" s="79" customFormat="1" ht="14.25" x14ac:dyDescent="0.2">
      <c r="A69" s="81"/>
      <c r="B69" s="184">
        <v>125366.5</v>
      </c>
      <c r="C69" s="81"/>
      <c r="D69" s="207">
        <v>38899</v>
      </c>
      <c r="E69" s="208">
        <v>128.22984166666669</v>
      </c>
    </row>
    <row r="70" spans="1:5" s="79" customFormat="1" ht="14.25" x14ac:dyDescent="0.2">
      <c r="A70" s="81"/>
      <c r="B70" s="184">
        <v>132388.79999999999</v>
      </c>
      <c r="C70" s="81"/>
      <c r="D70" s="207">
        <v>38930</v>
      </c>
      <c r="E70" s="208">
        <v>127.85515833333334</v>
      </c>
    </row>
    <row r="71" spans="1:5" s="79" customFormat="1" ht="14.25" x14ac:dyDescent="0.2">
      <c r="A71" s="81"/>
      <c r="B71" s="184">
        <v>129220.5</v>
      </c>
      <c r="C71" s="81"/>
      <c r="D71" s="207">
        <v>38961</v>
      </c>
      <c r="E71" s="208">
        <v>126.49253333333334</v>
      </c>
    </row>
    <row r="72" spans="1:5" s="79" customFormat="1" ht="14.25" x14ac:dyDescent="0.2">
      <c r="A72" s="81"/>
      <c r="B72" s="184">
        <v>127579.5</v>
      </c>
      <c r="C72" s="81"/>
      <c r="D72" s="207">
        <v>38991</v>
      </c>
      <c r="E72" s="208">
        <v>126.26749166666669</v>
      </c>
    </row>
    <row r="73" spans="1:5" s="79" customFormat="1" ht="14.25" x14ac:dyDescent="0.2">
      <c r="A73" s="81"/>
      <c r="B73" s="184">
        <v>129863</v>
      </c>
      <c r="C73" s="81"/>
      <c r="D73" s="207">
        <v>39022</v>
      </c>
      <c r="E73" s="208">
        <v>125.07390833333332</v>
      </c>
    </row>
    <row r="74" spans="1:5" s="79" customFormat="1" ht="14.25" x14ac:dyDescent="0.2">
      <c r="A74" s="81"/>
      <c r="B74" s="184">
        <v>125460.88250000001</v>
      </c>
      <c r="C74" s="81"/>
      <c r="D74" s="207">
        <v>39052</v>
      </c>
      <c r="E74" s="208">
        <v>123.93093187500001</v>
      </c>
    </row>
    <row r="75" spans="1:5" s="79" customFormat="1" ht="14.25" x14ac:dyDescent="0.2">
      <c r="A75" s="81"/>
      <c r="B75" s="184">
        <v>119698</v>
      </c>
      <c r="C75" s="81"/>
      <c r="D75" s="207">
        <v>39083</v>
      </c>
      <c r="E75" s="208">
        <v>124.21514854166666</v>
      </c>
    </row>
    <row r="76" spans="1:5" s="79" customFormat="1" ht="14.25" x14ac:dyDescent="0.2">
      <c r="A76" s="81"/>
      <c r="B76" s="184">
        <v>126859</v>
      </c>
      <c r="C76" s="81"/>
      <c r="D76" s="207">
        <v>39114</v>
      </c>
      <c r="E76" s="208">
        <v>125.41556520833332</v>
      </c>
    </row>
    <row r="77" spans="1:5" s="79" customFormat="1" ht="14.25" x14ac:dyDescent="0.2">
      <c r="A77" s="81"/>
      <c r="B77" s="184">
        <v>145073</v>
      </c>
      <c r="C77" s="81"/>
      <c r="D77" s="207">
        <v>39142</v>
      </c>
      <c r="E77" s="208">
        <v>126.57464854166668</v>
      </c>
    </row>
    <row r="78" spans="1:5" s="79" customFormat="1" ht="14.25" x14ac:dyDescent="0.2">
      <c r="A78" s="81"/>
      <c r="B78" s="184">
        <v>128566</v>
      </c>
      <c r="C78" s="81"/>
      <c r="D78" s="207">
        <v>39173</v>
      </c>
      <c r="E78" s="208">
        <v>128.08609854166667</v>
      </c>
    </row>
    <row r="79" spans="1:5" s="79" customFormat="1" ht="14.25" x14ac:dyDescent="0.2">
      <c r="A79" s="81"/>
      <c r="B79" s="184">
        <v>146760</v>
      </c>
      <c r="C79" s="81"/>
      <c r="D79" s="207">
        <v>39203</v>
      </c>
      <c r="E79" s="208">
        <v>130.84593187500002</v>
      </c>
    </row>
    <row r="80" spans="1:5" s="79" customFormat="1" ht="14.25" x14ac:dyDescent="0.2">
      <c r="A80" s="81"/>
      <c r="B80" s="184">
        <v>146270</v>
      </c>
      <c r="C80" s="81"/>
      <c r="D80" s="207">
        <v>39234</v>
      </c>
      <c r="E80" s="208">
        <v>131.92543187500002</v>
      </c>
    </row>
    <row r="81" spans="1:5" s="79" customFormat="1" ht="14.25" x14ac:dyDescent="0.2">
      <c r="A81" s="81"/>
      <c r="B81" s="184">
        <v>149696</v>
      </c>
      <c r="C81" s="81"/>
      <c r="D81" s="207">
        <v>39264</v>
      </c>
      <c r="E81" s="208">
        <v>133.95289020833334</v>
      </c>
    </row>
    <row r="82" spans="1:5" s="79" customFormat="1" ht="14.25" x14ac:dyDescent="0.2">
      <c r="A82" s="81"/>
      <c r="B82" s="184">
        <v>154501.4</v>
      </c>
      <c r="C82" s="81"/>
      <c r="D82" s="207">
        <v>39295</v>
      </c>
      <c r="E82" s="208">
        <v>135.795606875</v>
      </c>
    </row>
    <row r="83" spans="1:5" s="79" customFormat="1" ht="14.25" x14ac:dyDescent="0.2">
      <c r="A83" s="81"/>
      <c r="B83" s="184">
        <v>161026</v>
      </c>
      <c r="C83" s="81"/>
      <c r="D83" s="207">
        <v>39326</v>
      </c>
      <c r="E83" s="208">
        <v>138.44606520833335</v>
      </c>
    </row>
    <row r="84" spans="1:5" s="79" customFormat="1" ht="14.25" x14ac:dyDescent="0.2">
      <c r="A84" s="81"/>
      <c r="B84" s="184">
        <v>160561.9</v>
      </c>
      <c r="C84" s="81"/>
      <c r="D84" s="207">
        <v>39356</v>
      </c>
      <c r="E84" s="208">
        <v>141.19459854166666</v>
      </c>
    </row>
    <row r="85" spans="1:5" s="79" customFormat="1" ht="14.25" x14ac:dyDescent="0.2">
      <c r="A85" s="81"/>
      <c r="B85" s="184">
        <v>151422</v>
      </c>
      <c r="C85" s="81"/>
      <c r="D85" s="207">
        <v>39387</v>
      </c>
      <c r="E85" s="208">
        <v>142.99118187499997</v>
      </c>
    </row>
    <row r="86" spans="1:5" s="79" customFormat="1" ht="14.25" x14ac:dyDescent="0.2">
      <c r="A86" s="81"/>
      <c r="B86" s="184">
        <v>139177.5</v>
      </c>
      <c r="C86" s="81"/>
      <c r="D86" s="207">
        <v>39417</v>
      </c>
      <c r="E86" s="208">
        <v>144.1342333333333</v>
      </c>
    </row>
    <row r="87" spans="1:5" s="79" customFormat="1" ht="14.25" x14ac:dyDescent="0.2">
      <c r="A87" s="81"/>
      <c r="B87" s="184">
        <v>138455</v>
      </c>
      <c r="C87" s="81"/>
      <c r="D87" s="207">
        <v>39448</v>
      </c>
      <c r="E87" s="208">
        <v>145.69731666666664</v>
      </c>
    </row>
    <row r="88" spans="1:5" s="79" customFormat="1" ht="14.25" x14ac:dyDescent="0.2">
      <c r="A88" s="81"/>
      <c r="B88" s="184">
        <v>144638</v>
      </c>
      <c r="C88" s="81"/>
      <c r="D88" s="207">
        <v>39479</v>
      </c>
      <c r="E88" s="208">
        <v>147.1789</v>
      </c>
    </row>
    <row r="89" spans="1:5" s="79" customFormat="1" ht="14.25" x14ac:dyDescent="0.2">
      <c r="A89" s="81"/>
      <c r="B89" s="184">
        <v>131956.5</v>
      </c>
      <c r="C89" s="81"/>
      <c r="D89" s="207">
        <v>39508</v>
      </c>
      <c r="E89" s="208">
        <v>146.08585833333333</v>
      </c>
    </row>
    <row r="90" spans="1:5" s="79" customFormat="1" ht="14.25" x14ac:dyDescent="0.2">
      <c r="A90" s="81"/>
      <c r="B90" s="184">
        <v>161863</v>
      </c>
      <c r="C90" s="81"/>
      <c r="D90" s="207">
        <v>39539</v>
      </c>
      <c r="E90" s="208">
        <v>148.86060833333335</v>
      </c>
    </row>
    <row r="91" spans="1:5" s="79" customFormat="1" ht="14.25" x14ac:dyDescent="0.2">
      <c r="A91" s="81"/>
      <c r="B91" s="184">
        <v>144791</v>
      </c>
      <c r="C91" s="81"/>
      <c r="D91" s="207">
        <v>39569</v>
      </c>
      <c r="E91" s="208">
        <v>148.69652500000001</v>
      </c>
    </row>
    <row r="92" spans="1:5" s="79" customFormat="1" ht="14.25" x14ac:dyDescent="0.2">
      <c r="A92" s="81"/>
      <c r="B92" s="184">
        <v>141726</v>
      </c>
      <c r="C92" s="81"/>
      <c r="D92" s="207">
        <v>39600</v>
      </c>
      <c r="E92" s="208">
        <v>148.31785833333333</v>
      </c>
    </row>
    <row r="93" spans="1:5" s="79" customFormat="1" ht="14.25" x14ac:dyDescent="0.2">
      <c r="A93" s="81"/>
      <c r="B93" s="184">
        <v>162454</v>
      </c>
      <c r="C93" s="81"/>
      <c r="D93" s="207">
        <v>39630</v>
      </c>
      <c r="E93" s="208">
        <v>149.38102499999999</v>
      </c>
    </row>
    <row r="94" spans="1:5" s="79" customFormat="1" ht="14.25" x14ac:dyDescent="0.2">
      <c r="A94" s="81"/>
      <c r="B94" s="184">
        <v>152766</v>
      </c>
      <c r="C94" s="81"/>
      <c r="D94" s="207">
        <v>39661</v>
      </c>
      <c r="E94" s="208">
        <v>149.23640833333332</v>
      </c>
    </row>
    <row r="95" spans="1:5" s="79" customFormat="1" ht="14.25" x14ac:dyDescent="0.2">
      <c r="A95" s="81"/>
      <c r="B95" s="184">
        <v>140798</v>
      </c>
      <c r="C95" s="81"/>
      <c r="D95" s="207">
        <v>39692</v>
      </c>
      <c r="E95" s="208">
        <v>147.55074166666668</v>
      </c>
    </row>
    <row r="96" spans="1:5" s="79" customFormat="1" ht="14.25" x14ac:dyDescent="0.2">
      <c r="A96" s="81"/>
      <c r="B96" s="184">
        <v>151501</v>
      </c>
      <c r="C96" s="81"/>
      <c r="D96" s="207">
        <v>39722</v>
      </c>
      <c r="E96" s="208">
        <v>146.79566666666665</v>
      </c>
    </row>
    <row r="97" spans="1:33" s="79" customFormat="1" ht="14.25" x14ac:dyDescent="0.2">
      <c r="A97" s="81"/>
      <c r="B97" s="184">
        <v>135178</v>
      </c>
      <c r="C97" s="81"/>
      <c r="D97" s="207">
        <v>39753</v>
      </c>
      <c r="E97" s="208">
        <v>145.44200000000001</v>
      </c>
    </row>
    <row r="98" spans="1:33" s="78" customFormat="1" ht="14.25" x14ac:dyDescent="0.2">
      <c r="A98" s="135"/>
      <c r="B98" s="209">
        <v>135919</v>
      </c>
      <c r="C98" s="135"/>
      <c r="D98" s="210">
        <v>39783</v>
      </c>
      <c r="E98" s="208">
        <v>145.17045833333333</v>
      </c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  <c r="AA98" s="79"/>
      <c r="AB98" s="79"/>
      <c r="AC98" s="79"/>
      <c r="AD98" s="79"/>
      <c r="AE98" s="79"/>
      <c r="AF98" s="79"/>
      <c r="AG98" s="79"/>
    </row>
    <row r="99" spans="1:33" s="78" customFormat="1" ht="14.25" x14ac:dyDescent="0.2">
      <c r="A99" s="135"/>
      <c r="B99" s="209">
        <v>121518.8</v>
      </c>
      <c r="C99" s="135"/>
      <c r="D99" s="210">
        <v>39814</v>
      </c>
      <c r="E99" s="208">
        <v>143.75910833333333</v>
      </c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  <c r="AA99" s="79"/>
      <c r="AB99" s="79"/>
      <c r="AC99" s="79"/>
      <c r="AD99" s="79"/>
      <c r="AE99" s="79"/>
      <c r="AF99" s="79"/>
      <c r="AG99" s="79"/>
    </row>
    <row r="100" spans="1:33" s="78" customFormat="1" ht="14.25" x14ac:dyDescent="0.2">
      <c r="A100" s="135"/>
      <c r="B100" s="209">
        <v>126473</v>
      </c>
      <c r="C100" s="135"/>
      <c r="D100" s="210">
        <v>39845</v>
      </c>
      <c r="E100" s="208">
        <v>142.24535833333334</v>
      </c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  <c r="AA100" s="79"/>
      <c r="AB100" s="79"/>
      <c r="AC100" s="79"/>
      <c r="AD100" s="79"/>
      <c r="AE100" s="79"/>
      <c r="AF100" s="79"/>
      <c r="AG100" s="79"/>
    </row>
    <row r="101" spans="1:33" s="78" customFormat="1" ht="14.25" x14ac:dyDescent="0.2">
      <c r="A101" s="135"/>
      <c r="B101" s="209">
        <v>135252.20000000001</v>
      </c>
      <c r="C101" s="135"/>
      <c r="D101" s="210">
        <v>39873</v>
      </c>
      <c r="E101" s="208">
        <v>142.52000000000001</v>
      </c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  <c r="AA101" s="79"/>
      <c r="AB101" s="79"/>
      <c r="AC101" s="79"/>
      <c r="AD101" s="79"/>
      <c r="AE101" s="79"/>
      <c r="AF101" s="79"/>
      <c r="AG101" s="79"/>
    </row>
    <row r="102" spans="1:33" s="78" customFormat="1" ht="14.25" x14ac:dyDescent="0.2">
      <c r="A102" s="135"/>
      <c r="B102" s="209">
        <v>129291.59899999999</v>
      </c>
      <c r="C102" s="135"/>
      <c r="D102" s="210">
        <v>39904</v>
      </c>
      <c r="E102" s="208">
        <v>139.80571658333332</v>
      </c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79"/>
      <c r="AB102" s="79"/>
      <c r="AC102" s="79"/>
      <c r="AD102" s="79"/>
      <c r="AE102" s="79"/>
      <c r="AF102" s="79"/>
      <c r="AG102" s="79"/>
    </row>
    <row r="103" spans="1:33" s="78" customFormat="1" ht="14.25" x14ac:dyDescent="0.2">
      <c r="A103" s="135"/>
      <c r="B103" s="209">
        <v>139764.40500000003</v>
      </c>
      <c r="C103" s="135"/>
      <c r="D103" s="210">
        <v>39934</v>
      </c>
      <c r="E103" s="208">
        <v>139.38683366666666</v>
      </c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79"/>
      <c r="AB103" s="79"/>
      <c r="AC103" s="79"/>
      <c r="AD103" s="79"/>
      <c r="AE103" s="79"/>
      <c r="AF103" s="79"/>
      <c r="AG103" s="79"/>
    </row>
    <row r="104" spans="1:33" s="78" customFormat="1" ht="14.25" x14ac:dyDescent="0.2">
      <c r="A104" s="135"/>
      <c r="B104" s="209">
        <v>124732.34750000002</v>
      </c>
      <c r="C104" s="135"/>
      <c r="D104" s="210">
        <v>39965</v>
      </c>
      <c r="E104" s="208">
        <v>137.97069595833332</v>
      </c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79"/>
      <c r="AB104" s="79"/>
      <c r="AC104" s="79"/>
      <c r="AD104" s="79"/>
      <c r="AE104" s="79"/>
      <c r="AF104" s="79"/>
      <c r="AG104" s="79"/>
    </row>
    <row r="105" spans="1:33" s="78" customFormat="1" ht="14.25" x14ac:dyDescent="0.2">
      <c r="A105" s="135"/>
      <c r="B105" s="209">
        <v>142534.54</v>
      </c>
      <c r="C105" s="135"/>
      <c r="D105" s="210">
        <v>39995</v>
      </c>
      <c r="E105" s="208">
        <v>136.31074095833333</v>
      </c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79"/>
      <c r="AB105" s="79"/>
      <c r="AC105" s="79"/>
      <c r="AD105" s="79"/>
      <c r="AE105" s="79"/>
      <c r="AF105" s="79"/>
      <c r="AG105" s="79"/>
    </row>
    <row r="106" spans="1:33" s="78" customFormat="1" ht="14.25" x14ac:dyDescent="0.2">
      <c r="A106" s="135"/>
      <c r="B106" s="209">
        <v>136895.59700000004</v>
      </c>
      <c r="C106" s="135"/>
      <c r="D106" s="210">
        <v>40026</v>
      </c>
      <c r="E106" s="208">
        <v>134.988207375</v>
      </c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79"/>
      <c r="AB106" s="79"/>
      <c r="AC106" s="79"/>
      <c r="AD106" s="79"/>
      <c r="AE106" s="79"/>
      <c r="AF106" s="79"/>
      <c r="AG106" s="79"/>
    </row>
    <row r="107" spans="1:33" s="78" customFormat="1" ht="14.25" x14ac:dyDescent="0.2">
      <c r="A107" s="135"/>
      <c r="B107" s="209">
        <v>151990.26499999996</v>
      </c>
      <c r="C107" s="135"/>
      <c r="D107" s="210">
        <v>40057</v>
      </c>
      <c r="E107" s="208">
        <v>135.92089612500001</v>
      </c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79"/>
      <c r="AB107" s="79"/>
      <c r="AC107" s="79"/>
      <c r="AD107" s="79"/>
      <c r="AE107" s="79"/>
      <c r="AF107" s="79"/>
      <c r="AG107" s="79"/>
    </row>
    <row r="108" spans="1:33" s="78" customFormat="1" ht="14.25" x14ac:dyDescent="0.2">
      <c r="A108" s="135"/>
      <c r="B108" s="209">
        <v>138492.48649999997</v>
      </c>
      <c r="C108" s="135"/>
      <c r="D108" s="210">
        <v>40087</v>
      </c>
      <c r="E108" s="208">
        <v>134.83685333333329</v>
      </c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79"/>
      <c r="AB108" s="79"/>
      <c r="AC108" s="79"/>
      <c r="AD108" s="79"/>
      <c r="AE108" s="79"/>
      <c r="AF108" s="79"/>
      <c r="AG108" s="79"/>
    </row>
    <row r="109" spans="1:33" s="78" customFormat="1" ht="14.25" x14ac:dyDescent="0.2">
      <c r="A109" s="135"/>
      <c r="B109" s="209">
        <v>132293.95000000001</v>
      </c>
      <c r="C109" s="135"/>
      <c r="D109" s="210">
        <v>40118</v>
      </c>
      <c r="E109" s="208">
        <v>134.59651583333331</v>
      </c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79"/>
      <c r="AB109" s="79"/>
      <c r="AC109" s="79"/>
      <c r="AD109" s="79"/>
      <c r="AE109" s="79"/>
      <c r="AF109" s="79"/>
      <c r="AG109" s="79"/>
    </row>
    <row r="110" spans="1:33" s="78" customFormat="1" ht="14.25" x14ac:dyDescent="0.2">
      <c r="A110" s="135"/>
      <c r="B110" s="209">
        <v>123712.70250000001</v>
      </c>
      <c r="C110" s="135"/>
      <c r="D110" s="210">
        <v>40148</v>
      </c>
      <c r="E110" s="208">
        <v>133.57932437499997</v>
      </c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79"/>
      <c r="AB110" s="79"/>
      <c r="AC110" s="79"/>
      <c r="AD110" s="79"/>
      <c r="AE110" s="79"/>
      <c r="AF110" s="79"/>
      <c r="AG110" s="79"/>
    </row>
    <row r="111" spans="1:33" s="78" customFormat="1" ht="14.25" x14ac:dyDescent="0.2">
      <c r="A111" s="135"/>
      <c r="B111" s="209">
        <v>113554.66749999994</v>
      </c>
      <c r="C111" s="135"/>
      <c r="D111" s="210">
        <v>40179</v>
      </c>
      <c r="E111" s="208">
        <v>132.91564666666665</v>
      </c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79"/>
      <c r="AB111" s="79"/>
      <c r="AC111" s="79"/>
      <c r="AD111" s="79"/>
      <c r="AE111" s="79"/>
      <c r="AF111" s="79"/>
      <c r="AG111" s="79"/>
    </row>
    <row r="112" spans="1:33" s="78" customFormat="1" ht="14.25" x14ac:dyDescent="0.2">
      <c r="A112" s="135"/>
      <c r="B112" s="209">
        <v>137304.394</v>
      </c>
      <c r="C112" s="135"/>
      <c r="D112" s="210">
        <v>40210</v>
      </c>
      <c r="E112" s="208">
        <v>133.81826283333331</v>
      </c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79"/>
      <c r="AB112" s="79"/>
      <c r="AC112" s="79"/>
      <c r="AD112" s="79"/>
      <c r="AE112" s="79"/>
      <c r="AF112" s="79"/>
      <c r="AG112" s="79"/>
    </row>
    <row r="113" spans="1:33" s="78" customFormat="1" ht="14.25" x14ac:dyDescent="0.2">
      <c r="A113" s="135"/>
      <c r="B113" s="209">
        <v>131935.25750000001</v>
      </c>
      <c r="C113" s="135"/>
      <c r="D113" s="210">
        <v>40238</v>
      </c>
      <c r="E113" s="208">
        <v>133.54185095833336</v>
      </c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79"/>
      <c r="AB113" s="79"/>
      <c r="AC113" s="79"/>
      <c r="AD113" s="79"/>
      <c r="AE113" s="79"/>
      <c r="AF113" s="79"/>
      <c r="AG113" s="79"/>
    </row>
    <row r="114" spans="1:33" s="78" customFormat="1" ht="14.25" x14ac:dyDescent="0.2">
      <c r="A114" s="135"/>
      <c r="B114" s="209">
        <v>119365.60249999998</v>
      </c>
      <c r="C114" s="135"/>
      <c r="D114" s="210">
        <v>40269</v>
      </c>
      <c r="E114" s="208">
        <v>132.71468458333334</v>
      </c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79"/>
      <c r="AB114" s="79"/>
      <c r="AC114" s="79"/>
      <c r="AD114" s="79"/>
      <c r="AE114" s="79"/>
      <c r="AF114" s="79"/>
      <c r="AG114" s="79"/>
    </row>
    <row r="115" spans="1:33" s="78" customFormat="1" ht="14.25" x14ac:dyDescent="0.2">
      <c r="A115" s="135"/>
      <c r="B115" s="209">
        <v>134006.31</v>
      </c>
      <c r="C115" s="135"/>
      <c r="D115" s="210">
        <v>40299</v>
      </c>
      <c r="E115" s="208">
        <v>132.23484333333334</v>
      </c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79"/>
      <c r="AB115" s="79"/>
      <c r="AC115" s="79"/>
      <c r="AD115" s="79"/>
      <c r="AE115" s="79"/>
      <c r="AF115" s="79"/>
      <c r="AG115" s="79"/>
    </row>
    <row r="116" spans="1:33" s="78" customFormat="1" ht="14.25" x14ac:dyDescent="0.2">
      <c r="A116" s="135"/>
      <c r="B116" s="209">
        <v>134727.66499999998</v>
      </c>
      <c r="C116" s="135"/>
      <c r="D116" s="210">
        <v>40330</v>
      </c>
      <c r="E116" s="208">
        <v>133.06778645833333</v>
      </c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79"/>
      <c r="AB116" s="79"/>
      <c r="AC116" s="79"/>
      <c r="AD116" s="79"/>
      <c r="AE116" s="79"/>
      <c r="AF116" s="79"/>
      <c r="AG116" s="79"/>
    </row>
    <row r="117" spans="1:33" s="78" customFormat="1" ht="14.25" x14ac:dyDescent="0.2">
      <c r="A117" s="135"/>
      <c r="B117" s="209">
        <v>145412</v>
      </c>
      <c r="C117" s="135"/>
      <c r="D117" s="210">
        <v>40360</v>
      </c>
      <c r="E117" s="208">
        <v>133.30757479166667</v>
      </c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79"/>
      <c r="AB117" s="79"/>
      <c r="AC117" s="79"/>
      <c r="AD117" s="79"/>
      <c r="AE117" s="79"/>
      <c r="AF117" s="79"/>
      <c r="AG117" s="79"/>
    </row>
    <row r="118" spans="1:33" s="78" customFormat="1" ht="14.25" x14ac:dyDescent="0.2">
      <c r="A118" s="135"/>
      <c r="B118" s="209">
        <v>138575.17249999999</v>
      </c>
      <c r="C118" s="135"/>
      <c r="D118" s="210">
        <v>40391</v>
      </c>
      <c r="E118" s="208">
        <v>133.44753941666664</v>
      </c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79"/>
      <c r="AB118" s="79"/>
      <c r="AC118" s="79"/>
      <c r="AD118" s="79"/>
      <c r="AE118" s="79"/>
      <c r="AF118" s="79"/>
      <c r="AG118" s="79"/>
    </row>
    <row r="119" spans="1:33" s="78" customFormat="1" ht="14.25" x14ac:dyDescent="0.2">
      <c r="A119" s="135"/>
      <c r="B119" s="209">
        <v>149134.25999999998</v>
      </c>
      <c r="C119" s="135"/>
      <c r="D119" s="210">
        <v>40422</v>
      </c>
      <c r="E119" s="208">
        <v>133.20953900000001</v>
      </c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79"/>
      <c r="AB119" s="79"/>
      <c r="AC119" s="79"/>
      <c r="AD119" s="79"/>
      <c r="AE119" s="79"/>
      <c r="AF119" s="79"/>
      <c r="AG119" s="79"/>
    </row>
    <row r="120" spans="1:33" s="78" customFormat="1" ht="14.25" x14ac:dyDescent="0.2">
      <c r="A120" s="135"/>
      <c r="B120" s="209">
        <v>152101.20749999999</v>
      </c>
      <c r="C120" s="135"/>
      <c r="D120" s="210">
        <v>40452</v>
      </c>
      <c r="E120" s="208">
        <v>134.34359908333334</v>
      </c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79"/>
      <c r="AB120" s="79"/>
      <c r="AC120" s="79"/>
      <c r="AD120" s="79"/>
      <c r="AE120" s="79"/>
      <c r="AF120" s="79"/>
      <c r="AG120" s="79"/>
    </row>
    <row r="121" spans="1:33" s="78" customFormat="1" ht="14.25" x14ac:dyDescent="0.2">
      <c r="A121" s="135"/>
      <c r="B121" s="209">
        <v>147644.5925</v>
      </c>
      <c r="C121" s="135"/>
      <c r="D121" s="210">
        <v>40483</v>
      </c>
      <c r="E121" s="208">
        <v>135.62281929166664</v>
      </c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79"/>
      <c r="AB121" s="79"/>
      <c r="AC121" s="79"/>
      <c r="AD121" s="79"/>
      <c r="AE121" s="79"/>
      <c r="AF121" s="79"/>
      <c r="AG121" s="79"/>
    </row>
    <row r="122" spans="1:33" s="78" customFormat="1" ht="14.25" x14ac:dyDescent="0.2">
      <c r="A122" s="135"/>
      <c r="B122" s="209">
        <v>129014.08850000001</v>
      </c>
      <c r="C122" s="135"/>
      <c r="D122" s="210">
        <v>40513</v>
      </c>
      <c r="E122" s="208">
        <v>136.06460145833336</v>
      </c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79"/>
      <c r="AB122" s="79"/>
      <c r="AC122" s="79"/>
      <c r="AD122" s="79"/>
      <c r="AE122" s="79"/>
      <c r="AF122" s="79"/>
      <c r="AG122" s="79"/>
    </row>
    <row r="123" spans="1:33" s="78" customFormat="1" ht="14.25" x14ac:dyDescent="0.2">
      <c r="A123" s="135"/>
      <c r="B123" s="209">
        <v>131688.34450000001</v>
      </c>
      <c r="C123" s="135"/>
      <c r="D123" s="210">
        <v>40544</v>
      </c>
      <c r="E123" s="208">
        <v>137.57574120833331</v>
      </c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79"/>
      <c r="AB123" s="79"/>
      <c r="AC123" s="79"/>
      <c r="AD123" s="79"/>
      <c r="AE123" s="79"/>
      <c r="AF123" s="79"/>
      <c r="AG123" s="79"/>
    </row>
    <row r="124" spans="1:33" s="78" customFormat="1" ht="14.25" x14ac:dyDescent="0.2">
      <c r="A124" s="135"/>
      <c r="B124" s="209">
        <v>135067.7525</v>
      </c>
      <c r="C124" s="135"/>
      <c r="D124" s="210">
        <v>40575</v>
      </c>
      <c r="E124" s="208">
        <v>137.38935441666666</v>
      </c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79"/>
      <c r="AB124" s="79"/>
      <c r="AC124" s="79"/>
      <c r="AD124" s="79"/>
      <c r="AE124" s="79"/>
      <c r="AF124" s="79"/>
      <c r="AG124" s="79"/>
    </row>
    <row r="125" spans="1:33" s="78" customFormat="1" ht="14.25" x14ac:dyDescent="0.2">
      <c r="A125" s="135"/>
      <c r="B125" s="209">
        <v>156267.32750000001</v>
      </c>
      <c r="C125" s="135"/>
      <c r="D125" s="210">
        <v>40603</v>
      </c>
      <c r="E125" s="208">
        <v>139.41702691666666</v>
      </c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79"/>
      <c r="AB125" s="79"/>
      <c r="AC125" s="79"/>
      <c r="AD125" s="79"/>
      <c r="AE125" s="79"/>
      <c r="AF125" s="79"/>
      <c r="AG125" s="79"/>
    </row>
    <row r="126" spans="1:33" s="78" customFormat="1" ht="14.25" x14ac:dyDescent="0.2">
      <c r="A126" s="135"/>
      <c r="B126" s="209">
        <v>139099.66750000001</v>
      </c>
      <c r="C126" s="135"/>
      <c r="D126" s="210">
        <v>40634</v>
      </c>
      <c r="E126" s="208">
        <v>141.06153233333336</v>
      </c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79"/>
      <c r="AB126" s="79"/>
      <c r="AC126" s="79"/>
      <c r="AD126" s="79"/>
      <c r="AE126" s="79"/>
      <c r="AF126" s="79"/>
      <c r="AG126" s="79"/>
    </row>
    <row r="127" spans="1:33" s="78" customFormat="1" ht="14.25" x14ac:dyDescent="0.2">
      <c r="A127" s="135"/>
      <c r="B127" s="209">
        <v>157576.0925</v>
      </c>
      <c r="C127" s="135"/>
      <c r="D127" s="210">
        <v>40664</v>
      </c>
      <c r="E127" s="208">
        <v>143.02568087500001</v>
      </c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79"/>
      <c r="AB127" s="79"/>
      <c r="AC127" s="79"/>
      <c r="AD127" s="79"/>
      <c r="AE127" s="79"/>
      <c r="AF127" s="79"/>
      <c r="AG127" s="79"/>
    </row>
    <row r="128" spans="1:33" s="78" customFormat="1" ht="14.25" x14ac:dyDescent="0.2">
      <c r="A128" s="135"/>
      <c r="B128" s="209">
        <v>147706.2475</v>
      </c>
      <c r="C128" s="135"/>
      <c r="D128" s="210">
        <v>40695</v>
      </c>
      <c r="E128" s="208">
        <v>144.10722941666671</v>
      </c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79"/>
      <c r="AB128" s="79"/>
      <c r="AC128" s="79"/>
      <c r="AD128" s="79"/>
      <c r="AE128" s="79"/>
      <c r="AF128" s="79"/>
      <c r="AG128" s="79"/>
    </row>
    <row r="129" spans="1:33" s="78" customFormat="1" ht="14.25" x14ac:dyDescent="0.2">
      <c r="A129" s="135"/>
      <c r="B129" s="209">
        <v>159664.83000000002</v>
      </c>
      <c r="C129" s="135"/>
      <c r="D129" s="210">
        <v>40725</v>
      </c>
      <c r="E129" s="208">
        <v>145.29496525000005</v>
      </c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79"/>
      <c r="AB129" s="79"/>
      <c r="AC129" s="79"/>
      <c r="AD129" s="79"/>
      <c r="AE129" s="79"/>
      <c r="AF129" s="79"/>
      <c r="AG129" s="79"/>
    </row>
    <row r="130" spans="1:33" s="78" customFormat="1" ht="14.25" x14ac:dyDescent="0.2">
      <c r="A130" s="135"/>
      <c r="B130" s="209">
        <v>171337.61</v>
      </c>
      <c r="C130" s="135"/>
      <c r="D130" s="210">
        <v>40756</v>
      </c>
      <c r="E130" s="208">
        <v>148.02516837500002</v>
      </c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79"/>
      <c r="AB130" s="79"/>
      <c r="AC130" s="79"/>
      <c r="AD130" s="79"/>
      <c r="AE130" s="79"/>
      <c r="AF130" s="79"/>
      <c r="AG130" s="79"/>
    </row>
    <row r="131" spans="1:33" s="78" customFormat="1" ht="14.25" x14ac:dyDescent="0.2">
      <c r="A131" s="135"/>
      <c r="B131" s="209">
        <v>165430.5325</v>
      </c>
      <c r="C131" s="135"/>
      <c r="D131" s="210">
        <v>40787</v>
      </c>
      <c r="E131" s="208">
        <v>149.38319108333332</v>
      </c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79"/>
      <c r="AB131" s="79"/>
      <c r="AC131" s="79"/>
      <c r="AD131" s="79"/>
      <c r="AE131" s="79"/>
      <c r="AF131" s="79"/>
      <c r="AG131" s="79"/>
    </row>
    <row r="132" spans="1:33" s="78" customFormat="1" ht="14.25" x14ac:dyDescent="0.2">
      <c r="A132" s="135"/>
      <c r="B132" s="209">
        <v>154928.11999999991</v>
      </c>
      <c r="C132" s="135"/>
      <c r="D132" s="210">
        <v>40817</v>
      </c>
      <c r="E132" s="208">
        <v>149.61876712499998</v>
      </c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79"/>
      <c r="AB132" s="79"/>
      <c r="AC132" s="79"/>
      <c r="AD132" s="79"/>
      <c r="AE132" s="79"/>
      <c r="AF132" s="79"/>
      <c r="AG132" s="79"/>
    </row>
    <row r="133" spans="1:33" s="78" customFormat="1" ht="14.25" x14ac:dyDescent="0.2">
      <c r="A133" s="135"/>
      <c r="B133" s="209">
        <v>140045.5465</v>
      </c>
      <c r="C133" s="135"/>
      <c r="D133" s="210">
        <v>40848</v>
      </c>
      <c r="E133" s="208">
        <v>148.98551329166665</v>
      </c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79"/>
      <c r="AB133" s="79"/>
      <c r="AC133" s="79"/>
      <c r="AD133" s="79"/>
      <c r="AE133" s="79"/>
      <c r="AF133" s="79"/>
      <c r="AG133" s="79"/>
    </row>
    <row r="134" spans="1:33" s="78" customFormat="1" ht="14.25" x14ac:dyDescent="0.2">
      <c r="A134" s="135"/>
      <c r="B134" s="209">
        <v>138050.64449999999</v>
      </c>
      <c r="C134" s="135"/>
      <c r="D134" s="210">
        <v>40878</v>
      </c>
      <c r="E134" s="208">
        <v>149.73855962499997</v>
      </c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79"/>
      <c r="AB134" s="79"/>
      <c r="AC134" s="79"/>
      <c r="AD134" s="79"/>
      <c r="AE134" s="79"/>
      <c r="AF134" s="79"/>
      <c r="AG134" s="79"/>
    </row>
    <row r="135" spans="1:33" s="78" customFormat="1" ht="14.25" x14ac:dyDescent="0.2">
      <c r="A135" s="135"/>
      <c r="B135" s="209">
        <v>135372.09000000008</v>
      </c>
      <c r="C135" s="135"/>
      <c r="D135" s="210">
        <v>40909</v>
      </c>
      <c r="E135" s="208">
        <v>150.04553841666669</v>
      </c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79"/>
      <c r="AB135" s="79"/>
      <c r="AC135" s="79"/>
      <c r="AD135" s="79"/>
      <c r="AE135" s="79"/>
      <c r="AF135" s="79"/>
      <c r="AG135" s="79"/>
    </row>
    <row r="136" spans="1:33" s="78" customFormat="1" ht="14.25" x14ac:dyDescent="0.2">
      <c r="A136" s="135"/>
      <c r="B136" s="209">
        <v>137090.04749999999</v>
      </c>
      <c r="C136" s="135"/>
      <c r="D136" s="210">
        <v>40940</v>
      </c>
      <c r="E136" s="208">
        <v>150.21406299999998</v>
      </c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79"/>
      <c r="AB136" s="79"/>
      <c r="AC136" s="79"/>
      <c r="AD136" s="79"/>
      <c r="AE136" s="79"/>
      <c r="AF136" s="79"/>
      <c r="AG136" s="79"/>
    </row>
    <row r="137" spans="1:33" s="78" customFormat="1" ht="14.25" x14ac:dyDescent="0.2">
      <c r="A137" s="135"/>
      <c r="B137" s="209">
        <v>147377.21250000011</v>
      </c>
      <c r="C137" s="135"/>
      <c r="D137" s="210">
        <v>40969</v>
      </c>
      <c r="E137" s="208">
        <v>149.47322008333336</v>
      </c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79"/>
      <c r="AB137" s="79"/>
      <c r="AC137" s="79"/>
      <c r="AD137" s="79"/>
      <c r="AE137" s="79"/>
      <c r="AF137" s="79"/>
      <c r="AG137" s="79"/>
    </row>
    <row r="138" spans="1:33" s="78" customFormat="1" ht="14.25" x14ac:dyDescent="0.2">
      <c r="A138" s="135"/>
      <c r="B138" s="209">
        <v>124773.47750000001</v>
      </c>
      <c r="C138" s="135"/>
      <c r="D138" s="210">
        <v>41000</v>
      </c>
      <c r="E138" s="208">
        <v>148.27937091666666</v>
      </c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79"/>
      <c r="AB138" s="79"/>
      <c r="AC138" s="79"/>
      <c r="AD138" s="79"/>
      <c r="AE138" s="79"/>
      <c r="AF138" s="79"/>
      <c r="AG138" s="79"/>
    </row>
    <row r="139" spans="1:33" s="78" customFormat="1" ht="14.25" x14ac:dyDescent="0.2">
      <c r="A139" s="135"/>
      <c r="B139" s="209">
        <v>149577.6225</v>
      </c>
      <c r="C139" s="135"/>
      <c r="D139" s="210">
        <v>41030</v>
      </c>
      <c r="E139" s="208">
        <v>147.61283174999997</v>
      </c>
      <c r="M139" s="79"/>
      <c r="N139" s="79"/>
      <c r="O139" s="79"/>
      <c r="P139" s="79"/>
      <c r="Q139" s="79"/>
      <c r="R139" s="79"/>
      <c r="S139" s="79"/>
      <c r="T139" s="79"/>
      <c r="U139" s="79"/>
      <c r="V139" s="79"/>
      <c r="W139" s="79"/>
      <c r="X139" s="79"/>
      <c r="Y139" s="79"/>
      <c r="Z139" s="79"/>
      <c r="AA139" s="79"/>
      <c r="AB139" s="79"/>
      <c r="AC139" s="79"/>
      <c r="AD139" s="79"/>
      <c r="AE139" s="79"/>
      <c r="AF139" s="79"/>
      <c r="AG139" s="79"/>
    </row>
    <row r="140" spans="1:33" s="78" customFormat="1" ht="14.25" x14ac:dyDescent="0.2">
      <c r="A140" s="135"/>
      <c r="B140" s="209">
        <v>135130.24249999999</v>
      </c>
      <c r="C140" s="135"/>
      <c r="D140" s="210">
        <v>41061</v>
      </c>
      <c r="E140" s="208">
        <v>146.56483133333336</v>
      </c>
      <c r="M140" s="79"/>
      <c r="N140" s="79"/>
      <c r="O140" s="79"/>
      <c r="P140" s="79"/>
      <c r="Q140" s="79"/>
      <c r="R140" s="79"/>
      <c r="S140" s="79"/>
      <c r="T140" s="79"/>
      <c r="U140" s="79"/>
      <c r="V140" s="79"/>
      <c r="W140" s="79"/>
      <c r="X140" s="79"/>
      <c r="Y140" s="79"/>
      <c r="Z140" s="79"/>
      <c r="AA140" s="79"/>
      <c r="AB140" s="79"/>
      <c r="AC140" s="79"/>
      <c r="AD140" s="79"/>
      <c r="AE140" s="79"/>
      <c r="AF140" s="79"/>
      <c r="AG140" s="79"/>
    </row>
    <row r="141" spans="1:33" s="78" customFormat="1" ht="14.25" x14ac:dyDescent="0.2">
      <c r="A141" s="135"/>
      <c r="B141" s="209">
        <v>136618.1275</v>
      </c>
      <c r="C141" s="135"/>
      <c r="D141" s="210">
        <v>41091</v>
      </c>
      <c r="E141" s="208">
        <v>144.64427279166665</v>
      </c>
      <c r="M141" s="79"/>
      <c r="N141" s="79"/>
      <c r="O141" s="79"/>
      <c r="P141" s="79"/>
      <c r="Q141" s="79"/>
      <c r="R141" s="79"/>
      <c r="S141" s="79"/>
      <c r="T141" s="79"/>
      <c r="U141" s="79"/>
      <c r="V141" s="79"/>
      <c r="W141" s="79"/>
      <c r="X141" s="79"/>
      <c r="Y141" s="79"/>
      <c r="Z141" s="79"/>
      <c r="AA141" s="79"/>
      <c r="AB141" s="79"/>
      <c r="AC141" s="79"/>
      <c r="AD141" s="79"/>
      <c r="AE141" s="79"/>
      <c r="AF141" s="79"/>
      <c r="AG141" s="79"/>
    </row>
    <row r="142" spans="1:33" s="78" customFormat="1" ht="14.25" x14ac:dyDescent="0.2">
      <c r="A142" s="135"/>
      <c r="B142" s="209">
        <v>142263.861</v>
      </c>
      <c r="C142" s="135"/>
      <c r="D142" s="210">
        <v>41122</v>
      </c>
      <c r="E142" s="208">
        <v>142.22146037499999</v>
      </c>
      <c r="M142" s="79"/>
      <c r="N142" s="79"/>
      <c r="O142" s="79"/>
      <c r="P142" s="79"/>
      <c r="Q142" s="79"/>
      <c r="R142" s="79"/>
      <c r="S142" s="79"/>
      <c r="T142" s="79"/>
      <c r="U142" s="79"/>
      <c r="V142" s="79"/>
      <c r="W142" s="79"/>
      <c r="X142" s="79"/>
      <c r="Y142" s="79"/>
      <c r="Z142" s="79"/>
      <c r="AA142" s="79"/>
      <c r="AB142" s="79"/>
      <c r="AC142" s="79"/>
      <c r="AD142" s="79"/>
      <c r="AE142" s="79"/>
      <c r="AF142" s="79"/>
      <c r="AG142" s="79"/>
    </row>
    <row r="143" spans="1:33" s="78" customFormat="1" ht="14.25" x14ac:dyDescent="0.2">
      <c r="A143" s="135"/>
      <c r="B143" s="209">
        <v>129262.9675</v>
      </c>
      <c r="C143" s="135"/>
      <c r="D143" s="210">
        <v>41153</v>
      </c>
      <c r="E143" s="208">
        <v>139.207496625</v>
      </c>
      <c r="M143" s="79"/>
      <c r="N143" s="79"/>
      <c r="O143" s="79"/>
      <c r="P143" s="79"/>
      <c r="Q143" s="79"/>
      <c r="R143" s="79"/>
      <c r="S143" s="79"/>
      <c r="T143" s="79"/>
      <c r="U143" s="79"/>
      <c r="V143" s="79"/>
      <c r="W143" s="79"/>
      <c r="X143" s="79"/>
      <c r="Y143" s="79"/>
      <c r="Z143" s="79"/>
      <c r="AA143" s="79"/>
      <c r="AB143" s="79"/>
      <c r="AC143" s="79"/>
      <c r="AD143" s="79"/>
      <c r="AE143" s="79"/>
      <c r="AF143" s="79"/>
      <c r="AG143" s="79"/>
    </row>
    <row r="144" spans="1:33" s="78" customFormat="1" ht="14.25" x14ac:dyDescent="0.2">
      <c r="A144" s="135"/>
      <c r="B144" s="209">
        <v>132757.67600000001</v>
      </c>
      <c r="C144" s="135"/>
      <c r="D144" s="210">
        <v>41183</v>
      </c>
      <c r="E144" s="208">
        <v>137.35995962500002</v>
      </c>
      <c r="M144" s="79"/>
      <c r="N144" s="79"/>
      <c r="O144" s="79"/>
      <c r="P144" s="79"/>
      <c r="Q144" s="79"/>
      <c r="R144" s="79"/>
      <c r="S144" s="79"/>
      <c r="T144" s="79"/>
      <c r="U144" s="79"/>
      <c r="V144" s="79"/>
      <c r="W144" s="79"/>
      <c r="X144" s="79"/>
      <c r="Y144" s="79"/>
      <c r="Z144" s="79"/>
      <c r="AA144" s="79"/>
      <c r="AB144" s="79"/>
      <c r="AC144" s="79"/>
      <c r="AD144" s="79"/>
      <c r="AE144" s="79"/>
      <c r="AF144" s="79"/>
      <c r="AG144" s="79"/>
    </row>
    <row r="145" spans="1:33" s="78" customFormat="1" ht="14.25" x14ac:dyDescent="0.2">
      <c r="A145" s="135"/>
      <c r="B145" s="209">
        <v>134876.1374999999</v>
      </c>
      <c r="C145" s="135"/>
      <c r="D145" s="210">
        <v>41214</v>
      </c>
      <c r="E145" s="208">
        <v>136.92917554166667</v>
      </c>
      <c r="M145" s="79"/>
      <c r="N145" s="79"/>
      <c r="O145" s="79"/>
      <c r="P145" s="79"/>
      <c r="Q145" s="79"/>
      <c r="R145" s="79"/>
      <c r="S145" s="79"/>
      <c r="T145" s="79"/>
      <c r="U145" s="79"/>
      <c r="V145" s="79"/>
      <c r="W145" s="79"/>
      <c r="X145" s="79"/>
      <c r="Y145" s="79"/>
      <c r="Z145" s="79"/>
      <c r="AA145" s="79"/>
      <c r="AB145" s="79"/>
      <c r="AC145" s="79"/>
      <c r="AD145" s="79"/>
      <c r="AE145" s="79"/>
      <c r="AF145" s="79"/>
      <c r="AG145" s="79"/>
    </row>
    <row r="146" spans="1:33" s="78" customFormat="1" ht="14.25" x14ac:dyDescent="0.2">
      <c r="A146" s="135"/>
      <c r="B146" s="209">
        <v>113626.21550000001</v>
      </c>
      <c r="C146" s="135"/>
      <c r="D146" s="210">
        <v>41244</v>
      </c>
      <c r="E146" s="208">
        <v>134.89380645833333</v>
      </c>
      <c r="M146" s="79"/>
      <c r="N146" s="79"/>
      <c r="O146" s="79"/>
      <c r="P146" s="79"/>
      <c r="Q146" s="79"/>
      <c r="R146" s="79"/>
      <c r="S146" s="79"/>
      <c r="T146" s="79"/>
      <c r="U146" s="79"/>
      <c r="V146" s="79"/>
      <c r="W146" s="79"/>
      <c r="X146" s="79"/>
      <c r="Y146" s="79"/>
      <c r="Z146" s="79"/>
      <c r="AA146" s="79"/>
      <c r="AB146" s="79"/>
      <c r="AC146" s="79"/>
      <c r="AD146" s="79"/>
      <c r="AE146" s="79"/>
      <c r="AF146" s="79"/>
      <c r="AG146" s="79"/>
    </row>
    <row r="147" spans="1:33" s="78" customFormat="1" ht="14.25" x14ac:dyDescent="0.2">
      <c r="A147" s="135"/>
      <c r="B147" s="209">
        <v>108481.2415</v>
      </c>
      <c r="C147" s="135"/>
      <c r="D147" s="210">
        <v>41275</v>
      </c>
      <c r="E147" s="208">
        <v>132.65290241666665</v>
      </c>
      <c r="M147" s="79"/>
      <c r="N147" s="79"/>
      <c r="O147" s="79"/>
      <c r="P147" s="79"/>
      <c r="Q147" s="79"/>
      <c r="R147" s="79"/>
      <c r="S147" s="79"/>
      <c r="T147" s="79"/>
      <c r="U147" s="79"/>
      <c r="V147" s="79"/>
      <c r="W147" s="79"/>
      <c r="X147" s="79"/>
      <c r="Y147" s="79"/>
      <c r="Z147" s="79"/>
      <c r="AA147" s="79"/>
      <c r="AB147" s="79"/>
      <c r="AC147" s="79"/>
      <c r="AD147" s="79"/>
      <c r="AE147" s="79"/>
      <c r="AF147" s="79"/>
      <c r="AG147" s="79"/>
    </row>
    <row r="148" spans="1:33" s="78" customFormat="1" ht="14.25" x14ac:dyDescent="0.2">
      <c r="A148" s="135"/>
      <c r="B148" s="209">
        <v>116766.05250000001</v>
      </c>
      <c r="C148" s="135"/>
      <c r="D148" s="210">
        <v>41306</v>
      </c>
      <c r="E148" s="208">
        <v>130.95923616666667</v>
      </c>
      <c r="M148" s="79"/>
      <c r="N148" s="79"/>
      <c r="O148" s="79"/>
      <c r="P148" s="79"/>
      <c r="Q148" s="79"/>
      <c r="R148" s="79"/>
      <c r="S148" s="79"/>
      <c r="T148" s="79"/>
      <c r="U148" s="79"/>
      <c r="V148" s="79"/>
      <c r="W148" s="79"/>
      <c r="X148" s="79"/>
      <c r="Y148" s="79"/>
      <c r="Z148" s="79"/>
      <c r="AA148" s="79"/>
      <c r="AB148" s="79"/>
      <c r="AC148" s="79"/>
      <c r="AD148" s="79"/>
      <c r="AE148" s="79"/>
      <c r="AF148" s="79"/>
      <c r="AG148" s="79"/>
    </row>
    <row r="149" spans="1:33" s="78" customFormat="1" ht="14.25" x14ac:dyDescent="0.2">
      <c r="A149" s="135"/>
      <c r="B149" s="209">
        <v>109157.2025</v>
      </c>
      <c r="C149" s="135"/>
      <c r="D149" s="210">
        <v>41334</v>
      </c>
      <c r="E149" s="208">
        <v>127.77423533333332</v>
      </c>
      <c r="M149" s="79"/>
      <c r="N149" s="79"/>
      <c r="O149" s="79"/>
      <c r="P149" s="79"/>
      <c r="Q149" s="79"/>
      <c r="R149" s="79"/>
      <c r="S149" s="79"/>
      <c r="T149" s="79"/>
      <c r="U149" s="79"/>
      <c r="V149" s="79"/>
      <c r="W149" s="79"/>
      <c r="X149" s="79"/>
      <c r="Y149" s="79"/>
      <c r="Z149" s="79"/>
      <c r="AA149" s="79"/>
      <c r="AB149" s="79"/>
      <c r="AC149" s="79"/>
      <c r="AD149" s="79"/>
      <c r="AE149" s="79"/>
      <c r="AF149" s="79"/>
      <c r="AG149" s="79"/>
    </row>
    <row r="150" spans="1:33" s="78" customFormat="1" ht="14.25" x14ac:dyDescent="0.2">
      <c r="A150" s="135"/>
      <c r="B150" s="209">
        <v>134126.45449999999</v>
      </c>
      <c r="C150" s="135"/>
      <c r="D150" s="210">
        <v>41365</v>
      </c>
      <c r="E150" s="208">
        <v>128.55365008333331</v>
      </c>
      <c r="M150" s="79"/>
      <c r="N150" s="79"/>
      <c r="O150" s="79"/>
      <c r="P150" s="79"/>
      <c r="Q150" s="79"/>
      <c r="R150" s="79"/>
      <c r="S150" s="79"/>
      <c r="T150" s="79"/>
      <c r="U150" s="79"/>
      <c r="V150" s="79"/>
      <c r="W150" s="79"/>
      <c r="X150" s="79"/>
      <c r="Y150" s="79"/>
      <c r="Z150" s="79"/>
      <c r="AA150" s="79"/>
      <c r="AB150" s="79"/>
      <c r="AC150" s="79"/>
      <c r="AD150" s="79"/>
      <c r="AE150" s="79"/>
      <c r="AF150" s="79"/>
      <c r="AG150" s="79"/>
    </row>
    <row r="151" spans="1:33" s="78" customFormat="1" ht="14.25" x14ac:dyDescent="0.2">
      <c r="A151" s="135"/>
      <c r="B151" s="209">
        <v>126339.92749999999</v>
      </c>
      <c r="C151" s="135"/>
      <c r="D151" s="210">
        <v>41395</v>
      </c>
      <c r="E151" s="208">
        <v>126.6171755</v>
      </c>
      <c r="M151" s="79"/>
      <c r="N151" s="79"/>
      <c r="O151" s="79"/>
      <c r="P151" s="79"/>
      <c r="Q151" s="79"/>
      <c r="R151" s="79"/>
      <c r="S151" s="79"/>
      <c r="T151" s="79"/>
      <c r="U151" s="79"/>
      <c r="V151" s="79"/>
      <c r="W151" s="79"/>
      <c r="X151" s="79"/>
      <c r="Y151" s="79"/>
      <c r="Z151" s="79"/>
      <c r="AA151" s="79"/>
      <c r="AB151" s="79"/>
      <c r="AC151" s="79"/>
      <c r="AD151" s="79"/>
      <c r="AE151" s="79"/>
      <c r="AF151" s="79"/>
      <c r="AG151" s="79"/>
    </row>
    <row r="152" spans="1:33" s="78" customFormat="1" ht="14.25" x14ac:dyDescent="0.2">
      <c r="A152" s="135"/>
      <c r="B152" s="209">
        <v>126628.614</v>
      </c>
      <c r="C152" s="135"/>
      <c r="D152" s="210">
        <v>41426</v>
      </c>
      <c r="E152" s="208">
        <v>125.90870645833334</v>
      </c>
      <c r="M152" s="79"/>
      <c r="N152" s="79"/>
      <c r="O152" s="79"/>
      <c r="P152" s="79"/>
      <c r="Q152" s="79"/>
      <c r="R152" s="79"/>
      <c r="S152" s="79"/>
      <c r="T152" s="79"/>
      <c r="U152" s="79"/>
      <c r="V152" s="79"/>
      <c r="W152" s="79"/>
      <c r="X152" s="79"/>
      <c r="Y152" s="79"/>
      <c r="Z152" s="79"/>
      <c r="AA152" s="79"/>
      <c r="AB152" s="79"/>
      <c r="AC152" s="79"/>
      <c r="AD152" s="79"/>
      <c r="AE152" s="79"/>
      <c r="AF152" s="79"/>
      <c r="AG152" s="79"/>
    </row>
    <row r="153" spans="1:33" s="78" customFormat="1" ht="14.25" x14ac:dyDescent="0.2">
      <c r="A153" s="135"/>
      <c r="B153" s="209">
        <v>139790.785</v>
      </c>
      <c r="C153" s="135"/>
      <c r="D153" s="210">
        <v>41456</v>
      </c>
      <c r="E153" s="208">
        <v>126.17309458333334</v>
      </c>
      <c r="M153" s="79"/>
      <c r="N153" s="79"/>
      <c r="O153" s="79"/>
      <c r="P153" s="79"/>
      <c r="Q153" s="79"/>
      <c r="R153" s="79"/>
      <c r="S153" s="79"/>
      <c r="T153" s="79"/>
      <c r="U153" s="79"/>
      <c r="V153" s="79"/>
      <c r="W153" s="79"/>
      <c r="X153" s="79"/>
      <c r="Y153" s="79"/>
      <c r="Z153" s="79"/>
      <c r="AA153" s="79"/>
      <c r="AB153" s="79"/>
      <c r="AC153" s="79"/>
      <c r="AD153" s="79"/>
      <c r="AE153" s="79"/>
      <c r="AF153" s="79"/>
      <c r="AG153" s="79"/>
    </row>
    <row r="154" spans="1:33" s="78" customFormat="1" ht="14.25" x14ac:dyDescent="0.2">
      <c r="A154" s="135"/>
      <c r="B154" s="209">
        <v>129189.9595</v>
      </c>
      <c r="C154" s="135"/>
      <c r="D154" s="210">
        <v>41487</v>
      </c>
      <c r="E154" s="208">
        <v>125.08360279166668</v>
      </c>
      <c r="M154" s="79"/>
      <c r="N154" s="79"/>
      <c r="O154" s="79"/>
      <c r="P154" s="79"/>
      <c r="Q154" s="79"/>
      <c r="R154" s="79"/>
      <c r="S154" s="79"/>
      <c r="T154" s="79"/>
      <c r="U154" s="79"/>
      <c r="V154" s="79"/>
      <c r="W154" s="79"/>
      <c r="X154" s="79"/>
      <c r="Y154" s="79"/>
      <c r="Z154" s="79"/>
      <c r="AA154" s="79"/>
      <c r="AB154" s="79"/>
      <c r="AC154" s="79"/>
      <c r="AD154" s="79"/>
      <c r="AE154" s="79"/>
      <c r="AF154" s="79"/>
      <c r="AG154" s="79"/>
    </row>
    <row r="155" spans="1:33" s="78" customFormat="1" ht="14.25" x14ac:dyDescent="0.2">
      <c r="A155" s="135"/>
      <c r="B155" s="209">
        <v>134322.95449999999</v>
      </c>
      <c r="C155" s="135"/>
      <c r="D155" s="210">
        <v>41518</v>
      </c>
      <c r="E155" s="208">
        <v>125.50526837499999</v>
      </c>
      <c r="M155" s="79"/>
      <c r="N155" s="79"/>
      <c r="O155" s="79"/>
      <c r="P155" s="79"/>
      <c r="Q155" s="79"/>
      <c r="R155" s="79"/>
      <c r="S155" s="79"/>
      <c r="T155" s="79"/>
      <c r="U155" s="79"/>
      <c r="V155" s="79"/>
      <c r="W155" s="79"/>
      <c r="X155" s="79"/>
      <c r="Y155" s="79"/>
      <c r="Z155" s="79"/>
      <c r="AA155" s="79"/>
      <c r="AB155" s="79"/>
      <c r="AC155" s="79"/>
      <c r="AD155" s="79"/>
      <c r="AE155" s="79"/>
      <c r="AF155" s="79"/>
      <c r="AG155" s="79"/>
    </row>
    <row r="156" spans="1:33" s="78" customFormat="1" ht="14.25" x14ac:dyDescent="0.2">
      <c r="A156" s="135"/>
      <c r="B156" s="209">
        <v>139113.14199999999</v>
      </c>
      <c r="C156" s="135"/>
      <c r="D156" s="210">
        <v>41548</v>
      </c>
      <c r="E156" s="208">
        <v>126.03489054166666</v>
      </c>
      <c r="M156" s="79"/>
      <c r="N156" s="79"/>
      <c r="O156" s="79"/>
      <c r="P156" s="79"/>
      <c r="Q156" s="79"/>
      <c r="R156" s="79"/>
      <c r="S156" s="79"/>
      <c r="T156" s="79"/>
      <c r="U156" s="79"/>
      <c r="V156" s="79"/>
      <c r="W156" s="79"/>
      <c r="X156" s="79"/>
      <c r="Y156" s="79"/>
      <c r="Z156" s="79"/>
      <c r="AA156" s="79"/>
      <c r="AB156" s="79"/>
      <c r="AC156" s="79"/>
      <c r="AD156" s="79"/>
      <c r="AE156" s="79"/>
      <c r="AF156" s="79"/>
      <c r="AG156" s="79"/>
    </row>
    <row r="157" spans="1:33" s="78" customFormat="1" ht="14.25" x14ac:dyDescent="0.2">
      <c r="A157" s="135"/>
      <c r="B157" s="209">
        <v>127249.11499999999</v>
      </c>
      <c r="C157" s="135"/>
      <c r="D157" s="210">
        <v>41579</v>
      </c>
      <c r="E157" s="208">
        <v>125.39930533333333</v>
      </c>
      <c r="M157" s="79"/>
      <c r="N157" s="79"/>
      <c r="O157" s="79"/>
      <c r="P157" s="79"/>
      <c r="Q157" s="79"/>
      <c r="R157" s="79"/>
      <c r="S157" s="79"/>
      <c r="T157" s="79"/>
      <c r="U157" s="79"/>
      <c r="V157" s="79"/>
      <c r="W157" s="79"/>
      <c r="X157" s="79"/>
      <c r="Y157" s="79"/>
      <c r="Z157" s="79"/>
      <c r="AA157" s="79"/>
      <c r="AB157" s="79"/>
      <c r="AC157" s="79"/>
      <c r="AD157" s="79"/>
      <c r="AE157" s="79"/>
      <c r="AF157" s="79"/>
      <c r="AG157" s="79"/>
    </row>
    <row r="158" spans="1:33" s="78" customFormat="1" ht="14.25" x14ac:dyDescent="0.2">
      <c r="A158" s="135"/>
      <c r="B158" s="209">
        <v>118350.07399999999</v>
      </c>
      <c r="C158" s="135"/>
      <c r="D158" s="210">
        <v>41609</v>
      </c>
      <c r="E158" s="208">
        <v>125.79296020833333</v>
      </c>
      <c r="M158" s="79"/>
      <c r="N158" s="79"/>
      <c r="O158" s="79"/>
      <c r="P158" s="79"/>
      <c r="Q158" s="79"/>
      <c r="R158" s="79"/>
      <c r="S158" s="79"/>
      <c r="T158" s="79"/>
      <c r="U158" s="79"/>
      <c r="V158" s="79"/>
      <c r="W158" s="79"/>
      <c r="X158" s="79"/>
      <c r="Y158" s="79"/>
      <c r="Z158" s="79"/>
      <c r="AA158" s="79"/>
      <c r="AB158" s="79"/>
      <c r="AC158" s="79"/>
      <c r="AD158" s="79"/>
      <c r="AE158" s="79"/>
      <c r="AF158" s="79"/>
      <c r="AG158" s="79"/>
    </row>
    <row r="159" spans="1:33" s="78" customFormat="1" ht="14.25" x14ac:dyDescent="0.2">
      <c r="A159" s="135"/>
      <c r="B159" s="211">
        <v>110838.64550000001</v>
      </c>
      <c r="C159" s="135"/>
      <c r="D159" s="210">
        <v>41640</v>
      </c>
      <c r="E159" s="208">
        <v>125.98941054166667</v>
      </c>
      <c r="F159" s="187"/>
      <c r="M159" s="79"/>
      <c r="N159" s="79"/>
      <c r="O159" s="79"/>
      <c r="P159" s="79"/>
      <c r="Q159" s="79"/>
      <c r="R159" s="79"/>
      <c r="S159" s="79"/>
      <c r="T159" s="79"/>
      <c r="U159" s="79"/>
      <c r="V159" s="79"/>
      <c r="W159" s="79"/>
      <c r="X159" s="79"/>
      <c r="Y159" s="79"/>
      <c r="Z159" s="79"/>
      <c r="AA159" s="79"/>
      <c r="AB159" s="79"/>
      <c r="AC159" s="79"/>
      <c r="AD159" s="79"/>
      <c r="AE159" s="79"/>
      <c r="AF159" s="79"/>
      <c r="AG159" s="79"/>
    </row>
    <row r="160" spans="1:33" s="82" customFormat="1" ht="14.25" x14ac:dyDescent="0.2">
      <c r="A160" s="135"/>
      <c r="B160" s="211">
        <v>120502.7775</v>
      </c>
      <c r="C160" s="135"/>
      <c r="D160" s="210">
        <v>41671</v>
      </c>
      <c r="E160" s="208">
        <v>126.30080429166668</v>
      </c>
      <c r="F160" s="187"/>
      <c r="G160" s="78"/>
      <c r="M160" s="81"/>
      <c r="N160" s="81"/>
      <c r="O160" s="81"/>
      <c r="P160" s="81"/>
      <c r="Q160" s="81"/>
      <c r="R160" s="81"/>
      <c r="S160" s="81"/>
      <c r="T160" s="81"/>
      <c r="U160" s="81"/>
      <c r="V160" s="81"/>
      <c r="W160" s="81"/>
      <c r="X160" s="81"/>
      <c r="Y160" s="81"/>
      <c r="Z160" s="81"/>
      <c r="AA160" s="81"/>
      <c r="AB160" s="81"/>
      <c r="AC160" s="81"/>
      <c r="AD160" s="81"/>
      <c r="AE160" s="81"/>
      <c r="AF160" s="81"/>
      <c r="AG160" s="81"/>
    </row>
    <row r="161" spans="1:33" s="82" customFormat="1" ht="14.25" x14ac:dyDescent="0.2">
      <c r="A161" s="135"/>
      <c r="B161" s="211">
        <v>133433.014</v>
      </c>
      <c r="C161" s="135"/>
      <c r="D161" s="210">
        <v>41699</v>
      </c>
      <c r="E161" s="208">
        <v>128.32378858333337</v>
      </c>
      <c r="F161" s="187"/>
      <c r="G161" s="78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</row>
    <row r="162" spans="1:33" s="82" customFormat="1" ht="14.25" x14ac:dyDescent="0.2">
      <c r="A162" s="135"/>
      <c r="B162" s="211">
        <v>129546.58499999999</v>
      </c>
      <c r="C162" s="135"/>
      <c r="D162" s="210">
        <v>41730</v>
      </c>
      <c r="E162" s="208">
        <v>127.94213279166667</v>
      </c>
      <c r="F162" s="187"/>
      <c r="G162" s="78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</row>
    <row r="163" spans="1:33" s="82" customFormat="1" ht="14.25" x14ac:dyDescent="0.2">
      <c r="A163" s="135"/>
      <c r="B163" s="211">
        <v>145243.79550000001</v>
      </c>
      <c r="C163" s="135"/>
      <c r="D163" s="210">
        <v>41760</v>
      </c>
      <c r="E163" s="208">
        <v>129.517455125</v>
      </c>
      <c r="F163" s="187"/>
      <c r="G163" s="78"/>
      <c r="M163" s="81"/>
      <c r="N163" s="81"/>
      <c r="O163" s="81"/>
      <c r="P163" s="81"/>
      <c r="Q163" s="81"/>
      <c r="R163" s="81"/>
      <c r="S163" s="81"/>
      <c r="T163" s="81"/>
      <c r="U163" s="81"/>
      <c r="V163" s="81"/>
      <c r="W163" s="81"/>
      <c r="X163" s="81"/>
      <c r="Y163" s="81"/>
      <c r="Z163" s="81"/>
      <c r="AA163" s="81"/>
      <c r="AB163" s="81"/>
      <c r="AC163" s="81"/>
      <c r="AD163" s="81"/>
      <c r="AE163" s="81"/>
      <c r="AF163" s="81"/>
      <c r="AG163" s="81"/>
    </row>
    <row r="164" spans="1:33" s="82" customFormat="1" ht="14.25" x14ac:dyDescent="0.2">
      <c r="A164" s="135"/>
      <c r="B164" s="211">
        <v>115963.87</v>
      </c>
      <c r="C164" s="135"/>
      <c r="D164" s="210">
        <v>41791</v>
      </c>
      <c r="E164" s="208">
        <v>128.62872645833332</v>
      </c>
      <c r="F164" s="187"/>
      <c r="G164" s="78"/>
      <c r="M164" s="81"/>
      <c r="N164" s="81"/>
      <c r="O164" s="81"/>
      <c r="P164" s="81"/>
      <c r="Q164" s="81"/>
      <c r="R164" s="81"/>
      <c r="S164" s="81"/>
      <c r="T164" s="81"/>
      <c r="U164" s="81"/>
      <c r="V164" s="81"/>
      <c r="W164" s="81"/>
      <c r="X164" s="81"/>
      <c r="Y164" s="81"/>
      <c r="Z164" s="81"/>
      <c r="AA164" s="81"/>
      <c r="AB164" s="81"/>
      <c r="AC164" s="81"/>
      <c r="AD164" s="81"/>
      <c r="AE164" s="81"/>
      <c r="AF164" s="81"/>
      <c r="AG164" s="81"/>
    </row>
    <row r="165" spans="1:33" s="82" customFormat="1" ht="14.25" x14ac:dyDescent="0.2">
      <c r="A165" s="135"/>
      <c r="B165" s="211">
        <v>141734.80549999999</v>
      </c>
      <c r="C165" s="135"/>
      <c r="D165" s="210">
        <v>41821</v>
      </c>
      <c r="E165" s="208">
        <v>128.7907281666667</v>
      </c>
      <c r="F165" s="78"/>
      <c r="G165" s="78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81"/>
      <c r="X165" s="81"/>
      <c r="Y165" s="81"/>
      <c r="Z165" s="81"/>
      <c r="AA165" s="81"/>
      <c r="AB165" s="81"/>
      <c r="AC165" s="81"/>
      <c r="AD165" s="81"/>
      <c r="AE165" s="81"/>
      <c r="AF165" s="81"/>
      <c r="AG165" s="81"/>
    </row>
    <row r="166" spans="1:33" s="82" customFormat="1" ht="14.25" x14ac:dyDescent="0.2">
      <c r="A166" s="135"/>
      <c r="B166" s="211">
        <v>133032.424</v>
      </c>
      <c r="C166" s="135"/>
      <c r="D166" s="210">
        <v>41852</v>
      </c>
      <c r="E166" s="208">
        <v>129.11093354166664</v>
      </c>
      <c r="F166" s="78"/>
      <c r="G166" s="78"/>
      <c r="M166" s="81"/>
      <c r="N166" s="81"/>
      <c r="O166" s="81"/>
      <c r="P166" s="81"/>
      <c r="Q166" s="81"/>
      <c r="R166" s="81"/>
      <c r="S166" s="81"/>
      <c r="T166" s="81"/>
      <c r="U166" s="81"/>
      <c r="V166" s="81"/>
      <c r="W166" s="81"/>
      <c r="X166" s="81"/>
      <c r="Y166" s="81"/>
      <c r="Z166" s="81"/>
      <c r="AA166" s="81"/>
      <c r="AB166" s="81"/>
      <c r="AC166" s="81"/>
      <c r="AD166" s="81"/>
      <c r="AE166" s="81"/>
      <c r="AF166" s="81"/>
      <c r="AG166" s="81"/>
    </row>
    <row r="167" spans="1:33" s="82" customFormat="1" ht="14.25" x14ac:dyDescent="0.2">
      <c r="A167" s="135"/>
      <c r="B167" s="211">
        <v>141070.111</v>
      </c>
      <c r="C167" s="135"/>
      <c r="D167" s="210">
        <v>41883</v>
      </c>
      <c r="E167" s="208">
        <v>129.67319658333332</v>
      </c>
      <c r="F167" s="78"/>
      <c r="G167" s="78"/>
      <c r="M167" s="81"/>
      <c r="N167" s="81"/>
      <c r="O167" s="81"/>
      <c r="P167" s="81"/>
      <c r="Q167" s="81"/>
      <c r="R167" s="81"/>
      <c r="S167" s="81"/>
      <c r="T167" s="81"/>
      <c r="U167" s="81"/>
      <c r="V167" s="81"/>
      <c r="W167" s="81"/>
      <c r="X167" s="81"/>
      <c r="Y167" s="81"/>
      <c r="Z167" s="81"/>
      <c r="AA167" s="81"/>
      <c r="AB167" s="81"/>
      <c r="AC167" s="81"/>
      <c r="AD167" s="81"/>
      <c r="AE167" s="81"/>
      <c r="AF167" s="81"/>
      <c r="AG167" s="81"/>
    </row>
    <row r="168" spans="1:33" s="82" customFormat="1" ht="14.25" x14ac:dyDescent="0.2">
      <c r="A168" s="135"/>
      <c r="B168" s="211">
        <v>151725.87</v>
      </c>
      <c r="C168" s="135"/>
      <c r="D168" s="210">
        <v>41913</v>
      </c>
      <c r="E168" s="208">
        <v>130.72425724999999</v>
      </c>
      <c r="F168" s="78"/>
      <c r="G168" s="78"/>
      <c r="M168" s="81"/>
      <c r="N168" s="81"/>
      <c r="O168" s="81"/>
      <c r="P168" s="81"/>
      <c r="Q168" s="81"/>
      <c r="R168" s="81"/>
      <c r="S168" s="81"/>
      <c r="T168" s="81"/>
      <c r="U168" s="81"/>
      <c r="V168" s="81"/>
      <c r="W168" s="81"/>
      <c r="X168" s="81"/>
      <c r="Y168" s="81"/>
      <c r="Z168" s="81"/>
      <c r="AA168" s="81"/>
      <c r="AB168" s="81"/>
      <c r="AC168" s="81"/>
      <c r="AD168" s="81"/>
      <c r="AE168" s="81"/>
      <c r="AF168" s="81"/>
      <c r="AG168" s="81"/>
    </row>
    <row r="169" spans="1:33" s="82" customFormat="1" ht="14.25" x14ac:dyDescent="0.2">
      <c r="A169" s="135"/>
      <c r="B169" s="211">
        <v>139925.60449999999</v>
      </c>
      <c r="C169" s="135"/>
      <c r="D169" s="210">
        <v>41944</v>
      </c>
      <c r="E169" s="208">
        <v>131.78063137499998</v>
      </c>
      <c r="F169" s="78"/>
      <c r="G169" s="78"/>
      <c r="M169" s="81"/>
      <c r="N169" s="81"/>
      <c r="O169" s="81"/>
      <c r="P169" s="81"/>
      <c r="Q169" s="81"/>
      <c r="R169" s="81"/>
      <c r="S169" s="81"/>
      <c r="T169" s="81"/>
      <c r="U169" s="81"/>
      <c r="V169" s="81"/>
      <c r="W169" s="81"/>
      <c r="X169" s="81"/>
      <c r="Y169" s="81"/>
      <c r="Z169" s="81"/>
      <c r="AA169" s="81"/>
      <c r="AB169" s="81"/>
      <c r="AC169" s="81"/>
      <c r="AD169" s="81"/>
      <c r="AE169" s="81"/>
      <c r="AF169" s="81"/>
      <c r="AG169" s="81"/>
    </row>
    <row r="170" spans="1:33" s="82" customFormat="1" ht="14.25" x14ac:dyDescent="0.2">
      <c r="A170" s="135"/>
      <c r="B170" s="211">
        <v>123032.27650000001</v>
      </c>
      <c r="C170" s="135"/>
      <c r="D170" s="210">
        <v>41974</v>
      </c>
      <c r="E170" s="208">
        <v>132.17081491666664</v>
      </c>
      <c r="F170" s="78"/>
      <c r="G170" s="78"/>
      <c r="M170" s="81"/>
      <c r="N170" s="81"/>
      <c r="O170" s="81"/>
      <c r="P170" s="81"/>
      <c r="Q170" s="81"/>
      <c r="R170" s="81"/>
      <c r="S170" s="81"/>
      <c r="T170" s="81"/>
      <c r="U170" s="81"/>
      <c r="V170" s="81"/>
      <c r="W170" s="81"/>
      <c r="X170" s="81"/>
      <c r="Y170" s="81"/>
      <c r="Z170" s="81"/>
      <c r="AA170" s="81"/>
      <c r="AB170" s="81"/>
      <c r="AC170" s="81"/>
      <c r="AD170" s="81"/>
      <c r="AE170" s="81"/>
      <c r="AF170" s="81"/>
      <c r="AG170" s="81"/>
    </row>
    <row r="171" spans="1:33" s="82" customFormat="1" ht="14.25" x14ac:dyDescent="0.2">
      <c r="A171" s="135"/>
      <c r="B171" s="211">
        <v>115288.3365</v>
      </c>
      <c r="C171" s="135"/>
      <c r="D171" s="210">
        <v>42005</v>
      </c>
      <c r="E171" s="208">
        <v>132.54162249999996</v>
      </c>
      <c r="F171" s="78"/>
      <c r="G171" s="78"/>
      <c r="M171" s="81"/>
      <c r="N171" s="81"/>
      <c r="O171" s="81"/>
      <c r="P171" s="81"/>
      <c r="Q171" s="81"/>
      <c r="R171" s="81"/>
      <c r="S171" s="81"/>
      <c r="T171" s="81"/>
      <c r="U171" s="81"/>
      <c r="V171" s="81"/>
      <c r="W171" s="81"/>
      <c r="X171" s="81"/>
      <c r="Y171" s="81"/>
      <c r="Z171" s="81"/>
      <c r="AA171" s="81"/>
      <c r="AB171" s="81"/>
      <c r="AC171" s="81"/>
      <c r="AD171" s="81"/>
      <c r="AE171" s="81"/>
      <c r="AF171" s="81"/>
      <c r="AG171" s="81"/>
    </row>
    <row r="172" spans="1:33" s="82" customFormat="1" ht="14.25" x14ac:dyDescent="0.2">
      <c r="A172" s="135"/>
      <c r="B172" s="211">
        <v>129778.144</v>
      </c>
      <c r="C172" s="135"/>
      <c r="D172" s="210">
        <v>42036</v>
      </c>
      <c r="E172" s="208">
        <v>133.54162249999999</v>
      </c>
      <c r="F172" s="78"/>
      <c r="G172" s="78"/>
      <c r="M172" s="81"/>
      <c r="N172" s="81"/>
      <c r="O172" s="81"/>
      <c r="P172" s="81"/>
      <c r="Q172" s="81"/>
      <c r="R172" s="81"/>
      <c r="S172" s="81"/>
      <c r="T172" s="81"/>
      <c r="U172" s="81"/>
      <c r="V172" s="81"/>
      <c r="W172" s="81"/>
      <c r="X172" s="81"/>
      <c r="Y172" s="81"/>
      <c r="Z172" s="81"/>
      <c r="AA172" s="81"/>
      <c r="AB172" s="81"/>
      <c r="AC172" s="81"/>
      <c r="AD172" s="81"/>
      <c r="AE172" s="81"/>
      <c r="AF172" s="81"/>
      <c r="AG172" s="81"/>
    </row>
    <row r="173" spans="1:33" s="82" customFormat="1" ht="14.25" x14ac:dyDescent="0.2">
      <c r="A173" s="135"/>
      <c r="B173" s="211">
        <v>141033.92000000001</v>
      </c>
      <c r="C173" s="135"/>
      <c r="D173" s="210">
        <v>42064</v>
      </c>
      <c r="E173" s="208">
        <v>133.94797854166666</v>
      </c>
      <c r="F173" s="78"/>
      <c r="G173" s="78"/>
      <c r="M173" s="81"/>
      <c r="N173" s="81"/>
      <c r="O173" s="81"/>
      <c r="P173" s="81"/>
      <c r="Q173" s="81"/>
      <c r="R173" s="81"/>
      <c r="S173" s="81"/>
      <c r="T173" s="81"/>
      <c r="U173" s="81"/>
      <c r="V173" s="81"/>
      <c r="W173" s="81"/>
      <c r="X173" s="81"/>
      <c r="Y173" s="81"/>
      <c r="Z173" s="81"/>
      <c r="AA173" s="81"/>
      <c r="AB173" s="81"/>
      <c r="AC173" s="81"/>
      <c r="AD173" s="81"/>
      <c r="AE173" s="81"/>
      <c r="AF173" s="81"/>
      <c r="AG173" s="81"/>
    </row>
    <row r="174" spans="1:33" s="82" customFormat="1" ht="14.25" x14ac:dyDescent="0.2">
      <c r="A174" s="78"/>
      <c r="B174" s="78"/>
      <c r="C174" s="78"/>
      <c r="D174" s="78"/>
      <c r="E174" s="78"/>
      <c r="F174" s="78"/>
      <c r="G174" s="78"/>
      <c r="M174" s="81"/>
      <c r="N174" s="81"/>
      <c r="O174" s="81"/>
      <c r="P174" s="81"/>
      <c r="Q174" s="81"/>
      <c r="R174" s="81"/>
      <c r="S174" s="81"/>
      <c r="T174" s="81"/>
      <c r="U174" s="81"/>
      <c r="V174" s="81"/>
      <c r="W174" s="81"/>
      <c r="X174" s="81"/>
      <c r="Y174" s="81"/>
      <c r="Z174" s="81"/>
      <c r="AA174" s="81"/>
      <c r="AB174" s="81"/>
      <c r="AC174" s="81"/>
      <c r="AD174" s="81"/>
      <c r="AE174" s="81"/>
      <c r="AF174" s="81"/>
      <c r="AG174" s="81"/>
    </row>
    <row r="175" spans="1:33" s="82" customFormat="1" ht="14.25" x14ac:dyDescent="0.2">
      <c r="A175" s="78"/>
      <c r="B175" s="78"/>
      <c r="C175" s="78"/>
      <c r="D175" s="78"/>
      <c r="E175" s="78"/>
      <c r="F175" s="78"/>
      <c r="G175" s="78"/>
      <c r="M175" s="81"/>
      <c r="N175" s="81"/>
      <c r="O175" s="81"/>
      <c r="P175" s="81"/>
      <c r="Q175" s="81"/>
      <c r="R175" s="81"/>
      <c r="S175" s="81"/>
      <c r="T175" s="81"/>
      <c r="U175" s="81"/>
      <c r="V175" s="81"/>
      <c r="W175" s="81"/>
      <c r="X175" s="81"/>
      <c r="Y175" s="81"/>
      <c r="Z175" s="81"/>
      <c r="AA175" s="81"/>
      <c r="AB175" s="81"/>
      <c r="AC175" s="81"/>
      <c r="AD175" s="81"/>
      <c r="AE175" s="81"/>
      <c r="AF175" s="81"/>
      <c r="AG175" s="81"/>
    </row>
    <row r="176" spans="1:33" s="82" customFormat="1" ht="14.25" x14ac:dyDescent="0.2">
      <c r="A176" s="78"/>
      <c r="B176" s="78"/>
      <c r="C176" s="78"/>
      <c r="D176" s="78"/>
      <c r="E176" s="78"/>
      <c r="F176" s="78"/>
      <c r="G176" s="78"/>
      <c r="M176" s="81"/>
      <c r="N176" s="81"/>
      <c r="O176" s="81"/>
      <c r="P176" s="81"/>
      <c r="Q176" s="81"/>
      <c r="R176" s="81"/>
      <c r="S176" s="81"/>
      <c r="T176" s="81"/>
      <c r="U176" s="81"/>
      <c r="V176" s="81"/>
      <c r="W176" s="81"/>
      <c r="X176" s="81"/>
      <c r="Y176" s="81"/>
      <c r="Z176" s="81"/>
      <c r="AA176" s="81"/>
      <c r="AB176" s="81"/>
      <c r="AC176" s="81"/>
      <c r="AD176" s="81"/>
      <c r="AE176" s="81"/>
      <c r="AF176" s="81"/>
      <c r="AG176" s="81"/>
    </row>
    <row r="177" spans="1:33" s="82" customFormat="1" ht="14.25" x14ac:dyDescent="0.2">
      <c r="A177" s="78"/>
      <c r="B177" s="78"/>
      <c r="C177" s="78"/>
      <c r="D177" s="78"/>
      <c r="E177" s="78"/>
      <c r="F177" s="78"/>
      <c r="G177" s="78"/>
      <c r="M177" s="81"/>
      <c r="N177" s="81"/>
      <c r="O177" s="81"/>
      <c r="P177" s="81"/>
      <c r="Q177" s="81"/>
      <c r="R177" s="81"/>
      <c r="S177" s="81"/>
      <c r="T177" s="81"/>
      <c r="U177" s="81"/>
      <c r="V177" s="81"/>
      <c r="W177" s="81"/>
      <c r="X177" s="81"/>
      <c r="Y177" s="81"/>
      <c r="Z177" s="81"/>
      <c r="AA177" s="81"/>
      <c r="AB177" s="81"/>
      <c r="AC177" s="81"/>
      <c r="AD177" s="81"/>
      <c r="AE177" s="81"/>
      <c r="AF177" s="81"/>
      <c r="AG177" s="81"/>
    </row>
    <row r="178" spans="1:33" s="82" customFormat="1" ht="14.25" x14ac:dyDescent="0.2">
      <c r="A178" s="78"/>
      <c r="B178" s="78"/>
      <c r="C178" s="78"/>
      <c r="D178" s="78"/>
      <c r="E178" s="78"/>
      <c r="F178" s="78"/>
      <c r="G178" s="78"/>
      <c r="M178" s="81"/>
      <c r="N178" s="81"/>
      <c r="O178" s="81"/>
      <c r="P178" s="81"/>
      <c r="Q178" s="81"/>
      <c r="R178" s="81"/>
      <c r="S178" s="81"/>
      <c r="T178" s="81"/>
      <c r="U178" s="81"/>
      <c r="V178" s="81"/>
      <c r="W178" s="81"/>
      <c r="X178" s="81"/>
      <c r="Y178" s="81"/>
      <c r="Z178" s="81"/>
      <c r="AA178" s="81"/>
      <c r="AB178" s="81"/>
      <c r="AC178" s="81"/>
      <c r="AD178" s="81"/>
      <c r="AE178" s="81"/>
      <c r="AF178" s="81"/>
      <c r="AG178" s="81"/>
    </row>
    <row r="179" spans="1:33" s="82" customFormat="1" ht="14.25" x14ac:dyDescent="0.2">
      <c r="A179" s="78"/>
      <c r="B179" s="78"/>
      <c r="C179" s="78"/>
      <c r="D179" s="78"/>
      <c r="E179" s="78"/>
      <c r="F179" s="78"/>
      <c r="G179" s="78"/>
      <c r="M179" s="81"/>
      <c r="N179" s="81"/>
      <c r="O179" s="81"/>
      <c r="P179" s="81"/>
      <c r="Q179" s="81"/>
      <c r="R179" s="81"/>
      <c r="S179" s="81"/>
      <c r="T179" s="81"/>
      <c r="U179" s="81"/>
      <c r="V179" s="81"/>
      <c r="W179" s="81"/>
      <c r="X179" s="81"/>
      <c r="Y179" s="81"/>
      <c r="Z179" s="81"/>
      <c r="AA179" s="81"/>
      <c r="AB179" s="81"/>
      <c r="AC179" s="81"/>
      <c r="AD179" s="81"/>
      <c r="AE179" s="81"/>
      <c r="AF179" s="81"/>
      <c r="AG179" s="81"/>
    </row>
    <row r="180" spans="1:33" s="82" customFormat="1" ht="14.25" x14ac:dyDescent="0.2">
      <c r="A180" s="78"/>
      <c r="B180" s="78"/>
      <c r="C180" s="78"/>
      <c r="D180" s="78"/>
      <c r="E180" s="78"/>
      <c r="F180" s="78"/>
      <c r="G180" s="78"/>
      <c r="M180" s="81"/>
      <c r="N180" s="81"/>
      <c r="O180" s="81"/>
      <c r="P180" s="81"/>
      <c r="Q180" s="81"/>
      <c r="R180" s="81"/>
      <c r="S180" s="81"/>
      <c r="T180" s="81"/>
      <c r="U180" s="81"/>
      <c r="V180" s="81"/>
      <c r="W180" s="81"/>
      <c r="X180" s="81"/>
      <c r="Y180" s="81"/>
      <c r="Z180" s="81"/>
      <c r="AA180" s="81"/>
      <c r="AB180" s="81"/>
      <c r="AC180" s="81"/>
      <c r="AD180" s="81"/>
      <c r="AE180" s="81"/>
      <c r="AF180" s="81"/>
      <c r="AG180" s="81"/>
    </row>
    <row r="181" spans="1:33" s="82" customFormat="1" ht="14.25" x14ac:dyDescent="0.2">
      <c r="B181" s="78"/>
      <c r="C181" s="78"/>
      <c r="D181" s="78"/>
      <c r="E181" s="78"/>
      <c r="M181" s="81"/>
      <c r="N181" s="81"/>
      <c r="O181" s="81"/>
      <c r="P181" s="81"/>
      <c r="Q181" s="81"/>
      <c r="R181" s="81"/>
      <c r="S181" s="81"/>
      <c r="T181" s="81"/>
      <c r="U181" s="81"/>
      <c r="V181" s="81"/>
      <c r="W181" s="81"/>
      <c r="X181" s="81"/>
      <c r="Y181" s="81"/>
      <c r="Z181" s="81"/>
      <c r="AA181" s="81"/>
      <c r="AB181" s="81"/>
      <c r="AC181" s="81"/>
      <c r="AD181" s="81"/>
      <c r="AE181" s="81"/>
      <c r="AF181" s="81"/>
      <c r="AG181" s="81"/>
    </row>
    <row r="182" spans="1:33" s="82" customFormat="1" ht="14.25" x14ac:dyDescent="0.2">
      <c r="B182" s="78"/>
      <c r="C182" s="78"/>
      <c r="D182" s="78"/>
      <c r="E182" s="78"/>
      <c r="M182" s="81"/>
      <c r="N182" s="81"/>
      <c r="O182" s="81"/>
      <c r="P182" s="81"/>
      <c r="Q182" s="81"/>
      <c r="R182" s="81"/>
      <c r="S182" s="81"/>
      <c r="T182" s="81"/>
      <c r="U182" s="81"/>
      <c r="V182" s="81"/>
      <c r="W182" s="81"/>
      <c r="X182" s="81"/>
      <c r="Y182" s="81"/>
      <c r="Z182" s="81"/>
      <c r="AA182" s="81"/>
      <c r="AB182" s="81"/>
      <c r="AC182" s="81"/>
      <c r="AD182" s="81"/>
      <c r="AE182" s="81"/>
      <c r="AF182" s="81"/>
      <c r="AG182" s="81"/>
    </row>
    <row r="183" spans="1:33" s="82" customFormat="1" ht="14.25" x14ac:dyDescent="0.2">
      <c r="B183" s="78"/>
      <c r="C183" s="78"/>
      <c r="D183" s="78"/>
      <c r="E183" s="78"/>
      <c r="M183" s="81"/>
      <c r="N183" s="81"/>
      <c r="O183" s="81"/>
      <c r="P183" s="81"/>
      <c r="Q183" s="81"/>
      <c r="R183" s="81"/>
      <c r="S183" s="81"/>
      <c r="T183" s="81"/>
      <c r="U183" s="81"/>
      <c r="V183" s="81"/>
      <c r="W183" s="81"/>
      <c r="X183" s="81"/>
      <c r="Y183" s="81"/>
      <c r="Z183" s="81"/>
      <c r="AA183" s="81"/>
      <c r="AB183" s="81"/>
      <c r="AC183" s="81"/>
      <c r="AD183" s="81"/>
      <c r="AE183" s="81"/>
      <c r="AF183" s="81"/>
      <c r="AG183" s="81"/>
    </row>
    <row r="184" spans="1:33" s="82" customFormat="1" ht="14.25" x14ac:dyDescent="0.2">
      <c r="B184" s="78"/>
      <c r="C184" s="78"/>
      <c r="D184" s="78"/>
      <c r="E184" s="78"/>
      <c r="M184" s="81"/>
      <c r="N184" s="81"/>
      <c r="O184" s="81"/>
      <c r="P184" s="81"/>
      <c r="Q184" s="81"/>
      <c r="R184" s="81"/>
      <c r="S184" s="81"/>
      <c r="T184" s="81"/>
      <c r="U184" s="81"/>
      <c r="V184" s="81"/>
      <c r="W184" s="81"/>
      <c r="X184" s="81"/>
      <c r="Y184" s="81"/>
      <c r="Z184" s="81"/>
      <c r="AA184" s="81"/>
      <c r="AB184" s="81"/>
      <c r="AC184" s="81"/>
      <c r="AD184" s="81"/>
      <c r="AE184" s="81"/>
      <c r="AF184" s="81"/>
      <c r="AG184" s="81"/>
    </row>
    <row r="185" spans="1:33" s="82" customFormat="1" ht="14.25" x14ac:dyDescent="0.2">
      <c r="B185" s="78"/>
      <c r="C185" s="78"/>
      <c r="D185" s="78"/>
      <c r="E185" s="78"/>
      <c r="M185" s="81"/>
      <c r="N185" s="81"/>
      <c r="O185" s="81"/>
      <c r="P185" s="81"/>
      <c r="Q185" s="81"/>
      <c r="R185" s="81"/>
      <c r="S185" s="81"/>
      <c r="T185" s="81"/>
      <c r="U185" s="81"/>
      <c r="V185" s="81"/>
      <c r="W185" s="81"/>
      <c r="X185" s="81"/>
      <c r="Y185" s="81"/>
      <c r="Z185" s="81"/>
      <c r="AA185" s="81"/>
      <c r="AB185" s="81"/>
      <c r="AC185" s="81"/>
      <c r="AD185" s="81"/>
      <c r="AE185" s="81"/>
      <c r="AF185" s="81"/>
      <c r="AG185" s="81"/>
    </row>
    <row r="186" spans="1:33" s="82" customFormat="1" ht="14.25" x14ac:dyDescent="0.2">
      <c r="B186" s="78"/>
      <c r="C186" s="78"/>
      <c r="D186" s="78"/>
      <c r="E186" s="78"/>
      <c r="M186" s="81"/>
      <c r="N186" s="81"/>
      <c r="O186" s="81"/>
      <c r="P186" s="81"/>
      <c r="Q186" s="81"/>
      <c r="R186" s="81"/>
      <c r="S186" s="81"/>
      <c r="T186" s="81"/>
      <c r="U186" s="81"/>
      <c r="V186" s="81"/>
      <c r="W186" s="81"/>
      <c r="X186" s="81"/>
      <c r="Y186" s="81"/>
      <c r="Z186" s="81"/>
      <c r="AA186" s="81"/>
      <c r="AB186" s="81"/>
      <c r="AC186" s="81"/>
      <c r="AD186" s="81"/>
      <c r="AE186" s="81"/>
      <c r="AF186" s="81"/>
      <c r="AG186" s="81"/>
    </row>
    <row r="187" spans="1:33" s="82" customFormat="1" ht="14.25" x14ac:dyDescent="0.2">
      <c r="B187" s="78"/>
      <c r="C187" s="78"/>
      <c r="D187" s="78"/>
      <c r="E187" s="78"/>
      <c r="M187" s="81"/>
      <c r="N187" s="81"/>
      <c r="O187" s="81"/>
      <c r="P187" s="81"/>
      <c r="Q187" s="81"/>
      <c r="R187" s="81"/>
      <c r="S187" s="81"/>
      <c r="T187" s="81"/>
      <c r="U187" s="81"/>
      <c r="V187" s="81"/>
      <c r="W187" s="81"/>
      <c r="X187" s="81"/>
      <c r="Y187" s="81"/>
      <c r="Z187" s="81"/>
      <c r="AA187" s="81"/>
      <c r="AB187" s="81"/>
      <c r="AC187" s="81"/>
      <c r="AD187" s="81"/>
      <c r="AE187" s="81"/>
      <c r="AF187" s="81"/>
      <c r="AG187" s="81"/>
    </row>
    <row r="188" spans="1:33" s="82" customFormat="1" ht="14.25" x14ac:dyDescent="0.2">
      <c r="B188" s="78"/>
      <c r="C188" s="78"/>
      <c r="D188" s="78"/>
      <c r="E188" s="78"/>
      <c r="M188" s="81"/>
      <c r="N188" s="81"/>
      <c r="O188" s="81"/>
      <c r="P188" s="81"/>
      <c r="Q188" s="81"/>
      <c r="R188" s="81"/>
      <c r="S188" s="81"/>
      <c r="T188" s="81"/>
      <c r="U188" s="81"/>
      <c r="V188" s="81"/>
      <c r="W188" s="81"/>
      <c r="X188" s="81"/>
      <c r="Y188" s="81"/>
      <c r="Z188" s="81"/>
      <c r="AA188" s="81"/>
      <c r="AB188" s="81"/>
      <c r="AC188" s="81"/>
      <c r="AD188" s="81"/>
      <c r="AE188" s="81"/>
      <c r="AF188" s="81"/>
      <c r="AG188" s="81"/>
    </row>
    <row r="189" spans="1:33" s="82" customFormat="1" ht="14.25" x14ac:dyDescent="0.2">
      <c r="B189" s="78"/>
      <c r="C189" s="78"/>
      <c r="D189" s="78"/>
      <c r="E189" s="78"/>
      <c r="M189" s="81"/>
      <c r="N189" s="81"/>
      <c r="O189" s="81"/>
      <c r="P189" s="81"/>
      <c r="Q189" s="81"/>
      <c r="R189" s="81"/>
      <c r="S189" s="81"/>
      <c r="T189" s="81"/>
      <c r="U189" s="81"/>
      <c r="V189" s="81"/>
      <c r="W189" s="81"/>
      <c r="X189" s="81"/>
      <c r="Y189" s="81"/>
      <c r="Z189" s="81"/>
      <c r="AA189" s="81"/>
      <c r="AB189" s="81"/>
      <c r="AC189" s="81"/>
      <c r="AD189" s="81"/>
      <c r="AE189" s="81"/>
      <c r="AF189" s="81"/>
      <c r="AG189" s="81"/>
    </row>
    <row r="190" spans="1:33" s="82" customFormat="1" ht="14.25" x14ac:dyDescent="0.2">
      <c r="B190" s="78"/>
      <c r="C190" s="78"/>
      <c r="D190" s="78"/>
      <c r="E190" s="78"/>
      <c r="M190" s="81"/>
      <c r="N190" s="81"/>
      <c r="O190" s="81"/>
      <c r="P190" s="81"/>
      <c r="Q190" s="81"/>
      <c r="R190" s="81"/>
      <c r="S190" s="81"/>
      <c r="T190" s="81"/>
      <c r="U190" s="81"/>
      <c r="V190" s="81"/>
      <c r="W190" s="81"/>
      <c r="X190" s="81"/>
      <c r="Y190" s="81"/>
      <c r="Z190" s="81"/>
      <c r="AA190" s="81"/>
      <c r="AB190" s="81"/>
      <c r="AC190" s="81"/>
      <c r="AD190" s="81"/>
      <c r="AE190" s="81"/>
      <c r="AF190" s="81"/>
      <c r="AG190" s="81"/>
    </row>
    <row r="191" spans="1:33" s="82" customFormat="1" ht="14.25" x14ac:dyDescent="0.2">
      <c r="B191" s="78"/>
      <c r="C191" s="78"/>
      <c r="D191" s="78"/>
      <c r="E191" s="78"/>
      <c r="M191" s="81"/>
      <c r="N191" s="81"/>
      <c r="O191" s="81"/>
      <c r="P191" s="81"/>
      <c r="Q191" s="81"/>
      <c r="R191" s="81"/>
      <c r="S191" s="81"/>
      <c r="T191" s="81"/>
      <c r="U191" s="81"/>
      <c r="V191" s="81"/>
      <c r="W191" s="81"/>
      <c r="X191" s="81"/>
      <c r="Y191" s="81"/>
      <c r="Z191" s="81"/>
      <c r="AA191" s="81"/>
      <c r="AB191" s="81"/>
      <c r="AC191" s="81"/>
      <c r="AD191" s="81"/>
      <c r="AE191" s="81"/>
      <c r="AF191" s="81"/>
      <c r="AG191" s="81"/>
    </row>
    <row r="192" spans="1:33" s="82" customFormat="1" ht="14.25" x14ac:dyDescent="0.2">
      <c r="B192" s="78"/>
      <c r="C192" s="78"/>
      <c r="D192" s="78"/>
      <c r="E192" s="78"/>
      <c r="M192" s="81"/>
      <c r="N192" s="81"/>
      <c r="O192" s="81"/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1"/>
      <c r="AA192" s="81"/>
      <c r="AB192" s="81"/>
      <c r="AC192" s="81"/>
      <c r="AD192" s="81"/>
      <c r="AE192" s="81"/>
      <c r="AF192" s="81"/>
      <c r="AG192" s="81"/>
    </row>
    <row r="193" spans="2:33" s="82" customFormat="1" ht="14.25" x14ac:dyDescent="0.2">
      <c r="B193" s="78"/>
      <c r="C193" s="78"/>
      <c r="D193" s="78"/>
      <c r="E193" s="78"/>
      <c r="M193" s="81"/>
      <c r="N193" s="81"/>
      <c r="O193" s="81"/>
      <c r="P193" s="81"/>
      <c r="Q193" s="81"/>
      <c r="R193" s="81"/>
      <c r="S193" s="81"/>
      <c r="T193" s="81"/>
      <c r="U193" s="81"/>
      <c r="V193" s="81"/>
      <c r="W193" s="81"/>
      <c r="X193" s="81"/>
      <c r="Y193" s="81"/>
      <c r="Z193" s="81"/>
      <c r="AA193" s="81"/>
      <c r="AB193" s="81"/>
      <c r="AC193" s="81"/>
      <c r="AD193" s="81"/>
      <c r="AE193" s="81"/>
      <c r="AF193" s="81"/>
      <c r="AG193" s="81"/>
    </row>
    <row r="194" spans="2:33" s="82" customFormat="1" ht="14.25" x14ac:dyDescent="0.2">
      <c r="B194" s="78"/>
      <c r="C194" s="78"/>
      <c r="D194" s="78"/>
      <c r="E194" s="78"/>
      <c r="M194" s="81"/>
      <c r="N194" s="81"/>
      <c r="O194" s="81"/>
      <c r="P194" s="81"/>
      <c r="Q194" s="81"/>
      <c r="R194" s="81"/>
      <c r="S194" s="81"/>
      <c r="T194" s="81"/>
      <c r="U194" s="81"/>
      <c r="V194" s="81"/>
      <c r="W194" s="81"/>
      <c r="X194" s="81"/>
      <c r="Y194" s="81"/>
      <c r="Z194" s="81"/>
      <c r="AA194" s="81"/>
      <c r="AB194" s="81"/>
      <c r="AC194" s="81"/>
      <c r="AD194" s="81"/>
      <c r="AE194" s="81"/>
      <c r="AF194" s="81"/>
      <c r="AG194" s="81"/>
    </row>
    <row r="195" spans="2:33" s="82" customFormat="1" ht="14.25" x14ac:dyDescent="0.2">
      <c r="B195" s="78"/>
      <c r="C195" s="78"/>
      <c r="D195" s="78"/>
      <c r="E195" s="78"/>
      <c r="M195" s="81"/>
      <c r="N195" s="81"/>
      <c r="O195" s="81"/>
      <c r="P195" s="81"/>
      <c r="Q195" s="81"/>
      <c r="R195" s="81"/>
      <c r="S195" s="81"/>
      <c r="T195" s="81"/>
      <c r="U195" s="81"/>
      <c r="V195" s="81"/>
      <c r="W195" s="81"/>
      <c r="X195" s="81"/>
      <c r="Y195" s="81"/>
      <c r="Z195" s="81"/>
      <c r="AA195" s="81"/>
      <c r="AB195" s="81"/>
      <c r="AC195" s="81"/>
      <c r="AD195" s="81"/>
      <c r="AE195" s="81"/>
      <c r="AF195" s="81"/>
      <c r="AG195" s="81"/>
    </row>
    <row r="196" spans="2:33" s="82" customFormat="1" ht="14.25" x14ac:dyDescent="0.2">
      <c r="B196" s="78"/>
      <c r="C196" s="78"/>
      <c r="D196" s="78"/>
      <c r="E196" s="78"/>
      <c r="M196" s="81"/>
      <c r="N196" s="81"/>
      <c r="O196" s="81"/>
      <c r="P196" s="81"/>
      <c r="Q196" s="81"/>
      <c r="R196" s="81"/>
      <c r="S196" s="81"/>
      <c r="T196" s="81"/>
      <c r="U196" s="81"/>
      <c r="V196" s="81"/>
      <c r="W196" s="81"/>
      <c r="X196" s="81"/>
      <c r="Y196" s="81"/>
      <c r="Z196" s="81"/>
      <c r="AA196" s="81"/>
      <c r="AB196" s="81"/>
      <c r="AC196" s="81"/>
      <c r="AD196" s="81"/>
      <c r="AE196" s="81"/>
      <c r="AF196" s="81"/>
      <c r="AG196" s="81"/>
    </row>
    <row r="197" spans="2:33" s="82" customFormat="1" ht="14.25" x14ac:dyDescent="0.2">
      <c r="B197" s="78"/>
      <c r="C197" s="78"/>
      <c r="D197" s="78"/>
      <c r="E197" s="78"/>
      <c r="M197" s="81"/>
      <c r="N197" s="81"/>
      <c r="O197" s="81"/>
      <c r="P197" s="81"/>
      <c r="Q197" s="81"/>
      <c r="R197" s="81"/>
      <c r="S197" s="81"/>
      <c r="T197" s="81"/>
      <c r="U197" s="81"/>
      <c r="V197" s="81"/>
      <c r="W197" s="81"/>
      <c r="X197" s="81"/>
      <c r="Y197" s="81"/>
      <c r="Z197" s="81"/>
      <c r="AA197" s="81"/>
      <c r="AB197" s="81"/>
      <c r="AC197" s="81"/>
      <c r="AD197" s="81"/>
      <c r="AE197" s="81"/>
      <c r="AF197" s="81"/>
      <c r="AG197" s="81"/>
    </row>
    <row r="198" spans="2:33" s="82" customFormat="1" ht="14.25" x14ac:dyDescent="0.2">
      <c r="B198" s="78"/>
      <c r="C198" s="78"/>
      <c r="D198" s="78"/>
      <c r="E198" s="78"/>
      <c r="M198" s="81"/>
      <c r="N198" s="81"/>
      <c r="O198" s="81"/>
      <c r="P198" s="81"/>
      <c r="Q198" s="81"/>
      <c r="R198" s="81"/>
      <c r="S198" s="81"/>
      <c r="T198" s="81"/>
      <c r="U198" s="81"/>
      <c r="V198" s="81"/>
      <c r="W198" s="81"/>
      <c r="X198" s="81"/>
      <c r="Y198" s="81"/>
      <c r="Z198" s="81"/>
      <c r="AA198" s="81"/>
      <c r="AB198" s="81"/>
      <c r="AC198" s="81"/>
      <c r="AD198" s="81"/>
      <c r="AE198" s="81"/>
      <c r="AF198" s="81"/>
      <c r="AG198" s="81"/>
    </row>
    <row r="199" spans="2:33" s="82" customFormat="1" ht="14.25" x14ac:dyDescent="0.2">
      <c r="B199" s="78"/>
      <c r="C199" s="78"/>
      <c r="D199" s="78"/>
      <c r="E199" s="78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1"/>
      <c r="Z199" s="81"/>
      <c r="AA199" s="81"/>
      <c r="AB199" s="81"/>
      <c r="AC199" s="81"/>
      <c r="AD199" s="81"/>
      <c r="AE199" s="81"/>
      <c r="AF199" s="81"/>
      <c r="AG199" s="81"/>
    </row>
    <row r="200" spans="2:33" s="82" customFormat="1" ht="14.25" x14ac:dyDescent="0.2">
      <c r="B200" s="78"/>
      <c r="C200" s="78"/>
      <c r="D200" s="78"/>
      <c r="E200" s="78"/>
      <c r="M200" s="81"/>
      <c r="N200" s="81"/>
      <c r="O200" s="81"/>
      <c r="P200" s="81"/>
      <c r="Q200" s="81"/>
      <c r="R200" s="81"/>
      <c r="S200" s="81"/>
      <c r="T200" s="81"/>
      <c r="U200" s="81"/>
      <c r="V200" s="81"/>
      <c r="W200" s="81"/>
      <c r="X200" s="81"/>
      <c r="Y200" s="81"/>
      <c r="Z200" s="81"/>
      <c r="AA200" s="81"/>
      <c r="AB200" s="81"/>
      <c r="AC200" s="81"/>
      <c r="AD200" s="81"/>
      <c r="AE200" s="81"/>
      <c r="AF200" s="81"/>
      <c r="AG200" s="81"/>
    </row>
    <row r="201" spans="2:33" s="82" customFormat="1" ht="14.25" x14ac:dyDescent="0.2">
      <c r="B201" s="78"/>
      <c r="C201" s="78"/>
      <c r="D201" s="78"/>
      <c r="E201" s="78"/>
      <c r="M201" s="81"/>
      <c r="N201" s="81"/>
      <c r="O201" s="81"/>
      <c r="P201" s="81"/>
      <c r="Q201" s="81"/>
      <c r="R201" s="81"/>
      <c r="S201" s="81"/>
      <c r="T201" s="81"/>
      <c r="U201" s="81"/>
      <c r="V201" s="81"/>
      <c r="W201" s="81"/>
      <c r="X201" s="81"/>
      <c r="Y201" s="81"/>
      <c r="Z201" s="81"/>
      <c r="AA201" s="81"/>
      <c r="AB201" s="81"/>
      <c r="AC201" s="81"/>
      <c r="AD201" s="81"/>
      <c r="AE201" s="81"/>
      <c r="AF201" s="81"/>
      <c r="AG201" s="81"/>
    </row>
    <row r="202" spans="2:33" s="82" customFormat="1" ht="14.25" x14ac:dyDescent="0.2">
      <c r="B202" s="78"/>
      <c r="C202" s="78"/>
      <c r="D202" s="78"/>
      <c r="E202" s="78"/>
      <c r="M202" s="81"/>
      <c r="N202" s="81"/>
      <c r="O202" s="81"/>
      <c r="P202" s="81"/>
      <c r="Q202" s="81"/>
      <c r="R202" s="81"/>
      <c r="S202" s="81"/>
      <c r="T202" s="81"/>
      <c r="U202" s="81"/>
      <c r="V202" s="81"/>
      <c r="W202" s="81"/>
      <c r="X202" s="81"/>
      <c r="Y202" s="81"/>
      <c r="Z202" s="81"/>
      <c r="AA202" s="81"/>
      <c r="AB202" s="81"/>
      <c r="AC202" s="81"/>
      <c r="AD202" s="81"/>
      <c r="AE202" s="81"/>
      <c r="AF202" s="81"/>
      <c r="AG202" s="81"/>
    </row>
    <row r="203" spans="2:33" s="82" customFormat="1" ht="14.25" x14ac:dyDescent="0.2">
      <c r="B203" s="78"/>
      <c r="C203" s="78"/>
      <c r="D203" s="78"/>
      <c r="E203" s="78"/>
      <c r="M203" s="81"/>
      <c r="N203" s="81"/>
      <c r="O203" s="81"/>
      <c r="P203" s="81"/>
      <c r="Q203" s="81"/>
      <c r="R203" s="81"/>
      <c r="S203" s="81"/>
      <c r="T203" s="81"/>
      <c r="U203" s="81"/>
      <c r="V203" s="81"/>
      <c r="W203" s="81"/>
      <c r="X203" s="81"/>
      <c r="Y203" s="81"/>
      <c r="Z203" s="81"/>
      <c r="AA203" s="81"/>
      <c r="AB203" s="81"/>
      <c r="AC203" s="81"/>
      <c r="AD203" s="81"/>
      <c r="AE203" s="81"/>
      <c r="AF203" s="81"/>
      <c r="AG203" s="81"/>
    </row>
    <row r="204" spans="2:33" s="82" customFormat="1" ht="14.25" x14ac:dyDescent="0.2">
      <c r="B204" s="78"/>
      <c r="C204" s="78"/>
      <c r="D204" s="78"/>
      <c r="E204" s="78"/>
      <c r="M204" s="81"/>
      <c r="N204" s="81"/>
      <c r="O204" s="81"/>
      <c r="P204" s="81"/>
      <c r="Q204" s="81"/>
      <c r="R204" s="81"/>
      <c r="S204" s="81"/>
      <c r="T204" s="81"/>
      <c r="U204" s="81"/>
      <c r="V204" s="81"/>
      <c r="W204" s="81"/>
      <c r="X204" s="81"/>
      <c r="Y204" s="81"/>
      <c r="Z204" s="81"/>
      <c r="AA204" s="81"/>
      <c r="AB204" s="81"/>
      <c r="AC204" s="81"/>
      <c r="AD204" s="81"/>
      <c r="AE204" s="81"/>
      <c r="AF204" s="81"/>
      <c r="AG204" s="81"/>
    </row>
    <row r="205" spans="2:33" s="82" customFormat="1" ht="14.25" x14ac:dyDescent="0.2">
      <c r="B205" s="78"/>
      <c r="C205" s="78"/>
      <c r="D205" s="78"/>
      <c r="E205" s="78"/>
      <c r="M205" s="81"/>
      <c r="N205" s="81"/>
      <c r="O205" s="81"/>
      <c r="P205" s="81"/>
      <c r="Q205" s="81"/>
      <c r="R205" s="81"/>
      <c r="S205" s="81"/>
      <c r="T205" s="81"/>
      <c r="U205" s="81"/>
      <c r="V205" s="81"/>
      <c r="W205" s="81"/>
      <c r="X205" s="81"/>
      <c r="Y205" s="81"/>
      <c r="Z205" s="81"/>
      <c r="AA205" s="81"/>
      <c r="AB205" s="81"/>
      <c r="AC205" s="81"/>
      <c r="AD205" s="81"/>
      <c r="AE205" s="81"/>
      <c r="AF205" s="81"/>
      <c r="AG205" s="81"/>
    </row>
    <row r="206" spans="2:33" s="82" customFormat="1" ht="14.25" x14ac:dyDescent="0.2">
      <c r="B206" s="78"/>
      <c r="C206" s="78"/>
      <c r="D206" s="78"/>
      <c r="E206" s="78"/>
      <c r="M206" s="81"/>
      <c r="N206" s="81"/>
      <c r="O206" s="81"/>
      <c r="P206" s="81"/>
      <c r="Q206" s="81"/>
      <c r="R206" s="81"/>
      <c r="S206" s="81"/>
      <c r="T206" s="81"/>
      <c r="U206" s="81"/>
      <c r="V206" s="81"/>
      <c r="W206" s="81"/>
      <c r="X206" s="81"/>
      <c r="Y206" s="81"/>
      <c r="Z206" s="81"/>
      <c r="AA206" s="81"/>
      <c r="AB206" s="81"/>
      <c r="AC206" s="81"/>
      <c r="AD206" s="81"/>
      <c r="AE206" s="81"/>
      <c r="AF206" s="81"/>
      <c r="AG206" s="81"/>
    </row>
    <row r="207" spans="2:33" s="82" customFormat="1" ht="14.25" x14ac:dyDescent="0.2">
      <c r="B207" s="78"/>
      <c r="C207" s="78"/>
      <c r="D207" s="78"/>
      <c r="E207" s="78"/>
      <c r="M207" s="81"/>
      <c r="N207" s="81"/>
      <c r="O207" s="81"/>
      <c r="P207" s="81"/>
      <c r="Q207" s="81"/>
      <c r="R207" s="81"/>
      <c r="S207" s="81"/>
      <c r="T207" s="81"/>
      <c r="U207" s="81"/>
      <c r="V207" s="81"/>
      <c r="W207" s="81"/>
      <c r="X207" s="81"/>
      <c r="Y207" s="81"/>
      <c r="Z207" s="81"/>
      <c r="AA207" s="81"/>
      <c r="AB207" s="81"/>
      <c r="AC207" s="81"/>
      <c r="AD207" s="81"/>
      <c r="AE207" s="81"/>
      <c r="AF207" s="81"/>
      <c r="AG207" s="81"/>
    </row>
    <row r="208" spans="2:33" s="82" customFormat="1" ht="14.25" x14ac:dyDescent="0.2">
      <c r="B208" s="78"/>
      <c r="C208" s="78"/>
      <c r="D208" s="78"/>
      <c r="E208" s="78"/>
      <c r="M208" s="81"/>
      <c r="N208" s="81"/>
      <c r="O208" s="81"/>
      <c r="P208" s="81"/>
      <c r="Q208" s="81"/>
      <c r="R208" s="81"/>
      <c r="S208" s="81"/>
      <c r="T208" s="81"/>
      <c r="U208" s="81"/>
      <c r="V208" s="81"/>
      <c r="W208" s="81"/>
      <c r="X208" s="81"/>
      <c r="Y208" s="81"/>
      <c r="Z208" s="81"/>
      <c r="AA208" s="81"/>
      <c r="AB208" s="81"/>
      <c r="AC208" s="81"/>
      <c r="AD208" s="81"/>
      <c r="AE208" s="81"/>
      <c r="AF208" s="81"/>
      <c r="AG208" s="81"/>
    </row>
    <row r="209" spans="2:33" s="82" customFormat="1" ht="14.25" x14ac:dyDescent="0.2">
      <c r="B209" s="78"/>
      <c r="C209" s="78"/>
      <c r="D209" s="78"/>
      <c r="E209" s="78"/>
      <c r="M209" s="81"/>
      <c r="N209" s="81"/>
      <c r="O209" s="81"/>
      <c r="P209" s="81"/>
      <c r="Q209" s="81"/>
      <c r="R209" s="81"/>
      <c r="S209" s="81"/>
      <c r="T209" s="81"/>
      <c r="U209" s="81"/>
      <c r="V209" s="81"/>
      <c r="W209" s="81"/>
      <c r="X209" s="81"/>
      <c r="Y209" s="81"/>
      <c r="Z209" s="81"/>
      <c r="AA209" s="81"/>
      <c r="AB209" s="81"/>
      <c r="AC209" s="81"/>
      <c r="AD209" s="81"/>
      <c r="AE209" s="81"/>
      <c r="AF209" s="81"/>
      <c r="AG209" s="81"/>
    </row>
    <row r="210" spans="2:33" s="82" customFormat="1" ht="14.25" x14ac:dyDescent="0.2">
      <c r="B210" s="78"/>
      <c r="C210" s="78"/>
      <c r="D210" s="78"/>
      <c r="E210" s="78"/>
      <c r="M210" s="81"/>
      <c r="N210" s="81"/>
      <c r="O210" s="81"/>
      <c r="P210" s="81"/>
      <c r="Q210" s="81"/>
      <c r="R210" s="81"/>
      <c r="S210" s="81"/>
      <c r="T210" s="81"/>
      <c r="U210" s="81"/>
      <c r="V210" s="81"/>
      <c r="W210" s="81"/>
      <c r="X210" s="81"/>
      <c r="Y210" s="81"/>
      <c r="Z210" s="81"/>
      <c r="AA210" s="81"/>
      <c r="AB210" s="81"/>
      <c r="AC210" s="81"/>
      <c r="AD210" s="81"/>
      <c r="AE210" s="81"/>
      <c r="AF210" s="81"/>
      <c r="AG210" s="81"/>
    </row>
    <row r="211" spans="2:33" s="82" customFormat="1" ht="14.25" x14ac:dyDescent="0.2">
      <c r="B211" s="78"/>
      <c r="C211" s="78"/>
      <c r="D211" s="78"/>
      <c r="E211" s="78"/>
      <c r="M211" s="81"/>
      <c r="N211" s="81"/>
      <c r="O211" s="81"/>
      <c r="P211" s="81"/>
      <c r="Q211" s="81"/>
      <c r="R211" s="81"/>
      <c r="S211" s="81"/>
      <c r="T211" s="81"/>
      <c r="U211" s="81"/>
      <c r="V211" s="81"/>
      <c r="W211" s="81"/>
      <c r="X211" s="81"/>
      <c r="Y211" s="81"/>
      <c r="Z211" s="81"/>
      <c r="AA211" s="81"/>
      <c r="AB211" s="81"/>
      <c r="AC211" s="81"/>
      <c r="AD211" s="81"/>
      <c r="AE211" s="81"/>
      <c r="AF211" s="81"/>
      <c r="AG211" s="81"/>
    </row>
    <row r="212" spans="2:33" s="82" customFormat="1" ht="14.25" x14ac:dyDescent="0.2">
      <c r="B212" s="78"/>
      <c r="C212" s="78"/>
      <c r="D212" s="78"/>
      <c r="E212" s="78"/>
      <c r="M212" s="81"/>
      <c r="N212" s="81"/>
      <c r="O212" s="81"/>
      <c r="P212" s="81"/>
      <c r="Q212" s="81"/>
      <c r="R212" s="81"/>
      <c r="S212" s="81"/>
      <c r="T212" s="81"/>
      <c r="U212" s="81"/>
      <c r="V212" s="81"/>
      <c r="W212" s="81"/>
      <c r="X212" s="81"/>
      <c r="Y212" s="81"/>
      <c r="Z212" s="81"/>
      <c r="AA212" s="81"/>
      <c r="AB212" s="81"/>
      <c r="AC212" s="81"/>
      <c r="AD212" s="81"/>
      <c r="AE212" s="81"/>
      <c r="AF212" s="81"/>
      <c r="AG212" s="81"/>
    </row>
    <row r="213" spans="2:33" s="82" customFormat="1" ht="14.25" x14ac:dyDescent="0.2">
      <c r="B213" s="78"/>
      <c r="C213" s="78"/>
      <c r="D213" s="78"/>
      <c r="E213" s="78"/>
      <c r="M213" s="81"/>
      <c r="N213" s="81"/>
      <c r="O213" s="81"/>
      <c r="P213" s="81"/>
      <c r="Q213" s="81"/>
      <c r="R213" s="81"/>
      <c r="S213" s="81"/>
      <c r="T213" s="81"/>
      <c r="U213" s="81"/>
      <c r="V213" s="81"/>
      <c r="W213" s="81"/>
      <c r="X213" s="81"/>
      <c r="Y213" s="81"/>
      <c r="Z213" s="81"/>
      <c r="AA213" s="81"/>
      <c r="AB213" s="81"/>
      <c r="AC213" s="81"/>
      <c r="AD213" s="81"/>
      <c r="AE213" s="81"/>
      <c r="AF213" s="81"/>
      <c r="AG213" s="81"/>
    </row>
    <row r="214" spans="2:33" s="82" customFormat="1" ht="14.25" x14ac:dyDescent="0.2">
      <c r="B214" s="78"/>
      <c r="C214" s="78"/>
      <c r="D214" s="78"/>
      <c r="E214" s="78"/>
      <c r="M214" s="81"/>
      <c r="N214" s="81"/>
      <c r="O214" s="81"/>
      <c r="P214" s="81"/>
      <c r="Q214" s="81"/>
      <c r="R214" s="81"/>
      <c r="S214" s="81"/>
      <c r="T214" s="81"/>
      <c r="U214" s="81"/>
      <c r="V214" s="81"/>
      <c r="W214" s="81"/>
      <c r="X214" s="81"/>
      <c r="Y214" s="81"/>
      <c r="Z214" s="81"/>
      <c r="AA214" s="81"/>
      <c r="AB214" s="81"/>
      <c r="AC214" s="81"/>
      <c r="AD214" s="81"/>
      <c r="AE214" s="81"/>
      <c r="AF214" s="81"/>
      <c r="AG214" s="81"/>
    </row>
    <row r="215" spans="2:33" s="82" customFormat="1" ht="14.25" x14ac:dyDescent="0.2">
      <c r="B215" s="78"/>
      <c r="C215" s="78"/>
      <c r="D215" s="78"/>
      <c r="E215" s="78"/>
      <c r="M215" s="81"/>
      <c r="N215" s="81"/>
      <c r="O215" s="81"/>
      <c r="P215" s="81"/>
      <c r="Q215" s="81"/>
      <c r="R215" s="81"/>
      <c r="S215" s="81"/>
      <c r="T215" s="81"/>
      <c r="U215" s="81"/>
      <c r="V215" s="81"/>
      <c r="W215" s="81"/>
      <c r="X215" s="81"/>
      <c r="Y215" s="81"/>
      <c r="Z215" s="81"/>
      <c r="AA215" s="81"/>
      <c r="AB215" s="81"/>
      <c r="AC215" s="81"/>
      <c r="AD215" s="81"/>
      <c r="AE215" s="81"/>
      <c r="AF215" s="81"/>
      <c r="AG215" s="81"/>
    </row>
    <row r="216" spans="2:33" s="82" customFormat="1" ht="14.25" x14ac:dyDescent="0.2">
      <c r="B216" s="78"/>
      <c r="C216" s="78"/>
      <c r="D216" s="78"/>
      <c r="E216" s="78"/>
      <c r="M216" s="81"/>
      <c r="N216" s="81"/>
      <c r="O216" s="81"/>
      <c r="P216" s="81"/>
      <c r="Q216" s="81"/>
      <c r="R216" s="81"/>
      <c r="S216" s="81"/>
      <c r="T216" s="81"/>
      <c r="U216" s="81"/>
      <c r="V216" s="81"/>
      <c r="W216" s="81"/>
      <c r="X216" s="81"/>
      <c r="Y216" s="81"/>
      <c r="Z216" s="81"/>
      <c r="AA216" s="81"/>
      <c r="AB216" s="81"/>
      <c r="AC216" s="81"/>
      <c r="AD216" s="81"/>
      <c r="AE216" s="81"/>
      <c r="AF216" s="81"/>
      <c r="AG216" s="81"/>
    </row>
    <row r="217" spans="2:33" s="82" customFormat="1" ht="14.25" x14ac:dyDescent="0.2">
      <c r="B217" s="78"/>
      <c r="C217" s="78"/>
      <c r="D217" s="78"/>
      <c r="E217" s="78"/>
      <c r="M217" s="81"/>
      <c r="N217" s="81"/>
      <c r="O217" s="81"/>
      <c r="P217" s="81"/>
      <c r="Q217" s="81"/>
      <c r="R217" s="81"/>
      <c r="S217" s="81"/>
      <c r="T217" s="81"/>
      <c r="U217" s="81"/>
      <c r="V217" s="81"/>
      <c r="W217" s="81"/>
      <c r="X217" s="81"/>
      <c r="Y217" s="81"/>
      <c r="Z217" s="81"/>
      <c r="AA217" s="81"/>
      <c r="AB217" s="81"/>
      <c r="AC217" s="81"/>
      <c r="AD217" s="81"/>
      <c r="AE217" s="81"/>
      <c r="AF217" s="81"/>
      <c r="AG217" s="81"/>
    </row>
    <row r="218" spans="2:33" s="82" customFormat="1" ht="14.25" x14ac:dyDescent="0.2">
      <c r="B218" s="78"/>
      <c r="C218" s="78"/>
      <c r="D218" s="78"/>
      <c r="E218" s="78"/>
      <c r="M218" s="81"/>
      <c r="N218" s="81"/>
      <c r="O218" s="81"/>
      <c r="P218" s="81"/>
      <c r="Q218" s="81"/>
      <c r="R218" s="81"/>
      <c r="S218" s="81"/>
      <c r="T218" s="81"/>
      <c r="U218" s="81"/>
      <c r="V218" s="81"/>
      <c r="W218" s="81"/>
      <c r="X218" s="81"/>
      <c r="Y218" s="81"/>
      <c r="Z218" s="81"/>
      <c r="AA218" s="81"/>
      <c r="AB218" s="81"/>
      <c r="AC218" s="81"/>
      <c r="AD218" s="81"/>
      <c r="AE218" s="81"/>
      <c r="AF218" s="81"/>
      <c r="AG218" s="81"/>
    </row>
    <row r="219" spans="2:33" s="82" customFormat="1" ht="14.25" x14ac:dyDescent="0.2">
      <c r="B219" s="78"/>
      <c r="C219" s="78"/>
      <c r="D219" s="78"/>
      <c r="E219" s="78"/>
      <c r="M219" s="81"/>
      <c r="N219" s="81"/>
      <c r="O219" s="81"/>
      <c r="P219" s="81"/>
      <c r="Q219" s="81"/>
      <c r="R219" s="81"/>
      <c r="S219" s="81"/>
      <c r="T219" s="81"/>
      <c r="U219" s="81"/>
      <c r="V219" s="81"/>
      <c r="W219" s="81"/>
      <c r="X219" s="81"/>
      <c r="Y219" s="81"/>
      <c r="Z219" s="81"/>
      <c r="AA219" s="81"/>
      <c r="AB219" s="81"/>
      <c r="AC219" s="81"/>
      <c r="AD219" s="81"/>
      <c r="AE219" s="81"/>
      <c r="AF219" s="81"/>
      <c r="AG219" s="81"/>
    </row>
    <row r="220" spans="2:33" s="82" customFormat="1" ht="14.25" x14ac:dyDescent="0.2">
      <c r="B220" s="78"/>
      <c r="C220" s="78"/>
      <c r="D220" s="78"/>
      <c r="E220" s="78"/>
      <c r="M220" s="81"/>
      <c r="N220" s="81"/>
      <c r="O220" s="81"/>
      <c r="P220" s="81"/>
      <c r="Q220" s="81"/>
      <c r="R220" s="81"/>
      <c r="S220" s="81"/>
      <c r="T220" s="81"/>
      <c r="U220" s="81"/>
      <c r="V220" s="81"/>
      <c r="W220" s="81"/>
      <c r="X220" s="81"/>
      <c r="Y220" s="81"/>
      <c r="Z220" s="81"/>
      <c r="AA220" s="81"/>
      <c r="AB220" s="81"/>
      <c r="AC220" s="81"/>
      <c r="AD220" s="81"/>
      <c r="AE220" s="81"/>
      <c r="AF220" s="81"/>
      <c r="AG220" s="81"/>
    </row>
    <row r="221" spans="2:33" s="82" customFormat="1" ht="14.25" x14ac:dyDescent="0.2">
      <c r="B221" s="78"/>
      <c r="C221" s="78"/>
      <c r="D221" s="78"/>
      <c r="E221" s="78"/>
      <c r="M221" s="81"/>
      <c r="N221" s="81"/>
      <c r="O221" s="81"/>
      <c r="P221" s="81"/>
      <c r="Q221" s="81"/>
      <c r="R221" s="81"/>
      <c r="S221" s="81"/>
      <c r="T221" s="81"/>
      <c r="U221" s="81"/>
      <c r="V221" s="81"/>
      <c r="W221" s="81"/>
      <c r="X221" s="81"/>
      <c r="Y221" s="81"/>
      <c r="Z221" s="81"/>
      <c r="AA221" s="81"/>
      <c r="AB221" s="81"/>
      <c r="AC221" s="81"/>
      <c r="AD221" s="81"/>
      <c r="AE221" s="81"/>
      <c r="AF221" s="81"/>
      <c r="AG221" s="81"/>
    </row>
    <row r="222" spans="2:33" s="82" customFormat="1" ht="14.25" x14ac:dyDescent="0.2">
      <c r="B222" s="78"/>
      <c r="C222" s="78"/>
      <c r="D222" s="78"/>
      <c r="E222" s="78"/>
      <c r="M222" s="81"/>
      <c r="N222" s="81"/>
      <c r="O222" s="81"/>
      <c r="P222" s="81"/>
      <c r="Q222" s="81"/>
      <c r="R222" s="81"/>
      <c r="S222" s="81"/>
      <c r="T222" s="81"/>
      <c r="U222" s="81"/>
      <c r="V222" s="81"/>
      <c r="W222" s="81"/>
      <c r="X222" s="81"/>
      <c r="Y222" s="81"/>
      <c r="Z222" s="81"/>
      <c r="AA222" s="81"/>
      <c r="AB222" s="81"/>
      <c r="AC222" s="81"/>
      <c r="AD222" s="81"/>
      <c r="AE222" s="81"/>
      <c r="AF222" s="81"/>
      <c r="AG222" s="81"/>
    </row>
    <row r="223" spans="2:33" s="82" customFormat="1" ht="14.25" x14ac:dyDescent="0.2">
      <c r="B223" s="78"/>
      <c r="C223" s="78"/>
      <c r="D223" s="78"/>
      <c r="E223" s="78"/>
      <c r="M223" s="81"/>
      <c r="N223" s="81"/>
      <c r="O223" s="81"/>
      <c r="P223" s="81"/>
      <c r="Q223" s="81"/>
      <c r="R223" s="81"/>
      <c r="S223" s="81"/>
      <c r="T223" s="81"/>
      <c r="U223" s="81"/>
      <c r="V223" s="81"/>
      <c r="W223" s="81"/>
      <c r="X223" s="81"/>
      <c r="Y223" s="81"/>
      <c r="Z223" s="81"/>
      <c r="AA223" s="81"/>
      <c r="AB223" s="81"/>
      <c r="AC223" s="81"/>
      <c r="AD223" s="81"/>
      <c r="AE223" s="81"/>
      <c r="AF223" s="81"/>
      <c r="AG223" s="81"/>
    </row>
    <row r="224" spans="2:33" s="82" customFormat="1" ht="14.25" x14ac:dyDescent="0.2">
      <c r="B224" s="78"/>
      <c r="C224" s="78"/>
      <c r="D224" s="78"/>
      <c r="E224" s="78"/>
      <c r="M224" s="81"/>
      <c r="N224" s="81"/>
      <c r="O224" s="81"/>
      <c r="P224" s="81"/>
      <c r="Q224" s="81"/>
      <c r="R224" s="81"/>
      <c r="S224" s="81"/>
      <c r="T224" s="81"/>
      <c r="U224" s="81"/>
      <c r="V224" s="81"/>
      <c r="W224" s="81"/>
      <c r="X224" s="81"/>
      <c r="Y224" s="81"/>
      <c r="Z224" s="81"/>
      <c r="AA224" s="81"/>
      <c r="AB224" s="81"/>
      <c r="AC224" s="81"/>
      <c r="AD224" s="81"/>
      <c r="AE224" s="81"/>
      <c r="AF224" s="81"/>
      <c r="AG224" s="81"/>
    </row>
    <row r="225" spans="2:33" s="82" customFormat="1" ht="14.25" x14ac:dyDescent="0.2">
      <c r="B225" s="78"/>
      <c r="C225" s="78"/>
      <c r="D225" s="78"/>
      <c r="E225" s="78"/>
      <c r="M225" s="81"/>
      <c r="N225" s="81"/>
      <c r="O225" s="81"/>
      <c r="P225" s="81"/>
      <c r="Q225" s="81"/>
      <c r="R225" s="81"/>
      <c r="S225" s="81"/>
      <c r="T225" s="81"/>
      <c r="U225" s="81"/>
      <c r="V225" s="81"/>
      <c r="W225" s="81"/>
      <c r="X225" s="81"/>
      <c r="Y225" s="81"/>
      <c r="Z225" s="81"/>
      <c r="AA225" s="81"/>
      <c r="AB225" s="81"/>
      <c r="AC225" s="81"/>
      <c r="AD225" s="81"/>
      <c r="AE225" s="81"/>
      <c r="AF225" s="81"/>
      <c r="AG225" s="81"/>
    </row>
    <row r="226" spans="2:33" s="82" customFormat="1" ht="14.25" x14ac:dyDescent="0.2">
      <c r="B226" s="78"/>
      <c r="C226" s="78"/>
      <c r="D226" s="78"/>
      <c r="E226" s="78"/>
      <c r="M226" s="81"/>
      <c r="N226" s="81"/>
      <c r="O226" s="81"/>
      <c r="P226" s="81"/>
      <c r="Q226" s="81"/>
      <c r="R226" s="81"/>
      <c r="S226" s="81"/>
      <c r="T226" s="81"/>
      <c r="U226" s="81"/>
      <c r="V226" s="81"/>
      <c r="W226" s="81"/>
      <c r="X226" s="81"/>
      <c r="Y226" s="81"/>
      <c r="Z226" s="81"/>
      <c r="AA226" s="81"/>
      <c r="AB226" s="81"/>
      <c r="AC226" s="81"/>
      <c r="AD226" s="81"/>
      <c r="AE226" s="81"/>
      <c r="AF226" s="81"/>
      <c r="AG226" s="81"/>
    </row>
    <row r="227" spans="2:33" s="82" customFormat="1" ht="14.25" x14ac:dyDescent="0.2">
      <c r="B227" s="78"/>
      <c r="C227" s="78"/>
      <c r="D227" s="78"/>
      <c r="E227" s="78"/>
      <c r="M227" s="81"/>
      <c r="N227" s="81"/>
      <c r="O227" s="81"/>
      <c r="P227" s="81"/>
      <c r="Q227" s="81"/>
      <c r="R227" s="81"/>
      <c r="S227" s="81"/>
      <c r="T227" s="81"/>
      <c r="U227" s="81"/>
      <c r="V227" s="81"/>
      <c r="W227" s="81"/>
      <c r="X227" s="81"/>
      <c r="Y227" s="81"/>
      <c r="Z227" s="81"/>
      <c r="AA227" s="81"/>
      <c r="AB227" s="81"/>
      <c r="AC227" s="81"/>
      <c r="AD227" s="81"/>
      <c r="AE227" s="81"/>
      <c r="AF227" s="81"/>
      <c r="AG227" s="81"/>
    </row>
    <row r="228" spans="2:33" s="82" customFormat="1" ht="14.25" x14ac:dyDescent="0.2">
      <c r="B228" s="78"/>
      <c r="C228" s="78"/>
      <c r="D228" s="78"/>
      <c r="E228" s="78"/>
      <c r="M228" s="81"/>
      <c r="N228" s="81"/>
      <c r="O228" s="81"/>
      <c r="P228" s="81"/>
      <c r="Q228" s="81"/>
      <c r="R228" s="81"/>
      <c r="S228" s="81"/>
      <c r="T228" s="81"/>
      <c r="U228" s="81"/>
      <c r="V228" s="81"/>
      <c r="W228" s="81"/>
      <c r="X228" s="81"/>
      <c r="Y228" s="81"/>
      <c r="Z228" s="81"/>
      <c r="AA228" s="81"/>
      <c r="AB228" s="81"/>
      <c r="AC228" s="81"/>
      <c r="AD228" s="81"/>
      <c r="AE228" s="81"/>
      <c r="AF228" s="81"/>
      <c r="AG228" s="81"/>
    </row>
    <row r="229" spans="2:33" s="82" customFormat="1" ht="14.25" x14ac:dyDescent="0.2">
      <c r="B229" s="78"/>
      <c r="C229" s="78"/>
      <c r="D229" s="78"/>
      <c r="E229" s="78"/>
      <c r="M229" s="81"/>
      <c r="N229" s="81"/>
      <c r="O229" s="81"/>
      <c r="P229" s="81"/>
      <c r="Q229" s="81"/>
      <c r="R229" s="81"/>
      <c r="S229" s="81"/>
      <c r="T229" s="81"/>
      <c r="U229" s="81"/>
      <c r="V229" s="81"/>
      <c r="W229" s="81"/>
      <c r="X229" s="81"/>
      <c r="Y229" s="81"/>
      <c r="Z229" s="81"/>
      <c r="AA229" s="81"/>
      <c r="AB229" s="81"/>
      <c r="AC229" s="81"/>
      <c r="AD229" s="81"/>
      <c r="AE229" s="81"/>
      <c r="AF229" s="81"/>
      <c r="AG229" s="81"/>
    </row>
    <row r="230" spans="2:33" s="82" customFormat="1" ht="14.25" x14ac:dyDescent="0.2">
      <c r="B230" s="78"/>
      <c r="C230" s="78"/>
      <c r="D230" s="78"/>
      <c r="E230" s="78"/>
      <c r="M230" s="81"/>
      <c r="N230" s="81"/>
      <c r="O230" s="81"/>
      <c r="P230" s="81"/>
      <c r="Q230" s="81"/>
      <c r="R230" s="81"/>
      <c r="S230" s="81"/>
      <c r="T230" s="81"/>
      <c r="U230" s="81"/>
      <c r="V230" s="81"/>
      <c r="W230" s="81"/>
      <c r="X230" s="81"/>
      <c r="Y230" s="81"/>
      <c r="Z230" s="81"/>
      <c r="AA230" s="81"/>
      <c r="AB230" s="81"/>
      <c r="AC230" s="81"/>
      <c r="AD230" s="81"/>
      <c r="AE230" s="81"/>
      <c r="AF230" s="81"/>
      <c r="AG230" s="81"/>
    </row>
    <row r="231" spans="2:33" s="82" customFormat="1" ht="14.25" x14ac:dyDescent="0.2">
      <c r="B231" s="78"/>
      <c r="C231" s="78"/>
      <c r="D231" s="78"/>
      <c r="E231" s="78"/>
      <c r="M231" s="81"/>
      <c r="N231" s="81"/>
      <c r="O231" s="81"/>
      <c r="P231" s="81"/>
      <c r="Q231" s="81"/>
      <c r="R231" s="81"/>
      <c r="S231" s="81"/>
      <c r="T231" s="81"/>
      <c r="U231" s="81"/>
      <c r="V231" s="81"/>
      <c r="W231" s="81"/>
      <c r="X231" s="81"/>
      <c r="Y231" s="81"/>
      <c r="Z231" s="81"/>
      <c r="AA231" s="81"/>
      <c r="AB231" s="81"/>
      <c r="AC231" s="81"/>
      <c r="AD231" s="81"/>
      <c r="AE231" s="81"/>
      <c r="AF231" s="81"/>
      <c r="AG231" s="81"/>
    </row>
    <row r="232" spans="2:33" s="82" customFormat="1" ht="14.25" x14ac:dyDescent="0.2">
      <c r="B232" s="78"/>
      <c r="C232" s="78"/>
      <c r="D232" s="78"/>
      <c r="E232" s="78"/>
      <c r="M232" s="81"/>
      <c r="N232" s="81"/>
      <c r="O232" s="81"/>
      <c r="P232" s="81"/>
      <c r="Q232" s="81"/>
      <c r="R232" s="81"/>
      <c r="S232" s="81"/>
      <c r="T232" s="81"/>
      <c r="U232" s="81"/>
      <c r="V232" s="81"/>
      <c r="W232" s="81"/>
      <c r="X232" s="81"/>
      <c r="Y232" s="81"/>
      <c r="Z232" s="81"/>
      <c r="AA232" s="81"/>
      <c r="AB232" s="81"/>
      <c r="AC232" s="81"/>
      <c r="AD232" s="81"/>
      <c r="AE232" s="81"/>
      <c r="AF232" s="81"/>
      <c r="AG232" s="81"/>
    </row>
    <row r="233" spans="2:33" s="82" customFormat="1" ht="14.25" x14ac:dyDescent="0.2">
      <c r="B233" s="78"/>
      <c r="C233" s="78"/>
      <c r="D233" s="78"/>
      <c r="E233" s="78"/>
      <c r="M233" s="81"/>
      <c r="N233" s="81"/>
      <c r="O233" s="81"/>
      <c r="P233" s="81"/>
      <c r="Q233" s="81"/>
      <c r="R233" s="81"/>
      <c r="S233" s="81"/>
      <c r="T233" s="81"/>
      <c r="U233" s="81"/>
      <c r="V233" s="81"/>
      <c r="W233" s="81"/>
      <c r="X233" s="81"/>
      <c r="Y233" s="81"/>
      <c r="Z233" s="81"/>
      <c r="AA233" s="81"/>
      <c r="AB233" s="81"/>
      <c r="AC233" s="81"/>
      <c r="AD233" s="81"/>
      <c r="AE233" s="81"/>
      <c r="AF233" s="81"/>
      <c r="AG233" s="81"/>
    </row>
    <row r="234" spans="2:33" s="82" customFormat="1" ht="14.25" x14ac:dyDescent="0.2">
      <c r="B234" s="78"/>
      <c r="C234" s="78"/>
      <c r="D234" s="78"/>
      <c r="E234" s="78"/>
      <c r="M234" s="81"/>
      <c r="N234" s="81"/>
      <c r="O234" s="81"/>
      <c r="P234" s="81"/>
      <c r="Q234" s="81"/>
      <c r="R234" s="81"/>
      <c r="S234" s="81"/>
      <c r="T234" s="81"/>
      <c r="U234" s="81"/>
      <c r="V234" s="81"/>
      <c r="W234" s="81"/>
      <c r="X234" s="81"/>
      <c r="Y234" s="81"/>
      <c r="Z234" s="81"/>
      <c r="AA234" s="81"/>
      <c r="AB234" s="81"/>
      <c r="AC234" s="81"/>
      <c r="AD234" s="81"/>
      <c r="AE234" s="81"/>
      <c r="AF234" s="81"/>
      <c r="AG234" s="81"/>
    </row>
    <row r="235" spans="2:33" s="82" customFormat="1" ht="14.25" x14ac:dyDescent="0.2">
      <c r="B235" s="78"/>
      <c r="C235" s="78"/>
      <c r="D235" s="78"/>
      <c r="E235" s="78"/>
      <c r="M235" s="81"/>
      <c r="N235" s="81"/>
      <c r="O235" s="81"/>
      <c r="P235" s="81"/>
      <c r="Q235" s="81"/>
      <c r="R235" s="81"/>
      <c r="S235" s="81"/>
      <c r="T235" s="81"/>
      <c r="U235" s="81"/>
      <c r="V235" s="81"/>
      <c r="W235" s="81"/>
      <c r="X235" s="81"/>
      <c r="Y235" s="81"/>
      <c r="Z235" s="81"/>
      <c r="AA235" s="81"/>
      <c r="AB235" s="81"/>
      <c r="AC235" s="81"/>
      <c r="AD235" s="81"/>
      <c r="AE235" s="81"/>
      <c r="AF235" s="81"/>
      <c r="AG235" s="81"/>
    </row>
    <row r="236" spans="2:33" s="82" customFormat="1" ht="14.25" x14ac:dyDescent="0.2">
      <c r="B236" s="78"/>
      <c r="C236" s="78"/>
      <c r="D236" s="78"/>
      <c r="E236" s="78"/>
      <c r="M236" s="81"/>
      <c r="N236" s="81"/>
      <c r="O236" s="81"/>
      <c r="P236" s="81"/>
      <c r="Q236" s="81"/>
      <c r="R236" s="81"/>
      <c r="S236" s="81"/>
      <c r="T236" s="81"/>
      <c r="U236" s="81"/>
      <c r="V236" s="81"/>
      <c r="W236" s="81"/>
      <c r="X236" s="81"/>
      <c r="Y236" s="81"/>
      <c r="Z236" s="81"/>
      <c r="AA236" s="81"/>
      <c r="AB236" s="81"/>
      <c r="AC236" s="81"/>
      <c r="AD236" s="81"/>
      <c r="AE236" s="81"/>
      <c r="AF236" s="81"/>
      <c r="AG236" s="81"/>
    </row>
    <row r="237" spans="2:33" s="82" customFormat="1" ht="14.25" x14ac:dyDescent="0.2">
      <c r="B237" s="78"/>
      <c r="C237" s="78"/>
      <c r="D237" s="78"/>
      <c r="E237" s="78"/>
      <c r="M237" s="81"/>
      <c r="N237" s="81"/>
      <c r="O237" s="81"/>
      <c r="P237" s="81"/>
      <c r="Q237" s="81"/>
      <c r="R237" s="81"/>
      <c r="S237" s="81"/>
      <c r="T237" s="81"/>
      <c r="U237" s="81"/>
      <c r="V237" s="81"/>
      <c r="W237" s="81"/>
      <c r="X237" s="81"/>
      <c r="Y237" s="81"/>
      <c r="Z237" s="81"/>
      <c r="AA237" s="81"/>
      <c r="AB237" s="81"/>
      <c r="AC237" s="81"/>
      <c r="AD237" s="81"/>
      <c r="AE237" s="81"/>
      <c r="AF237" s="81"/>
      <c r="AG237" s="81"/>
    </row>
    <row r="238" spans="2:33" s="82" customFormat="1" ht="14.25" x14ac:dyDescent="0.2">
      <c r="B238" s="78"/>
      <c r="C238" s="78"/>
      <c r="D238" s="78"/>
      <c r="E238" s="78"/>
      <c r="M238" s="81"/>
      <c r="N238" s="81"/>
      <c r="O238" s="81"/>
      <c r="P238" s="81"/>
      <c r="Q238" s="81"/>
      <c r="R238" s="81"/>
      <c r="S238" s="81"/>
      <c r="T238" s="81"/>
      <c r="U238" s="81"/>
      <c r="V238" s="81"/>
      <c r="W238" s="81"/>
      <c r="X238" s="81"/>
      <c r="Y238" s="81"/>
      <c r="Z238" s="81"/>
      <c r="AA238" s="81"/>
      <c r="AB238" s="81"/>
      <c r="AC238" s="81"/>
      <c r="AD238" s="81"/>
      <c r="AE238" s="81"/>
      <c r="AF238" s="81"/>
      <c r="AG238" s="81"/>
    </row>
    <row r="239" spans="2:33" s="82" customFormat="1" ht="14.25" x14ac:dyDescent="0.2">
      <c r="D239" s="78"/>
      <c r="E239" s="78"/>
      <c r="M239" s="81"/>
      <c r="N239" s="81"/>
      <c r="O239" s="81"/>
      <c r="P239" s="81"/>
      <c r="Q239" s="81"/>
      <c r="R239" s="81"/>
      <c r="S239" s="81"/>
      <c r="T239" s="81"/>
      <c r="U239" s="81"/>
      <c r="V239" s="81"/>
      <c r="W239" s="81"/>
      <c r="X239" s="81"/>
      <c r="Y239" s="81"/>
      <c r="Z239" s="81"/>
      <c r="AA239" s="81"/>
      <c r="AB239" s="81"/>
      <c r="AC239" s="81"/>
      <c r="AD239" s="81"/>
      <c r="AE239" s="81"/>
      <c r="AF239" s="81"/>
      <c r="AG239" s="81"/>
    </row>
    <row r="240" spans="2:33" s="82" customFormat="1" ht="14.25" x14ac:dyDescent="0.2">
      <c r="D240" s="78"/>
      <c r="E240" s="78"/>
      <c r="M240" s="81"/>
      <c r="N240" s="81"/>
      <c r="O240" s="81"/>
      <c r="P240" s="81"/>
      <c r="Q240" s="81"/>
      <c r="R240" s="81"/>
      <c r="S240" s="81"/>
      <c r="T240" s="81"/>
      <c r="U240" s="81"/>
      <c r="V240" s="81"/>
      <c r="W240" s="81"/>
      <c r="X240" s="81"/>
      <c r="Y240" s="81"/>
      <c r="Z240" s="81"/>
      <c r="AA240" s="81"/>
      <c r="AB240" s="81"/>
      <c r="AC240" s="81"/>
      <c r="AD240" s="81"/>
      <c r="AE240" s="81"/>
      <c r="AF240" s="81"/>
      <c r="AG240" s="81"/>
    </row>
    <row r="241" spans="4:33" s="82" customFormat="1" ht="14.25" x14ac:dyDescent="0.2">
      <c r="D241" s="78"/>
      <c r="E241" s="78"/>
      <c r="M241" s="81"/>
      <c r="N241" s="81"/>
      <c r="O241" s="81"/>
      <c r="P241" s="81"/>
      <c r="Q241" s="81"/>
      <c r="R241" s="81"/>
      <c r="S241" s="81"/>
      <c r="T241" s="81"/>
      <c r="U241" s="81"/>
      <c r="V241" s="81"/>
      <c r="W241" s="81"/>
      <c r="X241" s="81"/>
      <c r="Y241" s="81"/>
      <c r="Z241" s="81"/>
      <c r="AA241" s="81"/>
      <c r="AB241" s="81"/>
      <c r="AC241" s="81"/>
      <c r="AD241" s="81"/>
      <c r="AE241" s="81"/>
      <c r="AF241" s="81"/>
      <c r="AG241" s="81"/>
    </row>
    <row r="242" spans="4:33" s="82" customFormat="1" ht="14.25" x14ac:dyDescent="0.2">
      <c r="D242" s="78"/>
      <c r="E242" s="78"/>
      <c r="M242" s="81"/>
      <c r="N242" s="81"/>
      <c r="O242" s="81"/>
      <c r="P242" s="81"/>
      <c r="Q242" s="81"/>
      <c r="R242" s="81"/>
      <c r="S242" s="81"/>
      <c r="T242" s="81"/>
      <c r="U242" s="81"/>
      <c r="V242" s="81"/>
      <c r="W242" s="81"/>
      <c r="X242" s="81"/>
      <c r="Y242" s="81"/>
      <c r="Z242" s="81"/>
      <c r="AA242" s="81"/>
      <c r="AB242" s="81"/>
      <c r="AC242" s="81"/>
      <c r="AD242" s="81"/>
      <c r="AE242" s="81"/>
      <c r="AF242" s="81"/>
      <c r="AG242" s="81"/>
    </row>
    <row r="243" spans="4:33" s="82" customFormat="1" ht="14.25" x14ac:dyDescent="0.2">
      <c r="D243" s="78"/>
      <c r="E243" s="78"/>
      <c r="M243" s="81"/>
      <c r="N243" s="81"/>
      <c r="O243" s="81"/>
      <c r="P243" s="81"/>
      <c r="Q243" s="81"/>
      <c r="R243" s="81"/>
      <c r="S243" s="81"/>
      <c r="T243" s="81"/>
      <c r="U243" s="81"/>
      <c r="V243" s="81"/>
      <c r="W243" s="81"/>
      <c r="X243" s="81"/>
      <c r="Y243" s="81"/>
      <c r="Z243" s="81"/>
      <c r="AA243" s="81"/>
      <c r="AB243" s="81"/>
      <c r="AC243" s="81"/>
      <c r="AD243" s="81"/>
      <c r="AE243" s="81"/>
      <c r="AF243" s="81"/>
      <c r="AG243" s="81"/>
    </row>
    <row r="244" spans="4:33" s="82" customFormat="1" ht="14.25" x14ac:dyDescent="0.2">
      <c r="D244" s="78"/>
      <c r="E244" s="78"/>
      <c r="M244" s="81"/>
      <c r="N244" s="81"/>
      <c r="O244" s="81"/>
      <c r="P244" s="81"/>
      <c r="Q244" s="81"/>
      <c r="R244" s="81"/>
      <c r="S244" s="81"/>
      <c r="T244" s="81"/>
      <c r="U244" s="81"/>
      <c r="V244" s="81"/>
      <c r="W244" s="81"/>
      <c r="X244" s="81"/>
      <c r="Y244" s="81"/>
      <c r="Z244" s="81"/>
      <c r="AA244" s="81"/>
      <c r="AB244" s="81"/>
      <c r="AC244" s="81"/>
      <c r="AD244" s="81"/>
      <c r="AE244" s="81"/>
      <c r="AF244" s="81"/>
      <c r="AG244" s="81"/>
    </row>
    <row r="245" spans="4:33" s="82" customFormat="1" ht="14.25" x14ac:dyDescent="0.2">
      <c r="M245" s="81"/>
      <c r="N245" s="81"/>
      <c r="O245" s="81"/>
      <c r="P245" s="81"/>
      <c r="Q245" s="81"/>
      <c r="R245" s="81"/>
      <c r="S245" s="81"/>
      <c r="T245" s="81"/>
      <c r="U245" s="81"/>
      <c r="V245" s="81"/>
      <c r="W245" s="81"/>
      <c r="X245" s="81"/>
      <c r="Y245" s="81"/>
      <c r="Z245" s="81"/>
      <c r="AA245" s="81"/>
      <c r="AB245" s="81"/>
      <c r="AC245" s="81"/>
      <c r="AD245" s="81"/>
      <c r="AE245" s="81"/>
      <c r="AF245" s="81"/>
      <c r="AG245" s="81"/>
    </row>
    <row r="246" spans="4:33" s="82" customFormat="1" ht="14.25" x14ac:dyDescent="0.2">
      <c r="M246" s="81"/>
      <c r="N246" s="81"/>
      <c r="O246" s="81"/>
      <c r="P246" s="81"/>
      <c r="Q246" s="81"/>
      <c r="R246" s="81"/>
      <c r="S246" s="81"/>
      <c r="T246" s="81"/>
      <c r="U246" s="81"/>
      <c r="V246" s="81"/>
      <c r="W246" s="81"/>
      <c r="X246" s="81"/>
      <c r="Y246" s="81"/>
      <c r="Z246" s="81"/>
      <c r="AA246" s="81"/>
      <c r="AB246" s="81"/>
      <c r="AC246" s="81"/>
      <c r="AD246" s="81"/>
      <c r="AE246" s="81"/>
      <c r="AF246" s="81"/>
      <c r="AG246" s="81"/>
    </row>
    <row r="247" spans="4:33" s="82" customFormat="1" ht="14.25" x14ac:dyDescent="0.2">
      <c r="M247" s="81"/>
      <c r="N247" s="81"/>
      <c r="O247" s="81"/>
      <c r="P247" s="81"/>
      <c r="Q247" s="81"/>
      <c r="R247" s="81"/>
      <c r="S247" s="81"/>
      <c r="T247" s="81"/>
      <c r="U247" s="81"/>
      <c r="V247" s="81"/>
      <c r="W247" s="81"/>
      <c r="X247" s="81"/>
      <c r="Y247" s="81"/>
      <c r="Z247" s="81"/>
      <c r="AA247" s="81"/>
      <c r="AB247" s="81"/>
      <c r="AC247" s="81"/>
      <c r="AD247" s="81"/>
      <c r="AE247" s="81"/>
      <c r="AF247" s="81"/>
      <c r="AG247" s="81"/>
    </row>
    <row r="248" spans="4:33" s="82" customFormat="1" ht="14.25" x14ac:dyDescent="0.2">
      <c r="M248" s="81"/>
      <c r="N248" s="81"/>
      <c r="O248" s="81"/>
      <c r="P248" s="81"/>
      <c r="Q248" s="81"/>
      <c r="R248" s="81"/>
      <c r="S248" s="81"/>
      <c r="T248" s="81"/>
      <c r="U248" s="81"/>
      <c r="V248" s="81"/>
      <c r="W248" s="81"/>
      <c r="X248" s="81"/>
      <c r="Y248" s="81"/>
      <c r="Z248" s="81"/>
      <c r="AA248" s="81"/>
      <c r="AB248" s="81"/>
      <c r="AC248" s="81"/>
      <c r="AD248" s="81"/>
      <c r="AE248" s="81"/>
      <c r="AF248" s="81"/>
      <c r="AG248" s="81"/>
    </row>
    <row r="249" spans="4:33" s="82" customFormat="1" ht="14.25" x14ac:dyDescent="0.2">
      <c r="M249" s="81"/>
      <c r="N249" s="81"/>
      <c r="O249" s="81"/>
      <c r="P249" s="81"/>
      <c r="Q249" s="81"/>
      <c r="R249" s="81"/>
      <c r="S249" s="81"/>
      <c r="T249" s="81"/>
      <c r="U249" s="81"/>
      <c r="V249" s="81"/>
      <c r="W249" s="81"/>
      <c r="X249" s="81"/>
      <c r="Y249" s="81"/>
      <c r="Z249" s="81"/>
      <c r="AA249" s="81"/>
      <c r="AB249" s="81"/>
      <c r="AC249" s="81"/>
      <c r="AD249" s="81"/>
      <c r="AE249" s="81"/>
      <c r="AF249" s="81"/>
      <c r="AG249" s="81"/>
    </row>
    <row r="250" spans="4:33" s="82" customFormat="1" ht="14.25" x14ac:dyDescent="0.2">
      <c r="M250" s="81"/>
      <c r="N250" s="81"/>
      <c r="O250" s="81"/>
      <c r="P250" s="81"/>
      <c r="Q250" s="81"/>
      <c r="R250" s="81"/>
      <c r="S250" s="81"/>
      <c r="T250" s="81"/>
      <c r="U250" s="81"/>
      <c r="V250" s="81"/>
      <c r="W250" s="81"/>
      <c r="X250" s="81"/>
      <c r="Y250" s="81"/>
      <c r="Z250" s="81"/>
      <c r="AA250" s="81"/>
      <c r="AB250" s="81"/>
      <c r="AC250" s="81"/>
      <c r="AD250" s="81"/>
      <c r="AE250" s="81"/>
      <c r="AF250" s="81"/>
      <c r="AG250" s="81"/>
    </row>
    <row r="251" spans="4:33" s="82" customFormat="1" ht="14.25" x14ac:dyDescent="0.2">
      <c r="M251" s="81"/>
      <c r="N251" s="81"/>
      <c r="O251" s="81"/>
      <c r="P251" s="81"/>
      <c r="Q251" s="81"/>
      <c r="R251" s="81"/>
      <c r="S251" s="81"/>
      <c r="T251" s="81"/>
      <c r="U251" s="81"/>
      <c r="V251" s="81"/>
      <c r="W251" s="81"/>
      <c r="X251" s="81"/>
      <c r="Y251" s="81"/>
      <c r="Z251" s="81"/>
      <c r="AA251" s="81"/>
      <c r="AB251" s="81"/>
      <c r="AC251" s="81"/>
      <c r="AD251" s="81"/>
      <c r="AE251" s="81"/>
      <c r="AF251" s="81"/>
      <c r="AG251" s="81"/>
    </row>
    <row r="252" spans="4:33" s="82" customFormat="1" ht="14.25" x14ac:dyDescent="0.2">
      <c r="M252" s="81"/>
      <c r="N252" s="81"/>
      <c r="O252" s="81"/>
      <c r="P252" s="81"/>
      <c r="Q252" s="81"/>
      <c r="R252" s="81"/>
      <c r="S252" s="81"/>
      <c r="T252" s="81"/>
      <c r="U252" s="81"/>
      <c r="V252" s="81"/>
      <c r="W252" s="81"/>
      <c r="X252" s="81"/>
      <c r="Y252" s="81"/>
      <c r="Z252" s="81"/>
      <c r="AA252" s="81"/>
      <c r="AB252" s="81"/>
      <c r="AC252" s="81"/>
      <c r="AD252" s="81"/>
      <c r="AE252" s="81"/>
      <c r="AF252" s="81"/>
      <c r="AG252" s="81"/>
    </row>
    <row r="253" spans="4:33" s="82" customFormat="1" ht="14.25" x14ac:dyDescent="0.2">
      <c r="M253" s="81"/>
      <c r="N253" s="81"/>
      <c r="O253" s="81"/>
      <c r="P253" s="81"/>
      <c r="Q253" s="81"/>
      <c r="R253" s="81"/>
      <c r="S253" s="81"/>
      <c r="T253" s="81"/>
      <c r="U253" s="81"/>
      <c r="V253" s="81"/>
      <c r="W253" s="81"/>
      <c r="X253" s="81"/>
      <c r="Y253" s="81"/>
      <c r="Z253" s="81"/>
      <c r="AA253" s="81"/>
      <c r="AB253" s="81"/>
      <c r="AC253" s="81"/>
      <c r="AD253" s="81"/>
      <c r="AE253" s="81"/>
      <c r="AF253" s="81"/>
      <c r="AG253" s="81"/>
    </row>
    <row r="254" spans="4:33" s="82" customFormat="1" ht="14.25" x14ac:dyDescent="0.2">
      <c r="M254" s="81"/>
      <c r="N254" s="81"/>
      <c r="O254" s="81"/>
      <c r="P254" s="81"/>
      <c r="Q254" s="81"/>
      <c r="R254" s="81"/>
      <c r="S254" s="81"/>
      <c r="T254" s="81"/>
      <c r="U254" s="81"/>
      <c r="V254" s="81"/>
      <c r="W254" s="81"/>
      <c r="X254" s="81"/>
      <c r="Y254" s="81"/>
      <c r="Z254" s="81"/>
      <c r="AA254" s="81"/>
      <c r="AB254" s="81"/>
      <c r="AC254" s="81"/>
      <c r="AD254" s="81"/>
      <c r="AE254" s="81"/>
      <c r="AF254" s="81"/>
      <c r="AG254" s="81"/>
    </row>
    <row r="255" spans="4:33" s="82" customFormat="1" ht="14.25" x14ac:dyDescent="0.2">
      <c r="M255" s="81"/>
      <c r="N255" s="81"/>
      <c r="O255" s="81"/>
      <c r="P255" s="81"/>
      <c r="Q255" s="81"/>
      <c r="R255" s="81"/>
      <c r="S255" s="81"/>
      <c r="T255" s="81"/>
      <c r="U255" s="81"/>
      <c r="V255" s="81"/>
      <c r="W255" s="81"/>
      <c r="X255" s="81"/>
      <c r="Y255" s="81"/>
      <c r="Z255" s="81"/>
      <c r="AA255" s="81"/>
      <c r="AB255" s="81"/>
      <c r="AC255" s="81"/>
      <c r="AD255" s="81"/>
      <c r="AE255" s="81"/>
      <c r="AF255" s="81"/>
      <c r="AG255" s="81"/>
    </row>
    <row r="256" spans="4:33" s="82" customFormat="1" ht="14.25" x14ac:dyDescent="0.2">
      <c r="M256" s="81"/>
      <c r="N256" s="81"/>
      <c r="O256" s="81"/>
      <c r="P256" s="81"/>
      <c r="Q256" s="81"/>
      <c r="R256" s="81"/>
      <c r="S256" s="81"/>
      <c r="T256" s="81"/>
      <c r="U256" s="81"/>
      <c r="V256" s="81"/>
      <c r="W256" s="81"/>
      <c r="X256" s="81"/>
      <c r="Y256" s="81"/>
      <c r="Z256" s="81"/>
      <c r="AA256" s="81"/>
      <c r="AB256" s="81"/>
      <c r="AC256" s="81"/>
      <c r="AD256" s="81"/>
      <c r="AE256" s="81"/>
      <c r="AF256" s="81"/>
      <c r="AG256" s="81"/>
    </row>
    <row r="257" spans="13:33" s="82" customFormat="1" ht="14.25" x14ac:dyDescent="0.2">
      <c r="M257" s="81"/>
      <c r="N257" s="81"/>
      <c r="O257" s="81"/>
      <c r="P257" s="81"/>
      <c r="Q257" s="81"/>
      <c r="R257" s="81"/>
      <c r="S257" s="81"/>
      <c r="T257" s="81"/>
      <c r="U257" s="81"/>
      <c r="V257" s="81"/>
      <c r="W257" s="81"/>
      <c r="X257" s="81"/>
      <c r="Y257" s="81"/>
      <c r="Z257" s="81"/>
      <c r="AA257" s="81"/>
      <c r="AB257" s="81"/>
      <c r="AC257" s="81"/>
      <c r="AD257" s="81"/>
      <c r="AE257" s="81"/>
      <c r="AF257" s="81"/>
      <c r="AG257" s="81"/>
    </row>
    <row r="258" spans="13:33" s="82" customFormat="1" ht="14.25" x14ac:dyDescent="0.2">
      <c r="M258" s="81"/>
      <c r="N258" s="81"/>
      <c r="O258" s="81"/>
      <c r="P258" s="81"/>
      <c r="Q258" s="81"/>
      <c r="R258" s="81"/>
      <c r="S258" s="81"/>
      <c r="T258" s="81"/>
      <c r="U258" s="81"/>
      <c r="V258" s="81"/>
      <c r="W258" s="81"/>
      <c r="X258" s="81"/>
      <c r="Y258" s="81"/>
      <c r="Z258" s="81"/>
      <c r="AA258" s="81"/>
      <c r="AB258" s="81"/>
      <c r="AC258" s="81"/>
      <c r="AD258" s="81"/>
      <c r="AE258" s="81"/>
      <c r="AF258" s="81"/>
      <c r="AG258" s="81"/>
    </row>
    <row r="259" spans="13:33" s="82" customFormat="1" ht="14.25" x14ac:dyDescent="0.2">
      <c r="M259" s="81"/>
      <c r="N259" s="81"/>
      <c r="O259" s="81"/>
      <c r="P259" s="81"/>
      <c r="Q259" s="81"/>
      <c r="R259" s="81"/>
      <c r="S259" s="81"/>
      <c r="T259" s="81"/>
      <c r="U259" s="81"/>
      <c r="V259" s="81"/>
      <c r="W259" s="81"/>
      <c r="X259" s="81"/>
      <c r="Y259" s="81"/>
      <c r="Z259" s="81"/>
      <c r="AA259" s="81"/>
      <c r="AB259" s="81"/>
      <c r="AC259" s="81"/>
      <c r="AD259" s="81"/>
      <c r="AE259" s="81"/>
      <c r="AF259" s="81"/>
      <c r="AG259" s="81"/>
    </row>
    <row r="260" spans="13:33" s="82" customFormat="1" ht="14.25" x14ac:dyDescent="0.2">
      <c r="M260" s="81"/>
      <c r="N260" s="81"/>
      <c r="O260" s="81"/>
      <c r="P260" s="81"/>
      <c r="Q260" s="81"/>
      <c r="R260" s="81"/>
      <c r="S260" s="81"/>
      <c r="T260" s="81"/>
      <c r="U260" s="81"/>
      <c r="V260" s="81"/>
      <c r="W260" s="81"/>
      <c r="X260" s="81"/>
      <c r="Y260" s="81"/>
      <c r="Z260" s="81"/>
      <c r="AA260" s="81"/>
      <c r="AB260" s="81"/>
      <c r="AC260" s="81"/>
      <c r="AD260" s="81"/>
      <c r="AE260" s="81"/>
      <c r="AF260" s="81"/>
      <c r="AG260" s="81"/>
    </row>
    <row r="261" spans="13:33" s="82" customFormat="1" ht="14.25" x14ac:dyDescent="0.2">
      <c r="M261" s="81"/>
      <c r="N261" s="81"/>
      <c r="O261" s="81"/>
      <c r="P261" s="81"/>
      <c r="Q261" s="81"/>
      <c r="R261" s="81"/>
      <c r="S261" s="81"/>
      <c r="T261" s="81"/>
      <c r="U261" s="81"/>
      <c r="V261" s="81"/>
      <c r="W261" s="81"/>
      <c r="X261" s="81"/>
      <c r="Y261" s="81"/>
      <c r="Z261" s="81"/>
      <c r="AA261" s="81"/>
      <c r="AB261" s="81"/>
      <c r="AC261" s="81"/>
      <c r="AD261" s="81"/>
      <c r="AE261" s="81"/>
      <c r="AF261" s="81"/>
      <c r="AG261" s="81"/>
    </row>
    <row r="262" spans="13:33" s="82" customFormat="1" ht="14.25" x14ac:dyDescent="0.2">
      <c r="M262" s="81"/>
      <c r="N262" s="81"/>
      <c r="O262" s="81"/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1"/>
      <c r="AA262" s="81"/>
      <c r="AB262" s="81"/>
      <c r="AC262" s="81"/>
      <c r="AD262" s="81"/>
      <c r="AE262" s="81"/>
      <c r="AF262" s="81"/>
      <c r="AG262" s="81"/>
    </row>
    <row r="263" spans="13:33" s="82" customFormat="1" ht="14.25" x14ac:dyDescent="0.2">
      <c r="M263" s="81"/>
      <c r="N263" s="81"/>
      <c r="O263" s="81"/>
      <c r="P263" s="81"/>
      <c r="Q263" s="81"/>
      <c r="R263" s="81"/>
      <c r="S263" s="81"/>
      <c r="T263" s="81"/>
      <c r="U263" s="81"/>
      <c r="V263" s="81"/>
      <c r="W263" s="81"/>
      <c r="X263" s="81"/>
      <c r="Y263" s="81"/>
      <c r="Z263" s="81"/>
      <c r="AA263" s="81"/>
      <c r="AB263" s="81"/>
      <c r="AC263" s="81"/>
      <c r="AD263" s="81"/>
      <c r="AE263" s="81"/>
      <c r="AF263" s="81"/>
      <c r="AG263" s="81"/>
    </row>
    <row r="264" spans="13:33" s="82" customFormat="1" ht="14.25" x14ac:dyDescent="0.2">
      <c r="M264" s="81"/>
      <c r="N264" s="81"/>
      <c r="O264" s="81"/>
      <c r="P264" s="81"/>
      <c r="Q264" s="81"/>
      <c r="R264" s="81"/>
      <c r="S264" s="81"/>
      <c r="T264" s="81"/>
      <c r="U264" s="81"/>
      <c r="V264" s="81"/>
      <c r="W264" s="81"/>
      <c r="X264" s="81"/>
      <c r="Y264" s="81"/>
      <c r="Z264" s="81"/>
      <c r="AA264" s="81"/>
      <c r="AB264" s="81"/>
      <c r="AC264" s="81"/>
      <c r="AD264" s="81"/>
      <c r="AE264" s="81"/>
      <c r="AF264" s="81"/>
      <c r="AG264" s="81"/>
    </row>
    <row r="265" spans="13:33" s="82" customFormat="1" ht="14.25" x14ac:dyDescent="0.2">
      <c r="M265" s="81"/>
      <c r="N265" s="81"/>
      <c r="O265" s="81"/>
      <c r="P265" s="81"/>
      <c r="Q265" s="81"/>
      <c r="R265" s="81"/>
      <c r="S265" s="81"/>
      <c r="T265" s="81"/>
      <c r="U265" s="81"/>
      <c r="V265" s="81"/>
      <c r="W265" s="81"/>
      <c r="X265" s="81"/>
      <c r="Y265" s="81"/>
      <c r="Z265" s="81"/>
      <c r="AA265" s="81"/>
      <c r="AB265" s="81"/>
      <c r="AC265" s="81"/>
      <c r="AD265" s="81"/>
      <c r="AE265" s="81"/>
      <c r="AF265" s="81"/>
      <c r="AG265" s="81"/>
    </row>
    <row r="266" spans="13:33" s="82" customFormat="1" ht="14.25" x14ac:dyDescent="0.2">
      <c r="M266" s="81"/>
      <c r="N266" s="81"/>
      <c r="O266" s="81"/>
      <c r="P266" s="81"/>
      <c r="Q266" s="81"/>
      <c r="R266" s="81"/>
      <c r="S266" s="81"/>
      <c r="T266" s="81"/>
      <c r="U266" s="81"/>
      <c r="V266" s="81"/>
      <c r="W266" s="81"/>
      <c r="X266" s="81"/>
      <c r="Y266" s="81"/>
      <c r="Z266" s="81"/>
      <c r="AA266" s="81"/>
      <c r="AB266" s="81"/>
      <c r="AC266" s="81"/>
      <c r="AD266" s="81"/>
      <c r="AE266" s="81"/>
      <c r="AF266" s="81"/>
      <c r="AG266" s="81"/>
    </row>
    <row r="267" spans="13:33" s="82" customFormat="1" ht="14.25" x14ac:dyDescent="0.2">
      <c r="M267" s="81"/>
      <c r="N267" s="81"/>
      <c r="O267" s="81"/>
      <c r="P267" s="81"/>
      <c r="Q267" s="81"/>
      <c r="R267" s="81"/>
      <c r="S267" s="81"/>
      <c r="T267" s="81"/>
      <c r="U267" s="81"/>
      <c r="V267" s="81"/>
      <c r="W267" s="81"/>
      <c r="X267" s="81"/>
      <c r="Y267" s="81"/>
      <c r="Z267" s="81"/>
      <c r="AA267" s="81"/>
      <c r="AB267" s="81"/>
      <c r="AC267" s="81"/>
      <c r="AD267" s="81"/>
      <c r="AE267" s="81"/>
      <c r="AF267" s="81"/>
      <c r="AG267" s="81"/>
    </row>
    <row r="268" spans="13:33" s="82" customFormat="1" ht="14.25" x14ac:dyDescent="0.2">
      <c r="M268" s="81"/>
      <c r="N268" s="81"/>
      <c r="O268" s="81"/>
      <c r="P268" s="81"/>
      <c r="Q268" s="81"/>
      <c r="R268" s="81"/>
      <c r="S268" s="81"/>
      <c r="T268" s="81"/>
      <c r="U268" s="81"/>
      <c r="V268" s="81"/>
      <c r="W268" s="81"/>
      <c r="X268" s="81"/>
      <c r="Y268" s="81"/>
      <c r="Z268" s="81"/>
      <c r="AA268" s="81"/>
      <c r="AB268" s="81"/>
      <c r="AC268" s="81"/>
      <c r="AD268" s="81"/>
      <c r="AE268" s="81"/>
      <c r="AF268" s="81"/>
      <c r="AG268" s="81"/>
    </row>
    <row r="269" spans="13:33" s="82" customFormat="1" ht="14.25" x14ac:dyDescent="0.2">
      <c r="M269" s="81"/>
      <c r="N269" s="81"/>
      <c r="O269" s="81"/>
      <c r="P269" s="81"/>
      <c r="Q269" s="81"/>
      <c r="R269" s="81"/>
      <c r="S269" s="81"/>
      <c r="T269" s="81"/>
      <c r="U269" s="81"/>
      <c r="V269" s="81"/>
      <c r="W269" s="81"/>
      <c r="X269" s="81"/>
      <c r="Y269" s="81"/>
      <c r="Z269" s="81"/>
      <c r="AA269" s="81"/>
      <c r="AB269" s="81"/>
      <c r="AC269" s="81"/>
      <c r="AD269" s="81"/>
      <c r="AE269" s="81"/>
      <c r="AF269" s="81"/>
      <c r="AG269" s="81"/>
    </row>
    <row r="270" spans="13:33" s="82" customFormat="1" ht="14.25" x14ac:dyDescent="0.2">
      <c r="M270" s="81"/>
      <c r="N270" s="81"/>
      <c r="O270" s="81"/>
      <c r="P270" s="81"/>
      <c r="Q270" s="81"/>
      <c r="R270" s="81"/>
      <c r="S270" s="81"/>
      <c r="T270" s="81"/>
      <c r="U270" s="81"/>
      <c r="V270" s="81"/>
      <c r="W270" s="81"/>
      <c r="X270" s="81"/>
      <c r="Y270" s="81"/>
      <c r="Z270" s="81"/>
      <c r="AA270" s="81"/>
      <c r="AB270" s="81"/>
      <c r="AC270" s="81"/>
      <c r="AD270" s="81"/>
      <c r="AE270" s="81"/>
      <c r="AF270" s="81"/>
      <c r="AG270" s="81"/>
    </row>
    <row r="271" spans="13:33" s="82" customFormat="1" ht="14.25" x14ac:dyDescent="0.2">
      <c r="M271" s="81"/>
      <c r="N271" s="81"/>
      <c r="O271" s="81"/>
      <c r="P271" s="81"/>
      <c r="Q271" s="81"/>
      <c r="R271" s="81"/>
      <c r="S271" s="81"/>
      <c r="T271" s="81"/>
      <c r="U271" s="81"/>
      <c r="V271" s="81"/>
      <c r="W271" s="81"/>
      <c r="X271" s="81"/>
      <c r="Y271" s="81"/>
      <c r="Z271" s="81"/>
      <c r="AA271" s="81"/>
      <c r="AB271" s="81"/>
      <c r="AC271" s="81"/>
      <c r="AD271" s="81"/>
      <c r="AE271" s="81"/>
      <c r="AF271" s="81"/>
      <c r="AG271" s="81"/>
    </row>
    <row r="272" spans="13:33" s="82" customFormat="1" ht="14.25" x14ac:dyDescent="0.2">
      <c r="M272" s="81"/>
      <c r="N272" s="81"/>
      <c r="O272" s="81"/>
      <c r="P272" s="81"/>
      <c r="Q272" s="81"/>
      <c r="R272" s="81"/>
      <c r="S272" s="81"/>
      <c r="T272" s="81"/>
      <c r="U272" s="81"/>
      <c r="V272" s="81"/>
      <c r="W272" s="81"/>
      <c r="X272" s="81"/>
      <c r="Y272" s="81"/>
      <c r="Z272" s="81"/>
      <c r="AA272" s="81"/>
      <c r="AB272" s="81"/>
      <c r="AC272" s="81"/>
      <c r="AD272" s="81"/>
      <c r="AE272" s="81"/>
      <c r="AF272" s="81"/>
      <c r="AG272" s="81"/>
    </row>
    <row r="273" spans="13:33" s="82" customFormat="1" ht="14.25" x14ac:dyDescent="0.2">
      <c r="M273" s="81"/>
      <c r="N273" s="81"/>
      <c r="O273" s="81"/>
      <c r="P273" s="81"/>
      <c r="Q273" s="81"/>
      <c r="R273" s="81"/>
      <c r="S273" s="81"/>
      <c r="T273" s="81"/>
      <c r="U273" s="81"/>
      <c r="V273" s="81"/>
      <c r="W273" s="81"/>
      <c r="X273" s="81"/>
      <c r="Y273" s="81"/>
      <c r="Z273" s="81"/>
      <c r="AA273" s="81"/>
      <c r="AB273" s="81"/>
      <c r="AC273" s="81"/>
      <c r="AD273" s="81"/>
      <c r="AE273" s="81"/>
      <c r="AF273" s="81"/>
      <c r="AG273" s="81"/>
    </row>
    <row r="274" spans="13:33" s="82" customFormat="1" ht="14.25" x14ac:dyDescent="0.2">
      <c r="M274" s="81"/>
      <c r="N274" s="81"/>
      <c r="O274" s="81"/>
      <c r="P274" s="81"/>
      <c r="Q274" s="81"/>
      <c r="R274" s="81"/>
      <c r="S274" s="81"/>
      <c r="T274" s="81"/>
      <c r="U274" s="81"/>
      <c r="V274" s="81"/>
      <c r="W274" s="81"/>
      <c r="X274" s="81"/>
      <c r="Y274" s="81"/>
      <c r="Z274" s="81"/>
      <c r="AA274" s="81"/>
      <c r="AB274" s="81"/>
      <c r="AC274" s="81"/>
      <c r="AD274" s="81"/>
      <c r="AE274" s="81"/>
      <c r="AF274" s="81"/>
      <c r="AG274" s="81"/>
    </row>
    <row r="275" spans="13:33" s="82" customFormat="1" ht="14.25" x14ac:dyDescent="0.2">
      <c r="M275" s="81"/>
      <c r="N275" s="81"/>
      <c r="O275" s="81"/>
      <c r="P275" s="81"/>
      <c r="Q275" s="81"/>
      <c r="R275" s="81"/>
      <c r="S275" s="81"/>
      <c r="T275" s="81"/>
      <c r="U275" s="81"/>
      <c r="V275" s="81"/>
      <c r="W275" s="81"/>
      <c r="X275" s="81"/>
      <c r="Y275" s="81"/>
      <c r="Z275" s="81"/>
      <c r="AA275" s="81"/>
      <c r="AB275" s="81"/>
      <c r="AC275" s="81"/>
      <c r="AD275" s="81"/>
      <c r="AE275" s="81"/>
      <c r="AF275" s="81"/>
      <c r="AG275" s="81"/>
    </row>
    <row r="276" spans="13:33" s="82" customFormat="1" ht="14.25" x14ac:dyDescent="0.2">
      <c r="M276" s="81"/>
      <c r="N276" s="81"/>
      <c r="O276" s="81"/>
      <c r="P276" s="81"/>
      <c r="Q276" s="81"/>
      <c r="R276" s="81"/>
      <c r="S276" s="81"/>
      <c r="T276" s="81"/>
      <c r="U276" s="81"/>
      <c r="V276" s="81"/>
      <c r="W276" s="81"/>
      <c r="X276" s="81"/>
      <c r="Y276" s="81"/>
      <c r="Z276" s="81"/>
      <c r="AA276" s="81"/>
      <c r="AB276" s="81"/>
      <c r="AC276" s="81"/>
      <c r="AD276" s="81"/>
      <c r="AE276" s="81"/>
      <c r="AF276" s="81"/>
      <c r="AG276" s="81"/>
    </row>
    <row r="277" spans="13:33" s="82" customFormat="1" ht="14.25" x14ac:dyDescent="0.2">
      <c r="M277" s="81"/>
      <c r="N277" s="81"/>
      <c r="O277" s="81"/>
      <c r="P277" s="81"/>
      <c r="Q277" s="81"/>
      <c r="R277" s="81"/>
      <c r="S277" s="81"/>
      <c r="T277" s="81"/>
      <c r="U277" s="81"/>
      <c r="V277" s="81"/>
      <c r="W277" s="81"/>
      <c r="X277" s="81"/>
      <c r="Y277" s="81"/>
      <c r="Z277" s="81"/>
      <c r="AA277" s="81"/>
      <c r="AB277" s="81"/>
      <c r="AC277" s="81"/>
      <c r="AD277" s="81"/>
      <c r="AE277" s="81"/>
      <c r="AF277" s="81"/>
      <c r="AG277" s="81"/>
    </row>
    <row r="278" spans="13:33" s="82" customFormat="1" ht="14.25" x14ac:dyDescent="0.2">
      <c r="M278" s="81"/>
      <c r="N278" s="81"/>
      <c r="O278" s="81"/>
      <c r="P278" s="81"/>
      <c r="Q278" s="81"/>
      <c r="R278" s="81"/>
      <c r="S278" s="81"/>
      <c r="T278" s="81"/>
      <c r="U278" s="81"/>
      <c r="V278" s="81"/>
      <c r="W278" s="81"/>
      <c r="X278" s="81"/>
      <c r="Y278" s="81"/>
      <c r="Z278" s="81"/>
      <c r="AA278" s="81"/>
      <c r="AB278" s="81"/>
      <c r="AC278" s="81"/>
      <c r="AD278" s="81"/>
      <c r="AE278" s="81"/>
      <c r="AF278" s="81"/>
      <c r="AG278" s="81"/>
    </row>
    <row r="279" spans="13:33" s="82" customFormat="1" ht="14.25" x14ac:dyDescent="0.2">
      <c r="M279" s="81"/>
      <c r="N279" s="81"/>
      <c r="O279" s="81"/>
      <c r="P279" s="81"/>
      <c r="Q279" s="81"/>
      <c r="R279" s="81"/>
      <c r="S279" s="81"/>
      <c r="T279" s="81"/>
      <c r="U279" s="81"/>
      <c r="V279" s="81"/>
      <c r="W279" s="81"/>
      <c r="X279" s="81"/>
      <c r="Y279" s="81"/>
      <c r="Z279" s="81"/>
      <c r="AA279" s="81"/>
      <c r="AB279" s="81"/>
      <c r="AC279" s="81"/>
      <c r="AD279" s="81"/>
      <c r="AE279" s="81"/>
      <c r="AF279" s="81"/>
      <c r="AG279" s="81"/>
    </row>
    <row r="280" spans="13:33" s="82" customFormat="1" ht="14.25" x14ac:dyDescent="0.2">
      <c r="M280" s="81"/>
      <c r="N280" s="81"/>
      <c r="O280" s="81"/>
      <c r="P280" s="81"/>
      <c r="Q280" s="81"/>
      <c r="R280" s="81"/>
      <c r="S280" s="81"/>
      <c r="T280" s="81"/>
      <c r="U280" s="81"/>
      <c r="V280" s="81"/>
      <c r="W280" s="81"/>
      <c r="X280" s="81"/>
      <c r="Y280" s="81"/>
      <c r="Z280" s="81"/>
      <c r="AA280" s="81"/>
      <c r="AB280" s="81"/>
      <c r="AC280" s="81"/>
      <c r="AD280" s="81"/>
      <c r="AE280" s="81"/>
      <c r="AF280" s="81"/>
      <c r="AG280" s="81"/>
    </row>
    <row r="281" spans="13:33" s="82" customFormat="1" ht="14.25" x14ac:dyDescent="0.2">
      <c r="M281" s="81"/>
      <c r="N281" s="81"/>
      <c r="O281" s="81"/>
      <c r="P281" s="81"/>
      <c r="Q281" s="81"/>
      <c r="R281" s="81"/>
      <c r="S281" s="81"/>
      <c r="T281" s="81"/>
      <c r="U281" s="81"/>
      <c r="V281" s="81"/>
      <c r="W281" s="81"/>
      <c r="X281" s="81"/>
      <c r="Y281" s="81"/>
      <c r="Z281" s="81"/>
      <c r="AA281" s="81"/>
      <c r="AB281" s="81"/>
      <c r="AC281" s="81"/>
      <c r="AD281" s="81"/>
      <c r="AE281" s="81"/>
      <c r="AF281" s="81"/>
      <c r="AG281" s="81"/>
    </row>
    <row r="282" spans="13:33" s="82" customFormat="1" ht="14.25" x14ac:dyDescent="0.2">
      <c r="M282" s="81"/>
      <c r="N282" s="81"/>
      <c r="O282" s="81"/>
      <c r="P282" s="81"/>
      <c r="Q282" s="81"/>
      <c r="R282" s="81"/>
      <c r="S282" s="81"/>
      <c r="T282" s="81"/>
      <c r="U282" s="81"/>
      <c r="V282" s="81"/>
      <c r="W282" s="81"/>
      <c r="X282" s="81"/>
      <c r="Y282" s="81"/>
      <c r="Z282" s="81"/>
      <c r="AA282" s="81"/>
      <c r="AB282" s="81"/>
      <c r="AC282" s="81"/>
      <c r="AD282" s="81"/>
      <c r="AE282" s="81"/>
      <c r="AF282" s="81"/>
      <c r="AG282" s="81"/>
    </row>
    <row r="283" spans="13:33" s="82" customFormat="1" ht="14.25" x14ac:dyDescent="0.2">
      <c r="M283" s="81"/>
      <c r="N283" s="81"/>
      <c r="O283" s="81"/>
      <c r="P283" s="81"/>
      <c r="Q283" s="81"/>
      <c r="R283" s="81"/>
      <c r="S283" s="81"/>
      <c r="T283" s="81"/>
      <c r="U283" s="81"/>
      <c r="V283" s="81"/>
      <c r="W283" s="81"/>
      <c r="X283" s="81"/>
      <c r="Y283" s="81"/>
      <c r="Z283" s="81"/>
      <c r="AA283" s="81"/>
      <c r="AB283" s="81"/>
      <c r="AC283" s="81"/>
      <c r="AD283" s="81"/>
      <c r="AE283" s="81"/>
      <c r="AF283" s="81"/>
      <c r="AG283" s="81"/>
    </row>
    <row r="284" spans="13:33" s="82" customFormat="1" ht="14.25" x14ac:dyDescent="0.2">
      <c r="M284" s="81"/>
      <c r="N284" s="81"/>
      <c r="O284" s="81"/>
      <c r="P284" s="81"/>
      <c r="Q284" s="81"/>
      <c r="R284" s="81"/>
      <c r="S284" s="81"/>
      <c r="T284" s="81"/>
      <c r="U284" s="81"/>
      <c r="V284" s="81"/>
      <c r="W284" s="81"/>
      <c r="X284" s="81"/>
      <c r="Y284" s="81"/>
      <c r="Z284" s="81"/>
      <c r="AA284" s="81"/>
      <c r="AB284" s="81"/>
      <c r="AC284" s="81"/>
      <c r="AD284" s="81"/>
      <c r="AE284" s="81"/>
      <c r="AF284" s="81"/>
      <c r="AG284" s="81"/>
    </row>
    <row r="285" spans="13:33" s="82" customFormat="1" ht="14.25" x14ac:dyDescent="0.2">
      <c r="M285" s="81"/>
      <c r="N285" s="81"/>
      <c r="O285" s="81"/>
      <c r="P285" s="81"/>
      <c r="Q285" s="81"/>
      <c r="R285" s="81"/>
      <c r="S285" s="81"/>
      <c r="T285" s="81"/>
      <c r="U285" s="81"/>
      <c r="V285" s="81"/>
      <c r="W285" s="81"/>
      <c r="X285" s="81"/>
      <c r="Y285" s="81"/>
      <c r="Z285" s="81"/>
      <c r="AA285" s="81"/>
      <c r="AB285" s="81"/>
      <c r="AC285" s="81"/>
      <c r="AD285" s="81"/>
      <c r="AE285" s="81"/>
      <c r="AF285" s="81"/>
      <c r="AG285" s="81"/>
    </row>
    <row r="286" spans="13:33" s="82" customFormat="1" ht="14.25" x14ac:dyDescent="0.2">
      <c r="M286" s="81"/>
      <c r="N286" s="81"/>
      <c r="O286" s="81"/>
      <c r="P286" s="81"/>
      <c r="Q286" s="81"/>
      <c r="R286" s="81"/>
      <c r="S286" s="81"/>
      <c r="T286" s="81"/>
      <c r="U286" s="81"/>
      <c r="V286" s="81"/>
      <c r="W286" s="81"/>
      <c r="X286" s="81"/>
      <c r="Y286" s="81"/>
      <c r="Z286" s="81"/>
      <c r="AA286" s="81"/>
      <c r="AB286" s="81"/>
      <c r="AC286" s="81"/>
      <c r="AD286" s="81"/>
      <c r="AE286" s="81"/>
      <c r="AF286" s="81"/>
      <c r="AG286" s="81"/>
    </row>
    <row r="287" spans="13:33" s="82" customFormat="1" ht="14.25" x14ac:dyDescent="0.2">
      <c r="M287" s="81"/>
      <c r="N287" s="81"/>
      <c r="O287" s="81"/>
      <c r="P287" s="81"/>
      <c r="Q287" s="81"/>
      <c r="R287" s="81"/>
      <c r="S287" s="81"/>
      <c r="T287" s="81"/>
      <c r="U287" s="81"/>
      <c r="V287" s="81"/>
      <c r="W287" s="81"/>
      <c r="X287" s="81"/>
      <c r="Y287" s="81"/>
      <c r="Z287" s="81"/>
      <c r="AA287" s="81"/>
      <c r="AB287" s="81"/>
      <c r="AC287" s="81"/>
      <c r="AD287" s="81"/>
      <c r="AE287" s="81"/>
      <c r="AF287" s="81"/>
      <c r="AG287" s="81"/>
    </row>
    <row r="288" spans="13:33" s="82" customFormat="1" ht="14.25" x14ac:dyDescent="0.2">
      <c r="M288" s="81"/>
      <c r="N288" s="81"/>
      <c r="O288" s="81"/>
      <c r="P288" s="81"/>
      <c r="Q288" s="81"/>
      <c r="R288" s="81"/>
      <c r="S288" s="81"/>
      <c r="T288" s="81"/>
      <c r="U288" s="81"/>
      <c r="V288" s="81"/>
      <c r="W288" s="81"/>
      <c r="X288" s="81"/>
      <c r="Y288" s="81"/>
      <c r="Z288" s="81"/>
      <c r="AA288" s="81"/>
      <c r="AB288" s="81"/>
      <c r="AC288" s="81"/>
      <c r="AD288" s="81"/>
      <c r="AE288" s="81"/>
      <c r="AF288" s="81"/>
      <c r="AG288" s="81"/>
    </row>
    <row r="289" spans="13:33" s="82" customFormat="1" ht="14.25" x14ac:dyDescent="0.2">
      <c r="M289" s="81"/>
      <c r="N289" s="81"/>
      <c r="O289" s="81"/>
      <c r="P289" s="81"/>
      <c r="Q289" s="81"/>
      <c r="R289" s="81"/>
      <c r="S289" s="81"/>
      <c r="T289" s="81"/>
      <c r="U289" s="81"/>
      <c r="V289" s="81"/>
      <c r="W289" s="81"/>
      <c r="X289" s="81"/>
      <c r="Y289" s="81"/>
      <c r="Z289" s="81"/>
      <c r="AA289" s="81"/>
      <c r="AB289" s="81"/>
      <c r="AC289" s="81"/>
      <c r="AD289" s="81"/>
      <c r="AE289" s="81"/>
      <c r="AF289" s="81"/>
      <c r="AG289" s="81"/>
    </row>
    <row r="290" spans="13:33" s="82" customFormat="1" ht="14.25" x14ac:dyDescent="0.2">
      <c r="M290" s="81"/>
      <c r="N290" s="81"/>
      <c r="O290" s="81"/>
      <c r="P290" s="81"/>
      <c r="Q290" s="81"/>
      <c r="R290" s="81"/>
      <c r="S290" s="81"/>
      <c r="T290" s="81"/>
      <c r="U290" s="81"/>
      <c r="V290" s="81"/>
      <c r="W290" s="81"/>
      <c r="X290" s="81"/>
      <c r="Y290" s="81"/>
      <c r="Z290" s="81"/>
      <c r="AA290" s="81"/>
      <c r="AB290" s="81"/>
      <c r="AC290" s="81"/>
      <c r="AD290" s="81"/>
      <c r="AE290" s="81"/>
      <c r="AF290" s="81"/>
      <c r="AG290" s="81"/>
    </row>
    <row r="291" spans="13:33" s="82" customFormat="1" ht="14.25" x14ac:dyDescent="0.2">
      <c r="M291" s="81"/>
      <c r="N291" s="81"/>
      <c r="O291" s="81"/>
      <c r="P291" s="81"/>
      <c r="Q291" s="81"/>
      <c r="R291" s="81"/>
      <c r="S291" s="81"/>
      <c r="T291" s="81"/>
      <c r="U291" s="81"/>
      <c r="V291" s="81"/>
      <c r="W291" s="81"/>
      <c r="X291" s="81"/>
      <c r="Y291" s="81"/>
      <c r="Z291" s="81"/>
      <c r="AA291" s="81"/>
      <c r="AB291" s="81"/>
      <c r="AC291" s="81"/>
      <c r="AD291" s="81"/>
      <c r="AE291" s="81"/>
      <c r="AF291" s="81"/>
      <c r="AG291" s="81"/>
    </row>
    <row r="292" spans="13:33" s="82" customFormat="1" ht="14.25" x14ac:dyDescent="0.2">
      <c r="M292" s="81"/>
      <c r="N292" s="81"/>
      <c r="O292" s="81"/>
      <c r="P292" s="81"/>
      <c r="Q292" s="81"/>
      <c r="R292" s="81"/>
      <c r="S292" s="81"/>
      <c r="T292" s="81"/>
      <c r="U292" s="81"/>
      <c r="V292" s="81"/>
      <c r="W292" s="81"/>
      <c r="X292" s="81"/>
      <c r="Y292" s="81"/>
      <c r="Z292" s="81"/>
      <c r="AA292" s="81"/>
      <c r="AB292" s="81"/>
      <c r="AC292" s="81"/>
      <c r="AD292" s="81"/>
      <c r="AE292" s="81"/>
      <c r="AF292" s="81"/>
      <c r="AG292" s="81"/>
    </row>
    <row r="293" spans="13:33" s="82" customFormat="1" ht="14.25" x14ac:dyDescent="0.2">
      <c r="M293" s="81"/>
      <c r="N293" s="81"/>
      <c r="O293" s="81"/>
      <c r="P293" s="81"/>
      <c r="Q293" s="81"/>
      <c r="R293" s="81"/>
      <c r="S293" s="81"/>
      <c r="T293" s="81"/>
      <c r="U293" s="81"/>
      <c r="V293" s="81"/>
      <c r="W293" s="81"/>
      <c r="X293" s="81"/>
      <c r="Y293" s="81"/>
      <c r="Z293" s="81"/>
      <c r="AA293" s="81"/>
      <c r="AB293" s="81"/>
      <c r="AC293" s="81"/>
      <c r="AD293" s="81"/>
      <c r="AE293" s="81"/>
      <c r="AF293" s="81"/>
      <c r="AG293" s="81"/>
    </row>
    <row r="294" spans="13:33" s="82" customFormat="1" ht="14.25" x14ac:dyDescent="0.2">
      <c r="M294" s="81"/>
      <c r="N294" s="81"/>
      <c r="O294" s="81"/>
      <c r="P294" s="81"/>
      <c r="Q294" s="81"/>
      <c r="R294" s="81"/>
      <c r="S294" s="81"/>
      <c r="T294" s="81"/>
      <c r="U294" s="81"/>
      <c r="V294" s="81"/>
      <c r="W294" s="81"/>
      <c r="X294" s="81"/>
      <c r="Y294" s="81"/>
      <c r="Z294" s="81"/>
      <c r="AA294" s="81"/>
      <c r="AB294" s="81"/>
      <c r="AC294" s="81"/>
      <c r="AD294" s="81"/>
      <c r="AE294" s="81"/>
      <c r="AF294" s="81"/>
      <c r="AG294" s="81"/>
    </row>
    <row r="295" spans="13:33" s="82" customFormat="1" ht="14.25" x14ac:dyDescent="0.2">
      <c r="M295" s="81"/>
      <c r="N295" s="81"/>
      <c r="O295" s="81"/>
      <c r="P295" s="81"/>
      <c r="Q295" s="81"/>
      <c r="R295" s="81"/>
      <c r="S295" s="81"/>
      <c r="T295" s="81"/>
      <c r="U295" s="81"/>
      <c r="V295" s="81"/>
      <c r="W295" s="81"/>
      <c r="X295" s="81"/>
      <c r="Y295" s="81"/>
      <c r="Z295" s="81"/>
      <c r="AA295" s="81"/>
      <c r="AB295" s="81"/>
      <c r="AC295" s="81"/>
      <c r="AD295" s="81"/>
      <c r="AE295" s="81"/>
      <c r="AF295" s="81"/>
      <c r="AG295" s="81"/>
    </row>
    <row r="296" spans="13:33" s="82" customFormat="1" ht="14.25" x14ac:dyDescent="0.2">
      <c r="M296" s="81"/>
      <c r="N296" s="81"/>
      <c r="O296" s="81"/>
      <c r="P296" s="81"/>
      <c r="Q296" s="81"/>
      <c r="R296" s="81"/>
      <c r="S296" s="81"/>
      <c r="T296" s="81"/>
      <c r="U296" s="81"/>
      <c r="V296" s="81"/>
      <c r="W296" s="81"/>
      <c r="X296" s="81"/>
      <c r="Y296" s="81"/>
      <c r="Z296" s="81"/>
      <c r="AA296" s="81"/>
      <c r="AB296" s="81"/>
      <c r="AC296" s="81"/>
      <c r="AD296" s="81"/>
      <c r="AE296" s="81"/>
      <c r="AF296" s="81"/>
      <c r="AG296" s="81"/>
    </row>
    <row r="297" spans="13:33" s="82" customFormat="1" ht="14.25" x14ac:dyDescent="0.2">
      <c r="M297" s="81"/>
      <c r="N297" s="81"/>
      <c r="O297" s="81"/>
      <c r="P297" s="81"/>
      <c r="Q297" s="81"/>
      <c r="R297" s="81"/>
      <c r="S297" s="81"/>
      <c r="T297" s="81"/>
      <c r="U297" s="81"/>
      <c r="V297" s="81"/>
      <c r="W297" s="81"/>
      <c r="X297" s="81"/>
      <c r="Y297" s="81"/>
      <c r="Z297" s="81"/>
      <c r="AA297" s="81"/>
      <c r="AB297" s="81"/>
      <c r="AC297" s="81"/>
      <c r="AD297" s="81"/>
      <c r="AE297" s="81"/>
      <c r="AF297" s="81"/>
      <c r="AG297" s="81"/>
    </row>
    <row r="298" spans="13:33" s="82" customFormat="1" ht="14.25" x14ac:dyDescent="0.2">
      <c r="M298" s="81"/>
      <c r="N298" s="81"/>
      <c r="O298" s="81"/>
      <c r="P298" s="81"/>
      <c r="Q298" s="81"/>
      <c r="R298" s="81"/>
      <c r="S298" s="81"/>
      <c r="T298" s="81"/>
      <c r="U298" s="81"/>
      <c r="V298" s="81"/>
      <c r="W298" s="81"/>
      <c r="X298" s="81"/>
      <c r="Y298" s="81"/>
      <c r="Z298" s="81"/>
      <c r="AA298" s="81"/>
      <c r="AB298" s="81"/>
      <c r="AC298" s="81"/>
      <c r="AD298" s="81"/>
      <c r="AE298" s="81"/>
      <c r="AF298" s="81"/>
      <c r="AG298" s="81"/>
    </row>
    <row r="299" spans="13:33" s="82" customFormat="1" ht="14.25" x14ac:dyDescent="0.2">
      <c r="M299" s="81"/>
      <c r="N299" s="81"/>
      <c r="O299" s="81"/>
      <c r="P299" s="81"/>
      <c r="Q299" s="81"/>
      <c r="R299" s="81"/>
      <c r="S299" s="81"/>
      <c r="T299" s="81"/>
      <c r="U299" s="81"/>
      <c r="V299" s="81"/>
      <c r="W299" s="81"/>
      <c r="X299" s="81"/>
      <c r="Y299" s="81"/>
      <c r="Z299" s="81"/>
      <c r="AA299" s="81"/>
      <c r="AB299" s="81"/>
      <c r="AC299" s="81"/>
      <c r="AD299" s="81"/>
      <c r="AE299" s="81"/>
      <c r="AF299" s="81"/>
      <c r="AG299" s="81"/>
    </row>
    <row r="300" spans="13:33" s="82" customFormat="1" ht="14.25" x14ac:dyDescent="0.2">
      <c r="M300" s="81"/>
      <c r="N300" s="81"/>
      <c r="O300" s="81"/>
      <c r="P300" s="81"/>
      <c r="Q300" s="81"/>
      <c r="R300" s="81"/>
      <c r="S300" s="81"/>
      <c r="T300" s="81"/>
      <c r="U300" s="81"/>
      <c r="V300" s="81"/>
      <c r="W300" s="81"/>
      <c r="X300" s="81"/>
      <c r="Y300" s="81"/>
      <c r="Z300" s="81"/>
      <c r="AA300" s="81"/>
      <c r="AB300" s="81"/>
      <c r="AC300" s="81"/>
      <c r="AD300" s="81"/>
      <c r="AE300" s="81"/>
      <c r="AF300" s="81"/>
      <c r="AG300" s="81"/>
    </row>
    <row r="301" spans="13:33" s="82" customFormat="1" ht="14.25" x14ac:dyDescent="0.2">
      <c r="M301" s="81"/>
      <c r="N301" s="81"/>
      <c r="O301" s="81"/>
      <c r="P301" s="81"/>
      <c r="Q301" s="81"/>
      <c r="R301" s="81"/>
      <c r="S301" s="81"/>
      <c r="T301" s="81"/>
      <c r="U301" s="81"/>
      <c r="V301" s="81"/>
      <c r="W301" s="81"/>
      <c r="X301" s="81"/>
      <c r="Y301" s="81"/>
      <c r="Z301" s="81"/>
      <c r="AA301" s="81"/>
      <c r="AB301" s="81"/>
      <c r="AC301" s="81"/>
      <c r="AD301" s="81"/>
      <c r="AE301" s="81"/>
      <c r="AF301" s="81"/>
      <c r="AG301" s="81"/>
    </row>
    <row r="302" spans="13:33" s="82" customFormat="1" ht="14.25" x14ac:dyDescent="0.2">
      <c r="M302" s="81"/>
      <c r="N302" s="81"/>
      <c r="O302" s="81"/>
      <c r="P302" s="81"/>
      <c r="Q302" s="81"/>
      <c r="R302" s="81"/>
      <c r="S302" s="81"/>
      <c r="T302" s="81"/>
      <c r="U302" s="81"/>
      <c r="V302" s="81"/>
      <c r="W302" s="81"/>
      <c r="X302" s="81"/>
      <c r="Y302" s="81"/>
      <c r="Z302" s="81"/>
      <c r="AA302" s="81"/>
      <c r="AB302" s="81"/>
      <c r="AC302" s="81"/>
      <c r="AD302" s="81"/>
      <c r="AE302" s="81"/>
      <c r="AF302" s="81"/>
      <c r="AG302" s="81"/>
    </row>
    <row r="303" spans="13:33" s="82" customFormat="1" ht="14.25" x14ac:dyDescent="0.2">
      <c r="M303" s="81"/>
      <c r="N303" s="81"/>
      <c r="O303" s="81"/>
      <c r="P303" s="81"/>
      <c r="Q303" s="81"/>
      <c r="R303" s="81"/>
      <c r="S303" s="81"/>
      <c r="T303" s="81"/>
      <c r="U303" s="81"/>
      <c r="V303" s="81"/>
      <c r="W303" s="81"/>
      <c r="X303" s="81"/>
      <c r="Y303" s="81"/>
      <c r="Z303" s="81"/>
      <c r="AA303" s="81"/>
      <c r="AB303" s="81"/>
      <c r="AC303" s="81"/>
      <c r="AD303" s="81"/>
      <c r="AE303" s="81"/>
      <c r="AF303" s="81"/>
      <c r="AG303" s="81"/>
    </row>
    <row r="304" spans="13:33" s="82" customFormat="1" ht="14.25" x14ac:dyDescent="0.2">
      <c r="M304" s="81"/>
      <c r="N304" s="81"/>
      <c r="O304" s="81"/>
      <c r="P304" s="81"/>
      <c r="Q304" s="81"/>
      <c r="R304" s="81"/>
      <c r="S304" s="81"/>
      <c r="T304" s="81"/>
      <c r="U304" s="81"/>
      <c r="V304" s="81"/>
      <c r="W304" s="81"/>
      <c r="X304" s="81"/>
      <c r="Y304" s="81"/>
      <c r="Z304" s="81"/>
      <c r="AA304" s="81"/>
      <c r="AB304" s="81"/>
      <c r="AC304" s="81"/>
      <c r="AD304" s="81"/>
      <c r="AE304" s="81"/>
      <c r="AF304" s="81"/>
      <c r="AG304" s="81"/>
    </row>
    <row r="305" spans="13:33" s="82" customFormat="1" ht="14.25" x14ac:dyDescent="0.2">
      <c r="M305" s="81"/>
      <c r="N305" s="81"/>
      <c r="O305" s="81"/>
      <c r="P305" s="81"/>
      <c r="Q305" s="81"/>
      <c r="R305" s="81"/>
      <c r="S305" s="81"/>
      <c r="T305" s="81"/>
      <c r="U305" s="81"/>
      <c r="V305" s="81"/>
      <c r="W305" s="81"/>
      <c r="X305" s="81"/>
      <c r="Y305" s="81"/>
      <c r="Z305" s="81"/>
      <c r="AA305" s="81"/>
      <c r="AB305" s="81"/>
      <c r="AC305" s="81"/>
      <c r="AD305" s="81"/>
      <c r="AE305" s="81"/>
      <c r="AF305" s="81"/>
      <c r="AG305" s="81"/>
    </row>
    <row r="306" spans="13:33" s="82" customFormat="1" ht="14.25" x14ac:dyDescent="0.2">
      <c r="M306" s="81"/>
      <c r="N306" s="81"/>
      <c r="O306" s="81"/>
      <c r="P306" s="81"/>
      <c r="Q306" s="81"/>
      <c r="R306" s="81"/>
      <c r="S306" s="81"/>
      <c r="T306" s="81"/>
      <c r="U306" s="81"/>
      <c r="V306" s="81"/>
      <c r="W306" s="81"/>
      <c r="X306" s="81"/>
      <c r="Y306" s="81"/>
      <c r="Z306" s="81"/>
      <c r="AA306" s="81"/>
      <c r="AB306" s="81"/>
      <c r="AC306" s="81"/>
      <c r="AD306" s="81"/>
      <c r="AE306" s="81"/>
      <c r="AF306" s="81"/>
      <c r="AG306" s="81"/>
    </row>
    <row r="307" spans="13:33" s="82" customFormat="1" ht="14.25" x14ac:dyDescent="0.2">
      <c r="M307" s="81"/>
      <c r="N307" s="81"/>
      <c r="O307" s="81"/>
      <c r="P307" s="81"/>
      <c r="Q307" s="81"/>
      <c r="R307" s="81"/>
      <c r="S307" s="81"/>
      <c r="T307" s="81"/>
      <c r="U307" s="81"/>
      <c r="V307" s="81"/>
      <c r="W307" s="81"/>
      <c r="X307" s="81"/>
      <c r="Y307" s="81"/>
      <c r="Z307" s="81"/>
      <c r="AA307" s="81"/>
      <c r="AB307" s="81"/>
      <c r="AC307" s="81"/>
      <c r="AD307" s="81"/>
      <c r="AE307" s="81"/>
      <c r="AF307" s="81"/>
      <c r="AG307" s="81"/>
    </row>
    <row r="308" spans="13:33" s="82" customFormat="1" ht="14.25" x14ac:dyDescent="0.2">
      <c r="M308" s="81"/>
      <c r="N308" s="81"/>
      <c r="O308" s="81"/>
      <c r="P308" s="81"/>
      <c r="Q308" s="81"/>
      <c r="R308" s="81"/>
      <c r="S308" s="81"/>
      <c r="T308" s="81"/>
      <c r="U308" s="81"/>
      <c r="V308" s="81"/>
      <c r="W308" s="81"/>
      <c r="X308" s="81"/>
      <c r="Y308" s="81"/>
      <c r="Z308" s="81"/>
      <c r="AA308" s="81"/>
      <c r="AB308" s="81"/>
      <c r="AC308" s="81"/>
      <c r="AD308" s="81"/>
      <c r="AE308" s="81"/>
      <c r="AF308" s="81"/>
      <c r="AG308" s="81"/>
    </row>
    <row r="309" spans="13:33" s="82" customFormat="1" ht="14.25" x14ac:dyDescent="0.2">
      <c r="M309" s="81"/>
      <c r="N309" s="81"/>
      <c r="O309" s="81"/>
      <c r="P309" s="81"/>
      <c r="Q309" s="81"/>
      <c r="R309" s="81"/>
      <c r="S309" s="81"/>
      <c r="T309" s="81"/>
      <c r="U309" s="81"/>
      <c r="V309" s="81"/>
      <c r="W309" s="81"/>
      <c r="X309" s="81"/>
      <c r="Y309" s="81"/>
      <c r="Z309" s="81"/>
      <c r="AA309" s="81"/>
      <c r="AB309" s="81"/>
      <c r="AC309" s="81"/>
      <c r="AD309" s="81"/>
      <c r="AE309" s="81"/>
      <c r="AF309" s="81"/>
      <c r="AG309" s="81"/>
    </row>
    <row r="310" spans="13:33" s="82" customFormat="1" ht="14.25" x14ac:dyDescent="0.2">
      <c r="M310" s="81"/>
      <c r="N310" s="81"/>
      <c r="O310" s="81"/>
      <c r="P310" s="81"/>
      <c r="Q310" s="81"/>
      <c r="R310" s="81"/>
      <c r="S310" s="81"/>
      <c r="T310" s="81"/>
      <c r="U310" s="81"/>
      <c r="V310" s="81"/>
      <c r="W310" s="81"/>
      <c r="X310" s="81"/>
      <c r="Y310" s="81"/>
      <c r="Z310" s="81"/>
      <c r="AA310" s="81"/>
      <c r="AB310" s="81"/>
      <c r="AC310" s="81"/>
      <c r="AD310" s="81"/>
      <c r="AE310" s="81"/>
      <c r="AF310" s="81"/>
      <c r="AG310" s="81"/>
    </row>
    <row r="311" spans="13:33" s="82" customFormat="1" ht="14.25" x14ac:dyDescent="0.2">
      <c r="M311" s="81"/>
      <c r="N311" s="81"/>
      <c r="O311" s="81"/>
      <c r="P311" s="81"/>
      <c r="Q311" s="81"/>
      <c r="R311" s="81"/>
      <c r="S311" s="81"/>
      <c r="T311" s="81"/>
      <c r="U311" s="81"/>
      <c r="V311" s="81"/>
      <c r="W311" s="81"/>
      <c r="X311" s="81"/>
      <c r="Y311" s="81"/>
      <c r="Z311" s="81"/>
      <c r="AA311" s="81"/>
      <c r="AB311" s="81"/>
      <c r="AC311" s="81"/>
      <c r="AD311" s="81"/>
      <c r="AE311" s="81"/>
      <c r="AF311" s="81"/>
      <c r="AG311" s="81"/>
    </row>
    <row r="312" spans="13:33" s="82" customFormat="1" ht="14.25" x14ac:dyDescent="0.2">
      <c r="M312" s="81"/>
      <c r="N312" s="81"/>
      <c r="O312" s="81"/>
      <c r="P312" s="81"/>
      <c r="Q312" s="81"/>
      <c r="R312" s="81"/>
      <c r="S312" s="81"/>
      <c r="T312" s="81"/>
      <c r="U312" s="81"/>
      <c r="V312" s="81"/>
      <c r="W312" s="81"/>
      <c r="X312" s="81"/>
      <c r="Y312" s="81"/>
      <c r="Z312" s="81"/>
      <c r="AA312" s="81"/>
      <c r="AB312" s="81"/>
      <c r="AC312" s="81"/>
      <c r="AD312" s="81"/>
      <c r="AE312" s="81"/>
      <c r="AF312" s="81"/>
      <c r="AG312" s="81"/>
    </row>
    <row r="313" spans="13:33" s="82" customFormat="1" ht="14.25" x14ac:dyDescent="0.2">
      <c r="M313" s="81"/>
      <c r="N313" s="81"/>
      <c r="O313" s="81"/>
      <c r="P313" s="81"/>
      <c r="Q313" s="81"/>
      <c r="R313" s="81"/>
      <c r="S313" s="81"/>
      <c r="T313" s="81"/>
      <c r="U313" s="81"/>
      <c r="V313" s="81"/>
      <c r="W313" s="81"/>
      <c r="X313" s="81"/>
      <c r="Y313" s="81"/>
      <c r="Z313" s="81"/>
      <c r="AA313" s="81"/>
      <c r="AB313" s="81"/>
      <c r="AC313" s="81"/>
      <c r="AD313" s="81"/>
      <c r="AE313" s="81"/>
      <c r="AF313" s="81"/>
      <c r="AG313" s="81"/>
    </row>
    <row r="314" spans="13:33" s="82" customFormat="1" ht="14.25" x14ac:dyDescent="0.2">
      <c r="M314" s="81"/>
      <c r="N314" s="81"/>
      <c r="O314" s="81"/>
      <c r="P314" s="81"/>
      <c r="Q314" s="81"/>
      <c r="R314" s="81"/>
      <c r="S314" s="81"/>
      <c r="T314" s="81"/>
      <c r="U314" s="81"/>
      <c r="V314" s="81"/>
      <c r="W314" s="81"/>
      <c r="X314" s="81"/>
      <c r="Y314" s="81"/>
      <c r="Z314" s="81"/>
      <c r="AA314" s="81"/>
      <c r="AB314" s="81"/>
      <c r="AC314" s="81"/>
      <c r="AD314" s="81"/>
      <c r="AE314" s="81"/>
      <c r="AF314" s="81"/>
      <c r="AG314" s="81"/>
    </row>
    <row r="315" spans="13:33" s="82" customFormat="1" ht="14.25" x14ac:dyDescent="0.2">
      <c r="M315" s="81"/>
      <c r="N315" s="81"/>
      <c r="O315" s="81"/>
      <c r="P315" s="81"/>
      <c r="Q315" s="81"/>
      <c r="R315" s="81"/>
      <c r="S315" s="81"/>
      <c r="T315" s="81"/>
      <c r="U315" s="81"/>
      <c r="V315" s="81"/>
      <c r="W315" s="81"/>
      <c r="X315" s="81"/>
      <c r="Y315" s="81"/>
      <c r="Z315" s="81"/>
      <c r="AA315" s="81"/>
      <c r="AB315" s="81"/>
      <c r="AC315" s="81"/>
      <c r="AD315" s="81"/>
      <c r="AE315" s="81"/>
      <c r="AF315" s="81"/>
      <c r="AG315" s="81"/>
    </row>
    <row r="316" spans="13:33" s="82" customFormat="1" ht="14.25" x14ac:dyDescent="0.2">
      <c r="M316" s="81"/>
      <c r="N316" s="81"/>
      <c r="O316" s="81"/>
      <c r="P316" s="81"/>
      <c r="Q316" s="81"/>
      <c r="R316" s="81"/>
      <c r="S316" s="81"/>
      <c r="T316" s="81"/>
      <c r="U316" s="81"/>
      <c r="V316" s="81"/>
      <c r="W316" s="81"/>
      <c r="X316" s="81"/>
      <c r="Y316" s="81"/>
      <c r="Z316" s="81"/>
      <c r="AA316" s="81"/>
      <c r="AB316" s="81"/>
      <c r="AC316" s="81"/>
      <c r="AD316" s="81"/>
      <c r="AE316" s="81"/>
      <c r="AF316" s="81"/>
      <c r="AG316" s="81"/>
    </row>
    <row r="317" spans="13:33" s="82" customFormat="1" ht="14.25" x14ac:dyDescent="0.2">
      <c r="M317" s="81"/>
      <c r="N317" s="81"/>
      <c r="O317" s="81"/>
      <c r="P317" s="81"/>
      <c r="Q317" s="81"/>
      <c r="R317" s="81"/>
      <c r="S317" s="81"/>
      <c r="T317" s="81"/>
      <c r="U317" s="81"/>
      <c r="V317" s="81"/>
      <c r="W317" s="81"/>
      <c r="X317" s="81"/>
      <c r="Y317" s="81"/>
      <c r="Z317" s="81"/>
      <c r="AA317" s="81"/>
      <c r="AB317" s="81"/>
      <c r="AC317" s="81"/>
      <c r="AD317" s="81"/>
      <c r="AE317" s="81"/>
      <c r="AF317" s="81"/>
      <c r="AG317" s="81"/>
    </row>
    <row r="318" spans="13:33" s="82" customFormat="1" ht="14.25" x14ac:dyDescent="0.2">
      <c r="M318" s="81"/>
      <c r="N318" s="81"/>
      <c r="O318" s="81"/>
      <c r="P318" s="81"/>
      <c r="Q318" s="81"/>
      <c r="R318" s="81"/>
      <c r="S318" s="81"/>
      <c r="T318" s="81"/>
      <c r="U318" s="81"/>
      <c r="V318" s="81"/>
      <c r="W318" s="81"/>
      <c r="X318" s="81"/>
      <c r="Y318" s="81"/>
      <c r="Z318" s="81"/>
      <c r="AA318" s="81"/>
      <c r="AB318" s="81"/>
      <c r="AC318" s="81"/>
      <c r="AD318" s="81"/>
      <c r="AE318" s="81"/>
      <c r="AF318" s="81"/>
      <c r="AG318" s="81"/>
    </row>
    <row r="319" spans="13:33" s="82" customFormat="1" ht="14.25" x14ac:dyDescent="0.2">
      <c r="M319" s="81"/>
      <c r="N319" s="81"/>
      <c r="O319" s="81"/>
      <c r="P319" s="81"/>
      <c r="Q319" s="81"/>
      <c r="R319" s="81"/>
      <c r="S319" s="81"/>
      <c r="T319" s="81"/>
      <c r="U319" s="81"/>
      <c r="V319" s="81"/>
      <c r="W319" s="81"/>
      <c r="X319" s="81"/>
      <c r="Y319" s="81"/>
      <c r="Z319" s="81"/>
      <c r="AA319" s="81"/>
      <c r="AB319" s="81"/>
      <c r="AC319" s="81"/>
      <c r="AD319" s="81"/>
      <c r="AE319" s="81"/>
      <c r="AF319" s="81"/>
      <c r="AG319" s="81"/>
    </row>
    <row r="320" spans="13:33" s="82" customFormat="1" ht="14.25" x14ac:dyDescent="0.2">
      <c r="M320" s="81"/>
      <c r="N320" s="81"/>
      <c r="O320" s="81"/>
      <c r="P320" s="81"/>
      <c r="Q320" s="81"/>
      <c r="R320" s="81"/>
      <c r="S320" s="81"/>
      <c r="T320" s="81"/>
      <c r="U320" s="81"/>
      <c r="V320" s="81"/>
      <c r="W320" s="81"/>
      <c r="X320" s="81"/>
      <c r="Y320" s="81"/>
      <c r="Z320" s="81"/>
      <c r="AA320" s="81"/>
      <c r="AB320" s="81"/>
      <c r="AC320" s="81"/>
      <c r="AD320" s="81"/>
      <c r="AE320" s="81"/>
      <c r="AF320" s="81"/>
      <c r="AG320" s="81"/>
    </row>
    <row r="321" spans="13:33" s="82" customFormat="1" ht="14.25" x14ac:dyDescent="0.2">
      <c r="M321" s="81"/>
      <c r="N321" s="81"/>
      <c r="O321" s="81"/>
      <c r="P321" s="81"/>
      <c r="Q321" s="81"/>
      <c r="R321" s="81"/>
      <c r="S321" s="81"/>
      <c r="T321" s="81"/>
      <c r="U321" s="81"/>
      <c r="V321" s="81"/>
      <c r="W321" s="81"/>
      <c r="X321" s="81"/>
      <c r="Y321" s="81"/>
      <c r="Z321" s="81"/>
      <c r="AA321" s="81"/>
      <c r="AB321" s="81"/>
      <c r="AC321" s="81"/>
      <c r="AD321" s="81"/>
      <c r="AE321" s="81"/>
      <c r="AF321" s="81"/>
      <c r="AG321" s="81"/>
    </row>
    <row r="322" spans="13:33" s="82" customFormat="1" ht="14.25" x14ac:dyDescent="0.2">
      <c r="M322" s="81"/>
      <c r="N322" s="81"/>
      <c r="O322" s="81"/>
      <c r="P322" s="81"/>
      <c r="Q322" s="81"/>
      <c r="R322" s="81"/>
      <c r="S322" s="81"/>
      <c r="T322" s="81"/>
      <c r="U322" s="81"/>
      <c r="V322" s="81"/>
      <c r="W322" s="81"/>
      <c r="X322" s="81"/>
      <c r="Y322" s="81"/>
      <c r="Z322" s="81"/>
      <c r="AA322" s="81"/>
      <c r="AB322" s="81"/>
      <c r="AC322" s="81"/>
      <c r="AD322" s="81"/>
      <c r="AE322" s="81"/>
      <c r="AF322" s="81"/>
      <c r="AG322" s="81"/>
    </row>
    <row r="323" spans="13:33" s="82" customFormat="1" ht="14.25" x14ac:dyDescent="0.2">
      <c r="M323" s="81"/>
      <c r="N323" s="81"/>
      <c r="O323" s="81"/>
      <c r="P323" s="81"/>
      <c r="Q323" s="81"/>
      <c r="R323" s="81"/>
      <c r="S323" s="81"/>
      <c r="T323" s="81"/>
      <c r="U323" s="81"/>
      <c r="V323" s="81"/>
      <c r="W323" s="81"/>
      <c r="X323" s="81"/>
      <c r="Y323" s="81"/>
      <c r="Z323" s="81"/>
      <c r="AA323" s="81"/>
      <c r="AB323" s="81"/>
      <c r="AC323" s="81"/>
      <c r="AD323" s="81"/>
      <c r="AE323" s="81"/>
      <c r="AF323" s="81"/>
      <c r="AG323" s="81"/>
    </row>
    <row r="324" spans="13:33" s="82" customFormat="1" ht="14.25" x14ac:dyDescent="0.2">
      <c r="M324" s="81"/>
      <c r="N324" s="81"/>
      <c r="O324" s="81"/>
      <c r="P324" s="81"/>
      <c r="Q324" s="81"/>
      <c r="R324" s="81"/>
      <c r="S324" s="81"/>
      <c r="T324" s="81"/>
      <c r="U324" s="81"/>
      <c r="V324" s="81"/>
      <c r="W324" s="81"/>
      <c r="X324" s="81"/>
      <c r="Y324" s="81"/>
      <c r="Z324" s="81"/>
      <c r="AA324" s="81"/>
      <c r="AB324" s="81"/>
      <c r="AC324" s="81"/>
      <c r="AD324" s="81"/>
      <c r="AE324" s="81"/>
      <c r="AF324" s="81"/>
      <c r="AG324" s="81"/>
    </row>
    <row r="325" spans="13:33" s="82" customFormat="1" ht="14.25" x14ac:dyDescent="0.2">
      <c r="M325" s="81"/>
      <c r="N325" s="81"/>
      <c r="O325" s="81"/>
      <c r="P325" s="81"/>
      <c r="Q325" s="81"/>
      <c r="R325" s="81"/>
      <c r="S325" s="81"/>
      <c r="T325" s="81"/>
      <c r="U325" s="81"/>
      <c r="V325" s="81"/>
      <c r="W325" s="81"/>
      <c r="X325" s="81"/>
      <c r="Y325" s="81"/>
      <c r="Z325" s="81"/>
      <c r="AA325" s="81"/>
      <c r="AB325" s="81"/>
      <c r="AC325" s="81"/>
      <c r="AD325" s="81"/>
      <c r="AE325" s="81"/>
      <c r="AF325" s="81"/>
      <c r="AG325" s="81"/>
    </row>
    <row r="326" spans="13:33" s="82" customFormat="1" ht="14.25" x14ac:dyDescent="0.2">
      <c r="M326" s="81"/>
      <c r="N326" s="81"/>
      <c r="O326" s="81"/>
      <c r="P326" s="81"/>
      <c r="Q326" s="81"/>
      <c r="R326" s="81"/>
      <c r="S326" s="81"/>
      <c r="T326" s="81"/>
      <c r="U326" s="81"/>
      <c r="V326" s="81"/>
      <c r="W326" s="81"/>
      <c r="X326" s="81"/>
      <c r="Y326" s="81"/>
      <c r="Z326" s="81"/>
      <c r="AA326" s="81"/>
      <c r="AB326" s="81"/>
      <c r="AC326" s="81"/>
      <c r="AD326" s="81"/>
      <c r="AE326" s="81"/>
      <c r="AF326" s="81"/>
      <c r="AG326" s="81"/>
    </row>
    <row r="327" spans="13:33" s="82" customFormat="1" ht="14.25" x14ac:dyDescent="0.2">
      <c r="M327" s="81"/>
      <c r="N327" s="81"/>
      <c r="O327" s="81"/>
      <c r="P327" s="81"/>
      <c r="Q327" s="81"/>
      <c r="R327" s="81"/>
      <c r="S327" s="81"/>
      <c r="T327" s="81"/>
      <c r="U327" s="81"/>
      <c r="V327" s="81"/>
      <c r="W327" s="81"/>
      <c r="X327" s="81"/>
      <c r="Y327" s="81"/>
      <c r="Z327" s="81"/>
      <c r="AA327" s="81"/>
      <c r="AB327" s="81"/>
      <c r="AC327" s="81"/>
      <c r="AD327" s="81"/>
      <c r="AE327" s="81"/>
      <c r="AF327" s="81"/>
      <c r="AG327" s="81"/>
    </row>
    <row r="328" spans="13:33" s="82" customFormat="1" ht="14.25" x14ac:dyDescent="0.2">
      <c r="M328" s="81"/>
      <c r="N328" s="81"/>
      <c r="O328" s="81"/>
      <c r="P328" s="81"/>
      <c r="Q328" s="81"/>
      <c r="R328" s="81"/>
      <c r="S328" s="81"/>
      <c r="T328" s="81"/>
      <c r="U328" s="81"/>
      <c r="V328" s="81"/>
      <c r="W328" s="81"/>
      <c r="X328" s="81"/>
      <c r="Y328" s="81"/>
      <c r="Z328" s="81"/>
      <c r="AA328" s="81"/>
      <c r="AB328" s="81"/>
      <c r="AC328" s="81"/>
      <c r="AD328" s="81"/>
      <c r="AE328" s="81"/>
      <c r="AF328" s="81"/>
      <c r="AG328" s="81"/>
    </row>
    <row r="329" spans="13:33" s="82" customFormat="1" ht="14.25" x14ac:dyDescent="0.2">
      <c r="M329" s="81"/>
      <c r="N329" s="81"/>
      <c r="O329" s="81"/>
      <c r="P329" s="81"/>
      <c r="Q329" s="81"/>
      <c r="R329" s="81"/>
      <c r="S329" s="81"/>
      <c r="T329" s="81"/>
      <c r="U329" s="81"/>
      <c r="V329" s="81"/>
      <c r="W329" s="81"/>
      <c r="X329" s="81"/>
      <c r="Y329" s="81"/>
      <c r="Z329" s="81"/>
      <c r="AA329" s="81"/>
      <c r="AB329" s="81"/>
      <c r="AC329" s="81"/>
      <c r="AD329" s="81"/>
      <c r="AE329" s="81"/>
      <c r="AF329" s="81"/>
      <c r="AG329" s="81"/>
    </row>
    <row r="330" spans="13:33" s="82" customFormat="1" ht="14.25" x14ac:dyDescent="0.2">
      <c r="M330" s="81"/>
      <c r="N330" s="81"/>
      <c r="O330" s="81"/>
      <c r="P330" s="81"/>
      <c r="Q330" s="81"/>
      <c r="R330" s="81"/>
      <c r="S330" s="81"/>
      <c r="T330" s="81"/>
      <c r="U330" s="81"/>
      <c r="V330" s="81"/>
      <c r="W330" s="81"/>
      <c r="X330" s="81"/>
      <c r="Y330" s="81"/>
      <c r="Z330" s="81"/>
      <c r="AA330" s="81"/>
      <c r="AB330" s="81"/>
      <c r="AC330" s="81"/>
      <c r="AD330" s="81"/>
      <c r="AE330" s="81"/>
      <c r="AF330" s="81"/>
      <c r="AG330" s="81"/>
    </row>
    <row r="331" spans="13:33" s="82" customFormat="1" ht="14.25" x14ac:dyDescent="0.2">
      <c r="M331" s="81"/>
      <c r="N331" s="81"/>
      <c r="O331" s="81"/>
      <c r="P331" s="81"/>
      <c r="Q331" s="81"/>
      <c r="R331" s="81"/>
      <c r="S331" s="81"/>
      <c r="T331" s="81"/>
      <c r="U331" s="81"/>
      <c r="V331" s="81"/>
      <c r="W331" s="81"/>
      <c r="X331" s="81"/>
      <c r="Y331" s="81"/>
      <c r="Z331" s="81"/>
      <c r="AA331" s="81"/>
      <c r="AB331" s="81"/>
      <c r="AC331" s="81"/>
      <c r="AD331" s="81"/>
      <c r="AE331" s="81"/>
      <c r="AF331" s="81"/>
      <c r="AG331" s="81"/>
    </row>
    <row r="332" spans="13:33" s="82" customFormat="1" ht="14.25" x14ac:dyDescent="0.2">
      <c r="M332" s="81"/>
      <c r="N332" s="81"/>
      <c r="O332" s="81"/>
      <c r="P332" s="81"/>
      <c r="Q332" s="81"/>
      <c r="R332" s="81"/>
      <c r="S332" s="81"/>
      <c r="T332" s="81"/>
      <c r="U332" s="81"/>
      <c r="V332" s="81"/>
      <c r="W332" s="81"/>
      <c r="X332" s="81"/>
      <c r="Y332" s="81"/>
      <c r="Z332" s="81"/>
      <c r="AA332" s="81"/>
      <c r="AB332" s="81"/>
      <c r="AC332" s="81"/>
      <c r="AD332" s="81"/>
      <c r="AE332" s="81"/>
      <c r="AF332" s="81"/>
      <c r="AG332" s="81"/>
    </row>
    <row r="333" spans="13:33" s="82" customFormat="1" ht="14.25" x14ac:dyDescent="0.2">
      <c r="M333" s="81"/>
      <c r="N333" s="81"/>
      <c r="O333" s="81"/>
      <c r="P333" s="81"/>
      <c r="Q333" s="81"/>
      <c r="R333" s="81"/>
      <c r="S333" s="81"/>
      <c r="T333" s="81"/>
      <c r="U333" s="81"/>
      <c r="V333" s="81"/>
      <c r="W333" s="81"/>
      <c r="X333" s="81"/>
      <c r="Y333" s="81"/>
      <c r="Z333" s="81"/>
      <c r="AA333" s="81"/>
      <c r="AB333" s="81"/>
      <c r="AC333" s="81"/>
      <c r="AD333" s="81"/>
      <c r="AE333" s="81"/>
      <c r="AF333" s="81"/>
      <c r="AG333" s="81"/>
    </row>
    <row r="334" spans="13:33" s="82" customFormat="1" ht="14.25" x14ac:dyDescent="0.2">
      <c r="M334" s="81"/>
      <c r="N334" s="81"/>
      <c r="O334" s="81"/>
      <c r="P334" s="81"/>
      <c r="Q334" s="81"/>
      <c r="R334" s="81"/>
      <c r="S334" s="81"/>
      <c r="T334" s="81"/>
      <c r="U334" s="81"/>
      <c r="V334" s="81"/>
      <c r="W334" s="81"/>
      <c r="X334" s="81"/>
      <c r="Y334" s="81"/>
      <c r="Z334" s="81"/>
      <c r="AA334" s="81"/>
      <c r="AB334" s="81"/>
      <c r="AC334" s="81"/>
      <c r="AD334" s="81"/>
      <c r="AE334" s="81"/>
      <c r="AF334" s="81"/>
      <c r="AG334" s="81"/>
    </row>
    <row r="335" spans="13:33" s="82" customFormat="1" ht="14.25" x14ac:dyDescent="0.2">
      <c r="M335" s="81"/>
      <c r="N335" s="81"/>
      <c r="O335" s="81"/>
      <c r="P335" s="81"/>
      <c r="Q335" s="81"/>
      <c r="R335" s="81"/>
      <c r="S335" s="81"/>
      <c r="T335" s="81"/>
      <c r="U335" s="81"/>
      <c r="V335" s="81"/>
      <c r="W335" s="81"/>
      <c r="X335" s="81"/>
      <c r="Y335" s="81"/>
      <c r="Z335" s="81"/>
      <c r="AA335" s="81"/>
      <c r="AB335" s="81"/>
      <c r="AC335" s="81"/>
      <c r="AD335" s="81"/>
      <c r="AE335" s="81"/>
      <c r="AF335" s="81"/>
      <c r="AG335" s="81"/>
    </row>
    <row r="336" spans="13:33" s="82" customFormat="1" ht="14.25" x14ac:dyDescent="0.2">
      <c r="M336" s="81"/>
      <c r="N336" s="81"/>
      <c r="O336" s="81"/>
      <c r="P336" s="81"/>
      <c r="Q336" s="81"/>
      <c r="R336" s="81"/>
      <c r="S336" s="81"/>
      <c r="T336" s="81"/>
      <c r="U336" s="81"/>
      <c r="V336" s="81"/>
      <c r="W336" s="81"/>
      <c r="X336" s="81"/>
      <c r="Y336" s="81"/>
      <c r="Z336" s="81"/>
      <c r="AA336" s="81"/>
      <c r="AB336" s="81"/>
      <c r="AC336" s="81"/>
      <c r="AD336" s="81"/>
      <c r="AE336" s="81"/>
      <c r="AF336" s="81"/>
      <c r="AG336" s="81"/>
    </row>
    <row r="337" spans="13:33" s="82" customFormat="1" ht="14.25" x14ac:dyDescent="0.2">
      <c r="M337" s="81"/>
      <c r="N337" s="81"/>
      <c r="O337" s="81"/>
      <c r="P337" s="81"/>
      <c r="Q337" s="81"/>
      <c r="R337" s="81"/>
      <c r="S337" s="81"/>
      <c r="T337" s="81"/>
      <c r="U337" s="81"/>
      <c r="V337" s="81"/>
      <c r="W337" s="81"/>
      <c r="X337" s="81"/>
      <c r="Y337" s="81"/>
      <c r="Z337" s="81"/>
      <c r="AA337" s="81"/>
      <c r="AB337" s="81"/>
      <c r="AC337" s="81"/>
      <c r="AD337" s="81"/>
      <c r="AE337" s="81"/>
      <c r="AF337" s="81"/>
      <c r="AG337" s="81"/>
    </row>
    <row r="338" spans="13:33" s="82" customFormat="1" ht="14.25" x14ac:dyDescent="0.2">
      <c r="M338" s="81"/>
      <c r="N338" s="81"/>
      <c r="O338" s="81"/>
      <c r="P338" s="81"/>
      <c r="Q338" s="81"/>
      <c r="R338" s="81"/>
      <c r="S338" s="81"/>
      <c r="T338" s="81"/>
      <c r="U338" s="81"/>
      <c r="V338" s="81"/>
      <c r="W338" s="81"/>
      <c r="X338" s="81"/>
      <c r="Y338" s="81"/>
      <c r="Z338" s="81"/>
      <c r="AA338" s="81"/>
      <c r="AB338" s="81"/>
      <c r="AC338" s="81"/>
      <c r="AD338" s="81"/>
      <c r="AE338" s="81"/>
      <c r="AF338" s="81"/>
      <c r="AG338" s="81"/>
    </row>
    <row r="339" spans="13:33" s="82" customFormat="1" ht="14.25" x14ac:dyDescent="0.2">
      <c r="M339" s="81"/>
      <c r="N339" s="81"/>
      <c r="O339" s="81"/>
      <c r="P339" s="81"/>
      <c r="Q339" s="81"/>
      <c r="R339" s="81"/>
      <c r="S339" s="81"/>
      <c r="T339" s="81"/>
      <c r="U339" s="81"/>
      <c r="V339" s="81"/>
      <c r="W339" s="81"/>
      <c r="X339" s="81"/>
      <c r="Y339" s="81"/>
      <c r="Z339" s="81"/>
      <c r="AA339" s="81"/>
      <c r="AB339" s="81"/>
      <c r="AC339" s="81"/>
      <c r="AD339" s="81"/>
      <c r="AE339" s="81"/>
      <c r="AF339" s="81"/>
      <c r="AG339" s="81"/>
    </row>
    <row r="340" spans="13:33" s="82" customFormat="1" ht="14.25" x14ac:dyDescent="0.2">
      <c r="M340" s="81"/>
      <c r="N340" s="81"/>
      <c r="O340" s="81"/>
      <c r="P340" s="81"/>
      <c r="Q340" s="81"/>
      <c r="R340" s="81"/>
      <c r="S340" s="81"/>
      <c r="T340" s="81"/>
      <c r="U340" s="81"/>
      <c r="V340" s="81"/>
      <c r="W340" s="81"/>
      <c r="X340" s="81"/>
      <c r="Y340" s="81"/>
      <c r="Z340" s="81"/>
      <c r="AA340" s="81"/>
      <c r="AB340" s="81"/>
      <c r="AC340" s="81"/>
      <c r="AD340" s="81"/>
      <c r="AE340" s="81"/>
      <c r="AF340" s="81"/>
      <c r="AG340" s="81"/>
    </row>
    <row r="341" spans="13:33" s="82" customFormat="1" ht="14.25" x14ac:dyDescent="0.2">
      <c r="M341" s="81"/>
      <c r="N341" s="81"/>
      <c r="O341" s="81"/>
      <c r="P341" s="81"/>
      <c r="Q341" s="81"/>
      <c r="R341" s="81"/>
      <c r="S341" s="81"/>
      <c r="T341" s="81"/>
      <c r="U341" s="81"/>
      <c r="V341" s="81"/>
      <c r="W341" s="81"/>
      <c r="X341" s="81"/>
      <c r="Y341" s="81"/>
      <c r="Z341" s="81"/>
      <c r="AA341" s="81"/>
      <c r="AB341" s="81"/>
      <c r="AC341" s="81"/>
      <c r="AD341" s="81"/>
      <c r="AE341" s="81"/>
      <c r="AF341" s="81"/>
      <c r="AG341" s="81"/>
    </row>
    <row r="342" spans="13:33" s="82" customFormat="1" ht="14.25" x14ac:dyDescent="0.2">
      <c r="M342" s="81"/>
      <c r="N342" s="81"/>
      <c r="O342" s="81"/>
      <c r="P342" s="81"/>
      <c r="Q342" s="81"/>
      <c r="R342" s="81"/>
      <c r="S342" s="81"/>
      <c r="T342" s="81"/>
      <c r="U342" s="81"/>
      <c r="V342" s="81"/>
      <c r="W342" s="81"/>
      <c r="X342" s="81"/>
      <c r="Y342" s="81"/>
      <c r="Z342" s="81"/>
      <c r="AA342" s="81"/>
      <c r="AB342" s="81"/>
      <c r="AC342" s="81"/>
      <c r="AD342" s="81"/>
      <c r="AE342" s="81"/>
      <c r="AF342" s="81"/>
      <c r="AG342" s="81"/>
    </row>
    <row r="343" spans="13:33" s="82" customFormat="1" ht="14.25" x14ac:dyDescent="0.2">
      <c r="M343" s="81"/>
      <c r="N343" s="81"/>
      <c r="O343" s="81"/>
      <c r="P343" s="81"/>
      <c r="Q343" s="81"/>
      <c r="R343" s="81"/>
      <c r="S343" s="81"/>
      <c r="T343" s="81"/>
      <c r="U343" s="81"/>
      <c r="V343" s="81"/>
      <c r="W343" s="81"/>
      <c r="X343" s="81"/>
      <c r="Y343" s="81"/>
      <c r="Z343" s="81"/>
      <c r="AA343" s="81"/>
      <c r="AB343" s="81"/>
      <c r="AC343" s="81"/>
      <c r="AD343" s="81"/>
      <c r="AE343" s="81"/>
      <c r="AF343" s="81"/>
      <c r="AG343" s="81"/>
    </row>
    <row r="344" spans="13:33" s="82" customFormat="1" ht="14.25" x14ac:dyDescent="0.2">
      <c r="M344" s="81"/>
      <c r="N344" s="81"/>
      <c r="O344" s="81"/>
      <c r="P344" s="81"/>
      <c r="Q344" s="81"/>
      <c r="R344" s="81"/>
      <c r="S344" s="81"/>
      <c r="T344" s="81"/>
      <c r="U344" s="81"/>
      <c r="V344" s="81"/>
      <c r="W344" s="81"/>
      <c r="X344" s="81"/>
      <c r="Y344" s="81"/>
      <c r="Z344" s="81"/>
      <c r="AA344" s="81"/>
      <c r="AB344" s="81"/>
      <c r="AC344" s="81"/>
      <c r="AD344" s="81"/>
      <c r="AE344" s="81"/>
      <c r="AF344" s="81"/>
      <c r="AG344" s="81"/>
    </row>
    <row r="345" spans="13:33" s="82" customFormat="1" ht="14.25" x14ac:dyDescent="0.2">
      <c r="M345" s="81"/>
      <c r="N345" s="81"/>
      <c r="O345" s="81"/>
      <c r="P345" s="81"/>
      <c r="Q345" s="81"/>
      <c r="R345" s="81"/>
      <c r="S345" s="81"/>
      <c r="T345" s="81"/>
      <c r="U345" s="81"/>
      <c r="V345" s="81"/>
      <c r="W345" s="81"/>
      <c r="X345" s="81"/>
      <c r="Y345" s="81"/>
      <c r="Z345" s="81"/>
      <c r="AA345" s="81"/>
      <c r="AB345" s="81"/>
      <c r="AC345" s="81"/>
      <c r="AD345" s="81"/>
      <c r="AE345" s="81"/>
      <c r="AF345" s="81"/>
      <c r="AG345" s="81"/>
    </row>
    <row r="346" spans="13:33" s="82" customFormat="1" ht="14.25" x14ac:dyDescent="0.2">
      <c r="M346" s="81"/>
      <c r="N346" s="81"/>
      <c r="O346" s="81"/>
      <c r="P346" s="81"/>
      <c r="Q346" s="81"/>
      <c r="R346" s="81"/>
      <c r="S346" s="81"/>
      <c r="T346" s="81"/>
      <c r="U346" s="81"/>
      <c r="V346" s="81"/>
      <c r="W346" s="81"/>
      <c r="X346" s="81"/>
      <c r="Y346" s="81"/>
      <c r="Z346" s="81"/>
      <c r="AA346" s="81"/>
      <c r="AB346" s="81"/>
      <c r="AC346" s="81"/>
      <c r="AD346" s="81"/>
      <c r="AE346" s="81"/>
      <c r="AF346" s="81"/>
      <c r="AG346" s="81"/>
    </row>
    <row r="347" spans="13:33" s="82" customFormat="1" ht="14.25" x14ac:dyDescent="0.2">
      <c r="M347" s="81"/>
      <c r="N347" s="81"/>
      <c r="O347" s="81"/>
      <c r="P347" s="81"/>
      <c r="Q347" s="81"/>
      <c r="R347" s="81"/>
      <c r="S347" s="81"/>
      <c r="T347" s="81"/>
      <c r="U347" s="81"/>
      <c r="V347" s="81"/>
      <c r="W347" s="81"/>
      <c r="X347" s="81"/>
      <c r="Y347" s="81"/>
      <c r="Z347" s="81"/>
      <c r="AA347" s="81"/>
      <c r="AB347" s="81"/>
      <c r="AC347" s="81"/>
      <c r="AD347" s="81"/>
      <c r="AE347" s="81"/>
      <c r="AF347" s="81"/>
      <c r="AG347" s="81"/>
    </row>
    <row r="348" spans="13:33" s="82" customFormat="1" ht="14.25" x14ac:dyDescent="0.2">
      <c r="M348" s="81"/>
      <c r="N348" s="81"/>
      <c r="O348" s="81"/>
      <c r="P348" s="81"/>
      <c r="Q348" s="81"/>
      <c r="R348" s="81"/>
      <c r="S348" s="81"/>
      <c r="T348" s="81"/>
      <c r="U348" s="81"/>
      <c r="V348" s="81"/>
      <c r="W348" s="81"/>
      <c r="X348" s="81"/>
      <c r="Y348" s="81"/>
      <c r="Z348" s="81"/>
      <c r="AA348" s="81"/>
      <c r="AB348" s="81"/>
      <c r="AC348" s="81"/>
      <c r="AD348" s="81"/>
      <c r="AE348" s="81"/>
      <c r="AF348" s="81"/>
      <c r="AG348" s="81"/>
    </row>
    <row r="349" spans="13:33" s="82" customFormat="1" ht="14.25" x14ac:dyDescent="0.2">
      <c r="M349" s="81"/>
      <c r="N349" s="81"/>
      <c r="O349" s="81"/>
      <c r="P349" s="81"/>
      <c r="Q349" s="81"/>
      <c r="R349" s="81"/>
      <c r="S349" s="81"/>
      <c r="T349" s="81"/>
      <c r="U349" s="81"/>
      <c r="V349" s="81"/>
      <c r="W349" s="81"/>
      <c r="X349" s="81"/>
      <c r="Y349" s="81"/>
      <c r="Z349" s="81"/>
      <c r="AA349" s="81"/>
      <c r="AB349" s="81"/>
      <c r="AC349" s="81"/>
      <c r="AD349" s="81"/>
      <c r="AE349" s="81"/>
      <c r="AF349" s="81"/>
      <c r="AG349" s="81"/>
    </row>
    <row r="350" spans="13:33" s="82" customFormat="1" ht="14.25" x14ac:dyDescent="0.2">
      <c r="M350" s="81"/>
      <c r="N350" s="81"/>
      <c r="O350" s="81"/>
      <c r="P350" s="81"/>
      <c r="Q350" s="81"/>
      <c r="R350" s="81"/>
      <c r="S350" s="81"/>
      <c r="T350" s="81"/>
      <c r="U350" s="81"/>
      <c r="V350" s="81"/>
      <c r="W350" s="81"/>
      <c r="X350" s="81"/>
      <c r="Y350" s="81"/>
      <c r="Z350" s="81"/>
      <c r="AA350" s="81"/>
      <c r="AB350" s="81"/>
      <c r="AC350" s="81"/>
      <c r="AD350" s="81"/>
      <c r="AE350" s="81"/>
      <c r="AF350" s="81"/>
      <c r="AG350" s="81"/>
    </row>
    <row r="351" spans="13:33" s="82" customFormat="1" ht="14.25" x14ac:dyDescent="0.2">
      <c r="M351" s="81"/>
      <c r="N351" s="81"/>
      <c r="O351" s="81"/>
      <c r="P351" s="81"/>
      <c r="Q351" s="81"/>
      <c r="R351" s="81"/>
      <c r="S351" s="81"/>
      <c r="T351" s="81"/>
      <c r="U351" s="81"/>
      <c r="V351" s="81"/>
      <c r="W351" s="81"/>
      <c r="X351" s="81"/>
      <c r="Y351" s="81"/>
      <c r="Z351" s="81"/>
      <c r="AA351" s="81"/>
      <c r="AB351" s="81"/>
      <c r="AC351" s="81"/>
      <c r="AD351" s="81"/>
      <c r="AE351" s="81"/>
      <c r="AF351" s="81"/>
      <c r="AG351" s="81"/>
    </row>
    <row r="352" spans="13:33" s="82" customFormat="1" ht="14.25" x14ac:dyDescent="0.2">
      <c r="M352" s="81"/>
      <c r="N352" s="81"/>
      <c r="O352" s="81"/>
      <c r="P352" s="81"/>
      <c r="Q352" s="81"/>
      <c r="R352" s="81"/>
      <c r="S352" s="81"/>
      <c r="T352" s="81"/>
      <c r="U352" s="81"/>
      <c r="V352" s="81"/>
      <c r="W352" s="81"/>
      <c r="X352" s="81"/>
      <c r="Y352" s="81"/>
      <c r="Z352" s="81"/>
      <c r="AA352" s="81"/>
      <c r="AB352" s="81"/>
      <c r="AC352" s="81"/>
      <c r="AD352" s="81"/>
      <c r="AE352" s="81"/>
      <c r="AF352" s="81"/>
      <c r="AG352" s="81"/>
    </row>
    <row r="353" spans="13:33" s="82" customFormat="1" ht="14.25" x14ac:dyDescent="0.2">
      <c r="M353" s="81"/>
      <c r="N353" s="81"/>
      <c r="O353" s="81"/>
      <c r="P353" s="81"/>
      <c r="Q353" s="81"/>
      <c r="R353" s="81"/>
      <c r="S353" s="81"/>
      <c r="T353" s="81"/>
      <c r="U353" s="81"/>
      <c r="V353" s="81"/>
      <c r="W353" s="81"/>
      <c r="X353" s="81"/>
      <c r="Y353" s="81"/>
      <c r="Z353" s="81"/>
      <c r="AA353" s="81"/>
      <c r="AB353" s="81"/>
      <c r="AC353" s="81"/>
      <c r="AD353" s="81"/>
      <c r="AE353" s="81"/>
      <c r="AF353" s="81"/>
      <c r="AG353" s="81"/>
    </row>
    <row r="354" spans="13:33" s="82" customFormat="1" ht="14.25" x14ac:dyDescent="0.2">
      <c r="M354" s="81"/>
      <c r="N354" s="81"/>
      <c r="O354" s="81"/>
      <c r="P354" s="81"/>
      <c r="Q354" s="81"/>
      <c r="R354" s="81"/>
      <c r="S354" s="81"/>
      <c r="T354" s="81"/>
      <c r="U354" s="81"/>
      <c r="V354" s="81"/>
      <c r="W354" s="81"/>
      <c r="X354" s="81"/>
      <c r="Y354" s="81"/>
      <c r="Z354" s="81"/>
      <c r="AA354" s="81"/>
      <c r="AB354" s="81"/>
      <c r="AC354" s="81"/>
      <c r="AD354" s="81"/>
      <c r="AE354" s="81"/>
      <c r="AF354" s="81"/>
      <c r="AG354" s="81"/>
    </row>
    <row r="355" spans="13:33" s="82" customFormat="1" ht="14.25" x14ac:dyDescent="0.2">
      <c r="M355" s="81"/>
      <c r="N355" s="81"/>
      <c r="O355" s="81"/>
      <c r="P355" s="81"/>
      <c r="Q355" s="81"/>
      <c r="R355" s="81"/>
      <c r="S355" s="81"/>
      <c r="T355" s="81"/>
      <c r="U355" s="81"/>
      <c r="V355" s="81"/>
      <c r="W355" s="81"/>
      <c r="X355" s="81"/>
      <c r="Y355" s="81"/>
      <c r="Z355" s="81"/>
      <c r="AA355" s="81"/>
      <c r="AB355" s="81"/>
      <c r="AC355" s="81"/>
      <c r="AD355" s="81"/>
      <c r="AE355" s="81"/>
      <c r="AF355" s="81"/>
      <c r="AG355" s="81"/>
    </row>
    <row r="356" spans="13:33" s="82" customFormat="1" ht="14.25" x14ac:dyDescent="0.2">
      <c r="M356" s="81"/>
      <c r="N356" s="81"/>
      <c r="O356" s="81"/>
      <c r="P356" s="81"/>
      <c r="Q356" s="81"/>
      <c r="R356" s="81"/>
      <c r="S356" s="81"/>
      <c r="T356" s="81"/>
      <c r="U356" s="81"/>
      <c r="V356" s="81"/>
      <c r="W356" s="81"/>
      <c r="X356" s="81"/>
      <c r="Y356" s="81"/>
      <c r="Z356" s="81"/>
      <c r="AA356" s="81"/>
      <c r="AB356" s="81"/>
      <c r="AC356" s="81"/>
      <c r="AD356" s="81"/>
      <c r="AE356" s="81"/>
      <c r="AF356" s="81"/>
      <c r="AG356" s="81"/>
    </row>
    <row r="357" spans="13:33" s="82" customFormat="1" ht="14.25" x14ac:dyDescent="0.2">
      <c r="M357" s="81"/>
      <c r="N357" s="81"/>
      <c r="O357" s="81"/>
      <c r="P357" s="81"/>
      <c r="Q357" s="81"/>
      <c r="R357" s="81"/>
      <c r="S357" s="81"/>
      <c r="T357" s="81"/>
      <c r="U357" s="81"/>
      <c r="V357" s="81"/>
      <c r="W357" s="81"/>
      <c r="X357" s="81"/>
      <c r="Y357" s="81"/>
      <c r="Z357" s="81"/>
      <c r="AA357" s="81"/>
      <c r="AB357" s="81"/>
      <c r="AC357" s="81"/>
      <c r="AD357" s="81"/>
      <c r="AE357" s="81"/>
      <c r="AF357" s="81"/>
      <c r="AG357" s="81"/>
    </row>
    <row r="358" spans="13:33" s="82" customFormat="1" ht="14.25" x14ac:dyDescent="0.2">
      <c r="M358" s="81"/>
      <c r="N358" s="81"/>
      <c r="O358" s="81"/>
      <c r="P358" s="81"/>
      <c r="Q358" s="81"/>
      <c r="R358" s="81"/>
      <c r="S358" s="81"/>
      <c r="T358" s="81"/>
      <c r="U358" s="81"/>
      <c r="V358" s="81"/>
      <c r="W358" s="81"/>
      <c r="X358" s="81"/>
      <c r="Y358" s="81"/>
      <c r="Z358" s="81"/>
      <c r="AA358" s="81"/>
      <c r="AB358" s="81"/>
      <c r="AC358" s="81"/>
      <c r="AD358" s="81"/>
      <c r="AE358" s="81"/>
      <c r="AF358" s="81"/>
      <c r="AG358" s="81"/>
    </row>
    <row r="359" spans="13:33" s="82" customFormat="1" ht="14.25" x14ac:dyDescent="0.2">
      <c r="M359" s="81"/>
      <c r="N359" s="81"/>
      <c r="O359" s="81"/>
      <c r="P359" s="81"/>
      <c r="Q359" s="81"/>
      <c r="R359" s="81"/>
      <c r="S359" s="81"/>
      <c r="T359" s="81"/>
      <c r="U359" s="81"/>
      <c r="V359" s="81"/>
      <c r="W359" s="81"/>
      <c r="X359" s="81"/>
      <c r="Y359" s="81"/>
      <c r="Z359" s="81"/>
      <c r="AA359" s="81"/>
      <c r="AB359" s="81"/>
      <c r="AC359" s="81"/>
      <c r="AD359" s="81"/>
      <c r="AE359" s="81"/>
      <c r="AF359" s="81"/>
      <c r="AG359" s="81"/>
    </row>
    <row r="360" spans="13:33" s="82" customFormat="1" ht="14.25" x14ac:dyDescent="0.2">
      <c r="M360" s="81"/>
      <c r="N360" s="81"/>
      <c r="O360" s="81"/>
      <c r="P360" s="81"/>
      <c r="Q360" s="81"/>
      <c r="R360" s="81"/>
      <c r="S360" s="81"/>
      <c r="T360" s="81"/>
      <c r="U360" s="81"/>
      <c r="V360" s="81"/>
      <c r="W360" s="81"/>
      <c r="X360" s="81"/>
      <c r="Y360" s="81"/>
      <c r="Z360" s="81"/>
      <c r="AA360" s="81"/>
      <c r="AB360" s="81"/>
      <c r="AC360" s="81"/>
      <c r="AD360" s="81"/>
      <c r="AE360" s="81"/>
      <c r="AF360" s="81"/>
      <c r="AG360" s="81"/>
    </row>
    <row r="361" spans="13:33" s="82" customFormat="1" ht="14.25" x14ac:dyDescent="0.2">
      <c r="M361" s="81"/>
      <c r="N361" s="81"/>
      <c r="O361" s="81"/>
      <c r="P361" s="81"/>
      <c r="Q361" s="81"/>
      <c r="R361" s="81"/>
      <c r="S361" s="81"/>
      <c r="T361" s="81"/>
      <c r="U361" s="81"/>
      <c r="V361" s="81"/>
      <c r="W361" s="81"/>
      <c r="X361" s="81"/>
      <c r="Y361" s="81"/>
      <c r="Z361" s="81"/>
      <c r="AA361" s="81"/>
      <c r="AB361" s="81"/>
      <c r="AC361" s="81"/>
      <c r="AD361" s="81"/>
      <c r="AE361" s="81"/>
      <c r="AF361" s="81"/>
      <c r="AG361" s="81"/>
    </row>
    <row r="362" spans="13:33" s="82" customFormat="1" ht="14.25" x14ac:dyDescent="0.2">
      <c r="M362" s="81"/>
      <c r="N362" s="81"/>
      <c r="O362" s="81"/>
      <c r="P362" s="81"/>
      <c r="Q362" s="81"/>
      <c r="R362" s="81"/>
      <c r="S362" s="81"/>
      <c r="T362" s="81"/>
      <c r="U362" s="81"/>
      <c r="V362" s="81"/>
      <c r="W362" s="81"/>
      <c r="X362" s="81"/>
      <c r="Y362" s="81"/>
      <c r="Z362" s="81"/>
      <c r="AA362" s="81"/>
      <c r="AB362" s="81"/>
      <c r="AC362" s="81"/>
      <c r="AD362" s="81"/>
      <c r="AE362" s="81"/>
      <c r="AF362" s="81"/>
      <c r="AG362" s="81"/>
    </row>
    <row r="363" spans="13:33" s="82" customFormat="1" ht="14.25" x14ac:dyDescent="0.2">
      <c r="M363" s="81"/>
      <c r="N363" s="81"/>
      <c r="O363" s="81"/>
      <c r="P363" s="81"/>
      <c r="Q363" s="81"/>
      <c r="R363" s="81"/>
      <c r="S363" s="81"/>
      <c r="T363" s="81"/>
      <c r="U363" s="81"/>
      <c r="V363" s="81"/>
      <c r="W363" s="81"/>
      <c r="X363" s="81"/>
      <c r="Y363" s="81"/>
      <c r="Z363" s="81"/>
      <c r="AA363" s="81"/>
      <c r="AB363" s="81"/>
      <c r="AC363" s="81"/>
      <c r="AD363" s="81"/>
      <c r="AE363" s="81"/>
      <c r="AF363" s="81"/>
      <c r="AG363" s="81"/>
    </row>
    <row r="364" spans="13:33" s="82" customFormat="1" ht="14.25" x14ac:dyDescent="0.2">
      <c r="M364" s="81"/>
      <c r="N364" s="81"/>
      <c r="O364" s="81"/>
      <c r="P364" s="81"/>
      <c r="Q364" s="81"/>
      <c r="R364" s="81"/>
      <c r="S364" s="81"/>
      <c r="T364" s="81"/>
      <c r="U364" s="81"/>
      <c r="V364" s="81"/>
      <c r="W364" s="81"/>
      <c r="X364" s="81"/>
      <c r="Y364" s="81"/>
      <c r="Z364" s="81"/>
      <c r="AA364" s="81"/>
      <c r="AB364" s="81"/>
      <c r="AC364" s="81"/>
      <c r="AD364" s="81"/>
      <c r="AE364" s="81"/>
      <c r="AF364" s="81"/>
      <c r="AG364" s="81"/>
    </row>
    <row r="365" spans="13:33" s="82" customFormat="1" ht="14.25" x14ac:dyDescent="0.2">
      <c r="M365" s="81"/>
      <c r="N365" s="81"/>
      <c r="O365" s="81"/>
      <c r="P365" s="81"/>
      <c r="Q365" s="81"/>
      <c r="R365" s="81"/>
      <c r="S365" s="81"/>
      <c r="T365" s="81"/>
      <c r="U365" s="81"/>
      <c r="V365" s="81"/>
      <c r="W365" s="81"/>
      <c r="X365" s="81"/>
      <c r="Y365" s="81"/>
      <c r="Z365" s="81"/>
      <c r="AA365" s="81"/>
      <c r="AB365" s="81"/>
      <c r="AC365" s="81"/>
      <c r="AD365" s="81"/>
      <c r="AE365" s="81"/>
      <c r="AF365" s="81"/>
      <c r="AG365" s="81"/>
    </row>
    <row r="366" spans="13:33" s="82" customFormat="1" ht="14.25" x14ac:dyDescent="0.2">
      <c r="M366" s="81"/>
      <c r="N366" s="81"/>
      <c r="O366" s="81"/>
      <c r="P366" s="81"/>
      <c r="Q366" s="81"/>
      <c r="R366" s="81"/>
      <c r="S366" s="81"/>
      <c r="T366" s="81"/>
      <c r="U366" s="81"/>
      <c r="V366" s="81"/>
      <c r="W366" s="81"/>
      <c r="X366" s="81"/>
      <c r="Y366" s="81"/>
      <c r="Z366" s="81"/>
      <c r="AA366" s="81"/>
      <c r="AB366" s="81"/>
      <c r="AC366" s="81"/>
      <c r="AD366" s="81"/>
      <c r="AE366" s="81"/>
      <c r="AF366" s="81"/>
      <c r="AG366" s="81"/>
    </row>
    <row r="367" spans="13:33" s="82" customFormat="1" ht="14.25" x14ac:dyDescent="0.2">
      <c r="M367" s="81"/>
      <c r="N367" s="81"/>
      <c r="O367" s="81"/>
      <c r="P367" s="81"/>
      <c r="Q367" s="81"/>
      <c r="R367" s="81"/>
      <c r="S367" s="81"/>
      <c r="T367" s="81"/>
      <c r="U367" s="81"/>
      <c r="V367" s="81"/>
      <c r="W367" s="81"/>
      <c r="X367" s="81"/>
      <c r="Y367" s="81"/>
      <c r="Z367" s="81"/>
      <c r="AA367" s="81"/>
      <c r="AB367" s="81"/>
      <c r="AC367" s="81"/>
      <c r="AD367" s="81"/>
      <c r="AE367" s="81"/>
      <c r="AF367" s="81"/>
      <c r="AG367" s="81"/>
    </row>
    <row r="368" spans="13:33" s="82" customFormat="1" ht="14.25" x14ac:dyDescent="0.2">
      <c r="M368" s="81"/>
      <c r="N368" s="81"/>
      <c r="O368" s="81"/>
      <c r="P368" s="81"/>
      <c r="Q368" s="81"/>
      <c r="R368" s="81"/>
      <c r="S368" s="81"/>
      <c r="T368" s="81"/>
      <c r="U368" s="81"/>
      <c r="V368" s="81"/>
      <c r="W368" s="81"/>
      <c r="X368" s="81"/>
      <c r="Y368" s="81"/>
      <c r="Z368" s="81"/>
      <c r="AA368" s="81"/>
      <c r="AB368" s="81"/>
      <c r="AC368" s="81"/>
      <c r="AD368" s="81"/>
      <c r="AE368" s="81"/>
      <c r="AF368" s="81"/>
      <c r="AG368" s="81"/>
    </row>
    <row r="369" spans="13:33" s="82" customFormat="1" ht="14.25" x14ac:dyDescent="0.2">
      <c r="M369" s="81"/>
      <c r="N369" s="81"/>
      <c r="O369" s="81"/>
      <c r="P369" s="81"/>
      <c r="Q369" s="81"/>
      <c r="R369" s="81"/>
      <c r="S369" s="81"/>
      <c r="T369" s="81"/>
      <c r="U369" s="81"/>
      <c r="V369" s="81"/>
      <c r="W369" s="81"/>
      <c r="X369" s="81"/>
      <c r="Y369" s="81"/>
      <c r="Z369" s="81"/>
      <c r="AA369" s="81"/>
      <c r="AB369" s="81"/>
      <c r="AC369" s="81"/>
      <c r="AD369" s="81"/>
      <c r="AE369" s="81"/>
      <c r="AF369" s="81"/>
      <c r="AG369" s="81"/>
    </row>
    <row r="370" spans="13:33" s="82" customFormat="1" ht="14.25" x14ac:dyDescent="0.2">
      <c r="M370" s="81"/>
      <c r="N370" s="81"/>
      <c r="O370" s="81"/>
      <c r="P370" s="81"/>
      <c r="Q370" s="81"/>
      <c r="R370" s="81"/>
      <c r="S370" s="81"/>
      <c r="T370" s="81"/>
      <c r="U370" s="81"/>
      <c r="V370" s="81"/>
      <c r="W370" s="81"/>
      <c r="X370" s="81"/>
      <c r="Y370" s="81"/>
      <c r="Z370" s="81"/>
      <c r="AA370" s="81"/>
      <c r="AB370" s="81"/>
      <c r="AC370" s="81"/>
      <c r="AD370" s="81"/>
      <c r="AE370" s="81"/>
      <c r="AF370" s="81"/>
      <c r="AG370" s="81"/>
    </row>
    <row r="371" spans="13:33" s="82" customFormat="1" ht="14.25" x14ac:dyDescent="0.2">
      <c r="M371" s="81"/>
      <c r="N371" s="81"/>
      <c r="O371" s="81"/>
      <c r="P371" s="81"/>
      <c r="Q371" s="81"/>
      <c r="R371" s="81"/>
      <c r="S371" s="81"/>
      <c r="T371" s="81"/>
      <c r="U371" s="81"/>
      <c r="V371" s="81"/>
      <c r="W371" s="81"/>
      <c r="X371" s="81"/>
      <c r="Y371" s="81"/>
      <c r="Z371" s="81"/>
      <c r="AA371" s="81"/>
      <c r="AB371" s="81"/>
      <c r="AC371" s="81"/>
      <c r="AD371" s="81"/>
      <c r="AE371" s="81"/>
      <c r="AF371" s="81"/>
      <c r="AG371" s="81"/>
    </row>
    <row r="372" spans="13:33" s="82" customFormat="1" ht="14.25" x14ac:dyDescent="0.2">
      <c r="M372" s="81"/>
      <c r="N372" s="81"/>
      <c r="O372" s="81"/>
      <c r="P372" s="81"/>
      <c r="Q372" s="81"/>
      <c r="R372" s="81"/>
      <c r="S372" s="81"/>
      <c r="T372" s="81"/>
      <c r="U372" s="81"/>
      <c r="V372" s="81"/>
      <c r="W372" s="81"/>
      <c r="X372" s="81"/>
      <c r="Y372" s="81"/>
      <c r="Z372" s="81"/>
      <c r="AA372" s="81"/>
      <c r="AB372" s="81"/>
      <c r="AC372" s="81"/>
      <c r="AD372" s="81"/>
      <c r="AE372" s="81"/>
      <c r="AF372" s="81"/>
      <c r="AG372" s="81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3"/>
  <sheetViews>
    <sheetView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7"/>
    <col min="14" max="14" width="11.85546875" style="27" bestFit="1" customWidth="1"/>
    <col min="15" max="33" width="11.42578125" style="27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38"/>
      <c r="O1" s="238"/>
      <c r="P1" s="238"/>
      <c r="Q1" s="238"/>
      <c r="R1" s="23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38"/>
      <c r="O2" s="238"/>
      <c r="P2" s="238"/>
      <c r="Q2" s="23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38"/>
      <c r="O3" s="238"/>
      <c r="P3" s="238"/>
      <c r="Q3" s="23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81"/>
      <c r="N4" s="238"/>
      <c r="O4" s="238"/>
      <c r="P4" s="238"/>
      <c r="Q4" s="238"/>
      <c r="R4" s="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81"/>
      <c r="N5" s="238"/>
      <c r="O5" s="238"/>
      <c r="P5" s="238"/>
      <c r="Q5" s="238"/>
      <c r="R5" s="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81"/>
      <c r="N6" s="238"/>
      <c r="O6" s="238"/>
      <c r="P6" s="238"/>
      <c r="Q6" s="238"/>
      <c r="R6" s="81"/>
    </row>
    <row r="7" spans="1:33" ht="15.75" x14ac:dyDescent="0.25">
      <c r="A7" s="29"/>
      <c r="B7" s="30"/>
      <c r="C7" s="324" t="s">
        <v>309</v>
      </c>
      <c r="D7" s="324"/>
      <c r="E7" s="324"/>
      <c r="F7" s="324"/>
      <c r="G7" s="324"/>
      <c r="H7" s="324"/>
      <c r="I7" s="324"/>
      <c r="J7" s="324"/>
      <c r="K7" s="324"/>
      <c r="L7" s="32"/>
      <c r="M7" s="80"/>
      <c r="N7" s="238"/>
      <c r="O7" s="238"/>
      <c r="P7" s="238"/>
      <c r="Q7" s="238"/>
      <c r="R7" s="81"/>
    </row>
    <row r="8" spans="1:33" ht="15.75" x14ac:dyDescent="0.25">
      <c r="A8" s="29"/>
      <c r="B8" s="30"/>
      <c r="C8" s="325" t="s">
        <v>323</v>
      </c>
      <c r="D8" s="325"/>
      <c r="E8" s="325"/>
      <c r="F8" s="325"/>
      <c r="G8" s="325"/>
      <c r="H8" s="325"/>
      <c r="I8" s="325"/>
      <c r="J8" s="325"/>
      <c r="K8" s="325"/>
      <c r="L8" s="32"/>
      <c r="M8" s="80"/>
      <c r="N8" s="238"/>
      <c r="O8" s="238"/>
      <c r="P8" s="238"/>
      <c r="Q8" s="238"/>
      <c r="R8" s="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18"/>
      <c r="L9" s="32"/>
      <c r="M9" s="80"/>
      <c r="N9" s="238"/>
      <c r="O9" s="238"/>
      <c r="P9" s="238"/>
      <c r="Q9" s="238"/>
      <c r="R9" s="81"/>
    </row>
    <row r="10" spans="1:33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0"/>
      <c r="N10" s="238"/>
      <c r="O10" s="238"/>
      <c r="P10" s="238"/>
      <c r="Q10" s="238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spans="1:33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1"/>
      <c r="J11" s="331"/>
      <c r="K11" s="331"/>
      <c r="L11" s="77"/>
      <c r="M11" s="80"/>
      <c r="N11" s="238"/>
      <c r="O11" s="238"/>
      <c r="P11" s="238"/>
      <c r="Q11" s="238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238"/>
      <c r="O12" s="238"/>
      <c r="P12" s="238"/>
      <c r="Q12" s="238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82" customFormat="1" ht="14.25" x14ac:dyDescent="0.2">
      <c r="A13" s="76"/>
      <c r="B13" s="64" t="s">
        <v>4</v>
      </c>
      <c r="C13" s="65">
        <v>21.297294089999998</v>
      </c>
      <c r="D13" s="65">
        <v>36.305333260000005</v>
      </c>
      <c r="E13" s="65">
        <v>60.524759979999992</v>
      </c>
      <c r="F13" s="65">
        <v>56.16370349000001</v>
      </c>
      <c r="G13" s="65">
        <v>59.677991250000005</v>
      </c>
      <c r="H13" s="65">
        <v>61.291832300000102</v>
      </c>
      <c r="I13" s="65">
        <v>2.7042482767883014</v>
      </c>
      <c r="J13" s="65">
        <v>102.70424827678831</v>
      </c>
      <c r="K13" s="65">
        <v>6.2572222656679166</v>
      </c>
      <c r="L13" s="77"/>
      <c r="M13" s="189"/>
      <c r="N13" s="189"/>
      <c r="O13" s="189"/>
      <c r="P13" s="189"/>
      <c r="Q13" s="189"/>
      <c r="R13" s="189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82" customFormat="1" ht="14.25" x14ac:dyDescent="0.2">
      <c r="A14" s="76"/>
      <c r="B14" s="64" t="s">
        <v>5</v>
      </c>
      <c r="C14" s="65">
        <v>34.106388259999996</v>
      </c>
      <c r="D14" s="65">
        <v>35.324291020000004</v>
      </c>
      <c r="E14" s="65">
        <v>70.973322739999986</v>
      </c>
      <c r="F14" s="65">
        <v>63.147705760000001</v>
      </c>
      <c r="G14" s="65">
        <v>56.185093540000004</v>
      </c>
      <c r="H14" s="65">
        <v>62.92490488</v>
      </c>
      <c r="I14" s="65">
        <v>11.995728609407234</v>
      </c>
      <c r="J14" s="65">
        <v>111.99572860940722</v>
      </c>
      <c r="K14" s="65">
        <v>-11.025914775846635</v>
      </c>
      <c r="L14" s="77"/>
      <c r="M14" s="189"/>
      <c r="N14" s="189"/>
      <c r="O14" s="189"/>
      <c r="P14" s="189"/>
      <c r="Q14" s="189"/>
      <c r="R14" s="189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82" customFormat="1" x14ac:dyDescent="0.25">
      <c r="A15" s="76"/>
      <c r="B15" s="64" t="s">
        <v>6</v>
      </c>
      <c r="C15" s="65">
        <v>34.436066390000001</v>
      </c>
      <c r="D15" s="65">
        <v>45.205749019999999</v>
      </c>
      <c r="E15" s="65">
        <v>54.276468200000004</v>
      </c>
      <c r="F15" s="65">
        <v>46.631818790000004</v>
      </c>
      <c r="G15" s="65">
        <v>64.962149820000022</v>
      </c>
      <c r="H15" s="66">
        <v>53.720363309999897</v>
      </c>
      <c r="I15" s="66">
        <v>-17.305133129290457</v>
      </c>
      <c r="J15" s="66">
        <v>82.694866870709532</v>
      </c>
      <c r="K15" s="66">
        <v>39.308634116434845</v>
      </c>
      <c r="L15" s="77"/>
      <c r="M15" s="189"/>
      <c r="N15" s="232"/>
      <c r="O15" s="189"/>
      <c r="P15" s="189"/>
      <c r="Q15" s="189"/>
      <c r="R15" s="189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82" customFormat="1" ht="14.25" x14ac:dyDescent="0.2">
      <c r="A16" s="76"/>
      <c r="B16" s="64" t="s">
        <v>7</v>
      </c>
      <c r="C16" s="65">
        <v>31.015390969999991</v>
      </c>
      <c r="D16" s="65">
        <v>68.903388639999989</v>
      </c>
      <c r="E16" s="65">
        <v>69.903933190000004</v>
      </c>
      <c r="F16" s="65">
        <v>72.08771415999999</v>
      </c>
      <c r="G16" s="65">
        <v>62.527850560000005</v>
      </c>
      <c r="H16" s="65"/>
      <c r="I16" s="65" t="s">
        <v>82</v>
      </c>
      <c r="J16" s="65" t="s">
        <v>82</v>
      </c>
      <c r="K16" s="65" t="s">
        <v>82</v>
      </c>
      <c r="L16" s="77"/>
      <c r="M16" s="189"/>
      <c r="N16" s="189"/>
      <c r="O16" s="189"/>
      <c r="P16" s="189"/>
      <c r="Q16" s="189"/>
      <c r="R16" s="189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82" customFormat="1" ht="14.25" x14ac:dyDescent="0.2">
      <c r="A17" s="76"/>
      <c r="B17" s="64" t="s">
        <v>8</v>
      </c>
      <c r="C17" s="65">
        <v>32.844377380000012</v>
      </c>
      <c r="D17" s="65">
        <v>80.496030660000017</v>
      </c>
      <c r="E17" s="65">
        <v>68.565228910000016</v>
      </c>
      <c r="F17" s="65">
        <v>70.687293089999997</v>
      </c>
      <c r="G17" s="65">
        <v>68.825511689999999</v>
      </c>
      <c r="H17" s="65"/>
      <c r="I17" s="65" t="s">
        <v>82</v>
      </c>
      <c r="J17" s="65" t="s">
        <v>82</v>
      </c>
      <c r="K17" s="65" t="s">
        <v>82</v>
      </c>
      <c r="L17" s="77"/>
      <c r="M17" s="189"/>
      <c r="N17" s="189"/>
      <c r="O17" s="189"/>
      <c r="P17" s="189"/>
      <c r="Q17" s="189"/>
      <c r="R17" s="189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82" customFormat="1" ht="14.25" x14ac:dyDescent="0.2">
      <c r="A18" s="76"/>
      <c r="B18" s="64" t="s">
        <v>9</v>
      </c>
      <c r="C18" s="65">
        <v>37.87410345</v>
      </c>
      <c r="D18" s="65">
        <v>49.400701120000001</v>
      </c>
      <c r="E18" s="65">
        <v>59.086834979999999</v>
      </c>
      <c r="F18" s="65">
        <v>66.178888930000014</v>
      </c>
      <c r="G18" s="65">
        <v>64.553436109999993</v>
      </c>
      <c r="H18" s="65"/>
      <c r="I18" s="65" t="s">
        <v>82</v>
      </c>
      <c r="J18" s="65" t="s">
        <v>82</v>
      </c>
      <c r="K18" s="65" t="s">
        <v>82</v>
      </c>
      <c r="L18" s="77"/>
      <c r="M18" s="189"/>
      <c r="N18" s="189"/>
      <c r="O18" s="189"/>
      <c r="P18" s="189"/>
      <c r="Q18" s="189"/>
      <c r="R18" s="189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82" customFormat="1" ht="14.25" x14ac:dyDescent="0.2">
      <c r="A19" s="76"/>
      <c r="B19" s="64" t="s">
        <v>10</v>
      </c>
      <c r="C19" s="65">
        <v>40.495586490000008</v>
      </c>
      <c r="D19" s="65">
        <v>50.860447890000017</v>
      </c>
      <c r="E19" s="65">
        <v>72.89115597</v>
      </c>
      <c r="F19" s="65">
        <v>63.843501580000009</v>
      </c>
      <c r="G19" s="65">
        <v>64.906286450000039</v>
      </c>
      <c r="H19" s="65"/>
      <c r="I19" s="65" t="s">
        <v>82</v>
      </c>
      <c r="J19" s="65" t="s">
        <v>82</v>
      </c>
      <c r="K19" s="65" t="s">
        <v>82</v>
      </c>
      <c r="L19" s="77"/>
      <c r="M19" s="189"/>
      <c r="N19" s="189"/>
      <c r="O19" s="189"/>
      <c r="P19" s="189"/>
      <c r="Q19" s="189"/>
      <c r="R19" s="189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82" customFormat="1" ht="14.25" x14ac:dyDescent="0.2">
      <c r="A20" s="76"/>
      <c r="B20" s="64" t="s">
        <v>11</v>
      </c>
      <c r="C20" s="65">
        <v>39.744212440000013</v>
      </c>
      <c r="D20" s="65">
        <v>53.289512860000002</v>
      </c>
      <c r="E20" s="65">
        <v>68.603259300000005</v>
      </c>
      <c r="F20" s="65">
        <v>52.436629830000001</v>
      </c>
      <c r="G20" s="65">
        <v>62.770361239999978</v>
      </c>
      <c r="H20" s="65"/>
      <c r="I20" s="65" t="s">
        <v>82</v>
      </c>
      <c r="J20" s="65" t="s">
        <v>82</v>
      </c>
      <c r="K20" s="65" t="s">
        <v>82</v>
      </c>
      <c r="L20" s="77"/>
      <c r="M20" s="189"/>
      <c r="N20" s="189"/>
      <c r="O20" s="189"/>
      <c r="P20" s="189"/>
      <c r="Q20" s="189"/>
      <c r="R20" s="189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82" customFormat="1" ht="14.25" x14ac:dyDescent="0.2">
      <c r="A21" s="76"/>
      <c r="B21" s="64" t="s">
        <v>12</v>
      </c>
      <c r="C21" s="65">
        <v>48.288376090000021</v>
      </c>
      <c r="D21" s="65">
        <v>49.525496110000027</v>
      </c>
      <c r="E21" s="65">
        <v>64.693921089999975</v>
      </c>
      <c r="F21" s="65">
        <v>102.40773313999999</v>
      </c>
      <c r="G21" s="65">
        <v>51.420352439999995</v>
      </c>
      <c r="H21" s="65"/>
      <c r="I21" s="65" t="s">
        <v>82</v>
      </c>
      <c r="J21" s="65" t="s">
        <v>82</v>
      </c>
      <c r="K21" s="65" t="s">
        <v>82</v>
      </c>
      <c r="L21" s="77"/>
      <c r="M21" s="189"/>
      <c r="N21" s="189"/>
      <c r="O21" s="189"/>
      <c r="P21" s="189"/>
      <c r="Q21" s="189"/>
      <c r="R21" s="189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82" customFormat="1" ht="14.25" x14ac:dyDescent="0.2">
      <c r="A22" s="76"/>
      <c r="B22" s="64" t="s">
        <v>13</v>
      </c>
      <c r="C22" s="65">
        <v>58.045034399999999</v>
      </c>
      <c r="D22" s="65">
        <v>88.29560137</v>
      </c>
      <c r="E22" s="65">
        <v>63.450050789999992</v>
      </c>
      <c r="F22" s="65">
        <v>77.43459704</v>
      </c>
      <c r="G22" s="65">
        <v>63.292993429999996</v>
      </c>
      <c r="H22" s="65"/>
      <c r="I22" s="65" t="s">
        <v>82</v>
      </c>
      <c r="J22" s="65" t="s">
        <v>82</v>
      </c>
      <c r="K22" s="65" t="s">
        <v>82</v>
      </c>
      <c r="L22" s="77"/>
      <c r="M22" s="189"/>
      <c r="N22" s="189"/>
      <c r="O22" s="189"/>
      <c r="P22" s="189"/>
      <c r="Q22" s="189"/>
      <c r="R22" s="189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s="82" customFormat="1" ht="14.25" x14ac:dyDescent="0.2">
      <c r="A23" s="76"/>
      <c r="B23" s="64" t="s">
        <v>14</v>
      </c>
      <c r="C23" s="65">
        <v>38.118922170000005</v>
      </c>
      <c r="D23" s="65">
        <v>64.57404941999998</v>
      </c>
      <c r="E23" s="65">
        <v>63.62932588000001</v>
      </c>
      <c r="F23" s="65">
        <v>44.784794020000007</v>
      </c>
      <c r="G23" s="65">
        <v>57.610948059999984</v>
      </c>
      <c r="H23" s="65"/>
      <c r="I23" s="65" t="s">
        <v>82</v>
      </c>
      <c r="J23" s="65" t="s">
        <v>82</v>
      </c>
      <c r="K23" s="65" t="s">
        <v>82</v>
      </c>
      <c r="L23" s="77"/>
      <c r="M23" s="189"/>
      <c r="N23" s="189"/>
      <c r="O23" s="189"/>
      <c r="P23" s="189"/>
      <c r="Q23" s="189"/>
      <c r="R23" s="189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</row>
    <row r="24" spans="1:33" s="82" customFormat="1" ht="14.25" x14ac:dyDescent="0.2">
      <c r="A24" s="76"/>
      <c r="B24" s="64" t="s">
        <v>15</v>
      </c>
      <c r="C24" s="65">
        <v>54.027030729999993</v>
      </c>
      <c r="D24" s="65">
        <v>121.32557824</v>
      </c>
      <c r="E24" s="65">
        <v>72.356267380000006</v>
      </c>
      <c r="F24" s="65">
        <v>69.813710069999999</v>
      </c>
      <c r="G24" s="65">
        <v>81.869442199999995</v>
      </c>
      <c r="H24" s="65"/>
      <c r="I24" s="65" t="s">
        <v>82</v>
      </c>
      <c r="J24" s="65" t="s">
        <v>82</v>
      </c>
      <c r="K24" s="65" t="s">
        <v>82</v>
      </c>
      <c r="L24" s="77"/>
      <c r="M24" s="189"/>
      <c r="N24" s="189"/>
      <c r="O24" s="189"/>
      <c r="P24" s="189"/>
      <c r="Q24" s="189"/>
      <c r="R24" s="189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</row>
    <row r="25" spans="1:33" s="82" customFormat="1" x14ac:dyDescent="0.25">
      <c r="A25" s="76"/>
      <c r="B25" s="61" t="s">
        <v>19</v>
      </c>
      <c r="C25" s="68">
        <v>470.2927828600001</v>
      </c>
      <c r="D25" s="68">
        <v>743.50617961</v>
      </c>
      <c r="E25" s="68">
        <v>788.95452840999997</v>
      </c>
      <c r="F25" s="68">
        <v>785.61808989999997</v>
      </c>
      <c r="G25" s="68">
        <v>758.60241679000001</v>
      </c>
      <c r="H25" s="66">
        <v>177.93710049000001</v>
      </c>
      <c r="I25" s="128"/>
      <c r="J25" s="69"/>
      <c r="K25" s="69"/>
      <c r="L25" s="77"/>
      <c r="M25" s="80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</row>
    <row r="26" spans="1:33" s="82" customFormat="1" x14ac:dyDescent="0.25">
      <c r="A26" s="76"/>
      <c r="B26" s="61" t="s">
        <v>16</v>
      </c>
      <c r="C26" s="68"/>
      <c r="D26" s="68">
        <v>58.094320539750214</v>
      </c>
      <c r="E26" s="68">
        <v>6.1127062620837282</v>
      </c>
      <c r="F26" s="68">
        <v>-0.42289363833477234</v>
      </c>
      <c r="G26" s="68">
        <v>-3.4387794091450652</v>
      </c>
      <c r="H26" s="157"/>
      <c r="I26" s="69"/>
      <c r="J26" s="69"/>
      <c r="K26" s="69"/>
      <c r="L26" s="77"/>
      <c r="M26" s="80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</row>
    <row r="27" spans="1:33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</row>
    <row r="28" spans="1:33" s="82" customFormat="1" x14ac:dyDescent="0.25">
      <c r="A28" s="76"/>
      <c r="B28" s="61" t="s">
        <v>17</v>
      </c>
      <c r="C28" s="68">
        <v>89.839748740000005</v>
      </c>
      <c r="D28" s="68">
        <v>116.8353733</v>
      </c>
      <c r="E28" s="68">
        <v>185.77455092</v>
      </c>
      <c r="F28" s="68">
        <v>165.94322804000001</v>
      </c>
      <c r="G28" s="68">
        <v>180.82523461000005</v>
      </c>
      <c r="H28" s="66">
        <v>177.93710049000001</v>
      </c>
      <c r="I28" s="67">
        <v>-1.5971963903318644</v>
      </c>
      <c r="J28" s="66">
        <v>98.402803609668126</v>
      </c>
      <c r="K28" s="66">
        <v>8.968131297537969</v>
      </c>
      <c r="L28" s="77"/>
      <c r="M28" s="227"/>
      <c r="N28" s="227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</row>
    <row r="29" spans="1:33" s="82" customFormat="1" x14ac:dyDescent="0.25">
      <c r="A29" s="76"/>
      <c r="B29" s="61" t="s">
        <v>16</v>
      </c>
      <c r="C29" s="68"/>
      <c r="D29" s="68">
        <v>30.048642097304239</v>
      </c>
      <c r="E29" s="68">
        <v>59.005398513157317</v>
      </c>
      <c r="F29" s="68">
        <v>-10.674940556599671</v>
      </c>
      <c r="G29" s="68">
        <v>8.968131297537969</v>
      </c>
      <c r="H29" s="66">
        <v>-1.5971963903318644</v>
      </c>
      <c r="I29" s="276"/>
      <c r="J29" s="276"/>
      <c r="K29" s="276"/>
      <c r="L29" s="77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32" t="s">
        <v>310</v>
      </c>
      <c r="D32" s="332"/>
      <c r="E32" s="332"/>
      <c r="F32" s="332"/>
      <c r="G32" s="332"/>
      <c r="H32" s="332"/>
      <c r="I32" s="332"/>
      <c r="J32" s="332"/>
      <c r="K32" s="332"/>
      <c r="L32" s="32"/>
    </row>
    <row r="33" spans="1:33" s="44" customFormat="1" ht="15.75" x14ac:dyDescent="0.2">
      <c r="A33" s="42"/>
      <c r="B33" s="34"/>
      <c r="C33" s="332" t="s">
        <v>337</v>
      </c>
      <c r="D33" s="332"/>
      <c r="E33" s="332"/>
      <c r="F33" s="332"/>
      <c r="G33" s="332"/>
      <c r="H33" s="332"/>
      <c r="I33" s="332"/>
      <c r="J33" s="332"/>
      <c r="K33" s="332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</row>
    <row r="46" spans="1:33" x14ac:dyDescent="0.2">
      <c r="A46" s="194" t="s">
        <v>123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33" s="80" customFormat="1" ht="14.25" x14ac:dyDescent="0.2"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</row>
    <row r="48" spans="1:33" s="80" customFormat="1" ht="14.25" x14ac:dyDescent="0.2">
      <c r="B48" s="79"/>
      <c r="C48" s="79"/>
      <c r="D48" s="79"/>
      <c r="E48" s="79"/>
      <c r="F48" s="79"/>
      <c r="G48" s="79"/>
      <c r="H48" s="79"/>
    </row>
    <row r="49" spans="1:33" s="80" customFormat="1" ht="14.25" x14ac:dyDescent="0.2">
      <c r="A49" s="79"/>
      <c r="B49" s="81" t="s">
        <v>70</v>
      </c>
      <c r="C49" s="81"/>
      <c r="D49" s="81"/>
      <c r="E49" s="81"/>
      <c r="F49" s="79"/>
      <c r="G49" s="79"/>
      <c r="H49" s="84"/>
      <c r="I49" s="102"/>
    </row>
    <row r="50" spans="1:33" s="124" customFormat="1" ht="14.25" x14ac:dyDescent="0.2">
      <c r="A50" s="78"/>
      <c r="B50" s="184">
        <v>13891267.040000003</v>
      </c>
      <c r="C50" s="81"/>
      <c r="D50" s="207">
        <v>38718</v>
      </c>
      <c r="E50" s="206"/>
      <c r="F50" s="78"/>
      <c r="G50" s="78"/>
      <c r="H50" s="78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</row>
    <row r="51" spans="1:33" s="124" customFormat="1" ht="14.25" x14ac:dyDescent="0.2">
      <c r="A51" s="78"/>
      <c r="B51" s="184">
        <v>11622037.540000003</v>
      </c>
      <c r="C51" s="81"/>
      <c r="D51" s="207">
        <v>38749</v>
      </c>
      <c r="E51" s="206"/>
      <c r="F51" s="78"/>
      <c r="G51" s="78"/>
      <c r="H51" s="78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</row>
    <row r="52" spans="1:33" s="124" customFormat="1" ht="14.25" x14ac:dyDescent="0.2">
      <c r="A52" s="78"/>
      <c r="B52" s="184">
        <v>11313488.769999998</v>
      </c>
      <c r="C52" s="81"/>
      <c r="D52" s="207">
        <v>38777</v>
      </c>
      <c r="E52" s="206"/>
      <c r="F52" s="78"/>
      <c r="G52" s="78"/>
      <c r="H52" s="78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</row>
    <row r="53" spans="1:33" s="124" customFormat="1" ht="14.25" x14ac:dyDescent="0.2">
      <c r="A53" s="78"/>
      <c r="B53" s="184">
        <v>14095842.990000002</v>
      </c>
      <c r="C53" s="81"/>
      <c r="D53" s="207">
        <v>38808</v>
      </c>
      <c r="E53" s="206"/>
      <c r="F53" s="78"/>
      <c r="G53" s="78"/>
      <c r="H53" s="78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</row>
    <row r="54" spans="1:33" s="124" customFormat="1" ht="14.25" x14ac:dyDescent="0.2">
      <c r="A54" s="78"/>
      <c r="B54" s="184">
        <v>18563816.539999999</v>
      </c>
      <c r="C54" s="81"/>
      <c r="D54" s="207">
        <v>38838</v>
      </c>
      <c r="E54" s="206"/>
      <c r="F54" s="78"/>
      <c r="G54" s="78"/>
      <c r="H54" s="78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</row>
    <row r="55" spans="1:33" s="124" customFormat="1" ht="14.25" x14ac:dyDescent="0.2">
      <c r="A55" s="78"/>
      <c r="B55" s="184">
        <v>14651566.109999999</v>
      </c>
      <c r="C55" s="81"/>
      <c r="D55" s="207">
        <v>38869</v>
      </c>
      <c r="E55" s="206"/>
      <c r="F55" s="78"/>
      <c r="G55" s="78"/>
      <c r="H55" s="78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</row>
    <row r="56" spans="1:33" s="124" customFormat="1" ht="14.25" x14ac:dyDescent="0.2">
      <c r="A56" s="78"/>
      <c r="B56" s="184">
        <v>13439721.810000002</v>
      </c>
      <c r="C56" s="81"/>
      <c r="D56" s="207">
        <v>38899</v>
      </c>
      <c r="E56" s="206"/>
      <c r="F56" s="78"/>
      <c r="G56" s="78"/>
      <c r="H56" s="78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</row>
    <row r="57" spans="1:33" s="124" customFormat="1" ht="14.25" x14ac:dyDescent="0.2">
      <c r="A57" s="135"/>
      <c r="B57" s="184">
        <v>13865780.569999998</v>
      </c>
      <c r="C57" s="81"/>
      <c r="D57" s="207">
        <v>38930</v>
      </c>
      <c r="E57" s="206"/>
      <c r="F57" s="78"/>
      <c r="G57" s="78"/>
      <c r="H57" s="78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</row>
    <row r="58" spans="1:33" s="124" customFormat="1" ht="14.25" x14ac:dyDescent="0.2">
      <c r="A58" s="135"/>
      <c r="B58" s="184">
        <v>13983518.990000002</v>
      </c>
      <c r="C58" s="81"/>
      <c r="D58" s="207">
        <v>38961</v>
      </c>
      <c r="E58" s="206"/>
      <c r="F58" s="78"/>
      <c r="G58" s="78"/>
      <c r="H58" s="78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</row>
    <row r="59" spans="1:33" s="124" customFormat="1" ht="14.25" x14ac:dyDescent="0.2">
      <c r="A59" s="135"/>
      <c r="B59" s="184">
        <v>14826974.609999999</v>
      </c>
      <c r="C59" s="81"/>
      <c r="D59" s="207">
        <v>38991</v>
      </c>
      <c r="E59" s="206"/>
      <c r="F59" s="78"/>
      <c r="G59" s="78"/>
      <c r="H59" s="78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  <c r="AE59" s="80"/>
      <c r="AF59" s="80"/>
      <c r="AG59" s="80"/>
    </row>
    <row r="60" spans="1:33" s="124" customFormat="1" ht="14.25" x14ac:dyDescent="0.2">
      <c r="A60" s="135"/>
      <c r="B60" s="184">
        <v>20007741.27</v>
      </c>
      <c r="C60" s="81"/>
      <c r="D60" s="207">
        <v>39022</v>
      </c>
      <c r="E60" s="206"/>
      <c r="F60" s="78"/>
      <c r="G60" s="78"/>
      <c r="H60" s="78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</row>
    <row r="61" spans="1:33" s="124" customFormat="1" ht="14.25" x14ac:dyDescent="0.2">
      <c r="A61" s="135"/>
      <c r="B61" s="184">
        <v>15600324.629999999</v>
      </c>
      <c r="C61" s="81"/>
      <c r="D61" s="207">
        <v>39052</v>
      </c>
      <c r="E61" s="212">
        <v>14.655173405833333</v>
      </c>
      <c r="F61" s="78"/>
      <c r="G61" s="78"/>
      <c r="H61" s="78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  <c r="AE61" s="80"/>
      <c r="AF61" s="80"/>
      <c r="AG61" s="80"/>
    </row>
    <row r="62" spans="1:33" s="124" customFormat="1" ht="14.25" x14ac:dyDescent="0.2">
      <c r="A62" s="135"/>
      <c r="B62" s="184">
        <v>16022157.440000005</v>
      </c>
      <c r="C62" s="81"/>
      <c r="D62" s="207">
        <v>39083</v>
      </c>
      <c r="E62" s="212">
        <v>14.832747605833331</v>
      </c>
      <c r="F62" s="78"/>
      <c r="G62" s="78"/>
      <c r="H62" s="78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80"/>
    </row>
    <row r="63" spans="1:33" s="124" customFormat="1" ht="14.25" x14ac:dyDescent="0.2">
      <c r="A63" s="135"/>
      <c r="B63" s="184">
        <v>17206997.430000003</v>
      </c>
      <c r="C63" s="81"/>
      <c r="D63" s="207">
        <v>39114</v>
      </c>
      <c r="E63" s="212">
        <v>15.29816093</v>
      </c>
      <c r="F63" s="78"/>
      <c r="G63" s="78"/>
      <c r="H63" s="78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  <c r="AE63" s="80"/>
      <c r="AF63" s="80"/>
      <c r="AG63" s="80"/>
    </row>
    <row r="64" spans="1:33" s="124" customFormat="1" ht="14.25" x14ac:dyDescent="0.2">
      <c r="A64" s="135"/>
      <c r="B64" s="184">
        <v>18632564.169999998</v>
      </c>
      <c r="C64" s="81"/>
      <c r="D64" s="207">
        <v>39142</v>
      </c>
      <c r="E64" s="212">
        <v>15.908083879999998</v>
      </c>
      <c r="F64" s="78"/>
      <c r="G64" s="78"/>
      <c r="H64" s="78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80"/>
    </row>
    <row r="65" spans="1:33" s="124" customFormat="1" ht="14.25" x14ac:dyDescent="0.2">
      <c r="A65" s="135"/>
      <c r="B65" s="184">
        <v>15281406.259999998</v>
      </c>
      <c r="C65" s="81"/>
      <c r="D65" s="207">
        <v>39173</v>
      </c>
      <c r="E65" s="212">
        <v>16.006880819166668</v>
      </c>
      <c r="F65" s="78"/>
      <c r="G65" s="78"/>
      <c r="H65" s="78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80"/>
    </row>
    <row r="66" spans="1:33" s="124" customFormat="1" ht="14.25" x14ac:dyDescent="0.2">
      <c r="A66" s="135"/>
      <c r="B66" s="184">
        <v>17468114.180000007</v>
      </c>
      <c r="C66" s="81"/>
      <c r="D66" s="207">
        <v>39203</v>
      </c>
      <c r="E66" s="212">
        <v>15.915572289166667</v>
      </c>
      <c r="F66" s="78"/>
      <c r="G66" s="78"/>
      <c r="H66" s="78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</row>
    <row r="67" spans="1:33" s="124" customFormat="1" ht="14.25" x14ac:dyDescent="0.2">
      <c r="A67" s="135"/>
      <c r="B67" s="184">
        <v>15801153.460000001</v>
      </c>
      <c r="C67" s="81"/>
      <c r="D67" s="207">
        <v>39234</v>
      </c>
      <c r="E67" s="212">
        <v>16.011371234999999</v>
      </c>
      <c r="F67" s="78"/>
      <c r="G67" s="78"/>
      <c r="H67" s="78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  <c r="AE67" s="80"/>
      <c r="AF67" s="80"/>
      <c r="AG67" s="80"/>
    </row>
    <row r="68" spans="1:33" s="124" customFormat="1" ht="14.25" x14ac:dyDescent="0.2">
      <c r="A68" s="135"/>
      <c r="B68" s="184">
        <v>16942736.969999999</v>
      </c>
      <c r="C68" s="81"/>
      <c r="D68" s="207">
        <v>39264</v>
      </c>
      <c r="E68" s="212">
        <v>16.303289165000002</v>
      </c>
      <c r="F68" s="78"/>
      <c r="G68" s="78"/>
      <c r="H68" s="78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  <c r="AE68" s="80"/>
      <c r="AF68" s="80"/>
      <c r="AG68" s="80"/>
    </row>
    <row r="69" spans="1:33" s="124" customFormat="1" ht="14.25" x14ac:dyDescent="0.2">
      <c r="A69" s="135"/>
      <c r="B69" s="184">
        <v>29552748.700000003</v>
      </c>
      <c r="C69" s="81"/>
      <c r="D69" s="207">
        <v>39295</v>
      </c>
      <c r="E69" s="212">
        <v>17.610536509166668</v>
      </c>
      <c r="F69" s="78"/>
      <c r="G69" s="78"/>
      <c r="H69" s="78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80"/>
    </row>
    <row r="70" spans="1:33" s="124" customFormat="1" ht="14.25" x14ac:dyDescent="0.2">
      <c r="A70" s="135"/>
      <c r="B70" s="184">
        <v>24914016.390000008</v>
      </c>
      <c r="C70" s="81"/>
      <c r="D70" s="207">
        <v>39326</v>
      </c>
      <c r="E70" s="212">
        <v>18.521411292500002</v>
      </c>
      <c r="F70" s="78"/>
      <c r="G70" s="78"/>
      <c r="H70" s="78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80"/>
    </row>
    <row r="71" spans="1:33" s="124" customFormat="1" ht="14.25" x14ac:dyDescent="0.2">
      <c r="A71" s="135"/>
      <c r="B71" s="184">
        <v>22765944.91</v>
      </c>
      <c r="C71" s="81"/>
      <c r="D71" s="207">
        <v>39356</v>
      </c>
      <c r="E71" s="212">
        <v>19.182992150833339</v>
      </c>
      <c r="F71" s="78"/>
      <c r="G71" s="78"/>
      <c r="H71" s="78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80"/>
    </row>
    <row r="72" spans="1:33" s="124" customFormat="1" ht="14.25" x14ac:dyDescent="0.2">
      <c r="A72" s="135"/>
      <c r="B72" s="184">
        <v>33620935.349999994</v>
      </c>
      <c r="C72" s="81"/>
      <c r="D72" s="207">
        <v>39387</v>
      </c>
      <c r="E72" s="212">
        <v>20.317424990833334</v>
      </c>
      <c r="F72" s="78"/>
      <c r="G72" s="78"/>
      <c r="H72" s="78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80"/>
    </row>
    <row r="73" spans="1:33" s="124" customFormat="1" ht="14.25" x14ac:dyDescent="0.2">
      <c r="A73" s="135"/>
      <c r="B73" s="184">
        <v>20260865.909999996</v>
      </c>
      <c r="C73" s="81"/>
      <c r="D73" s="207">
        <v>39417</v>
      </c>
      <c r="E73" s="212">
        <v>20.705803430833335</v>
      </c>
      <c r="F73" s="78"/>
      <c r="G73" s="78"/>
      <c r="H73" s="78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  <c r="AE73" s="80"/>
      <c r="AF73" s="80"/>
      <c r="AG73" s="80"/>
    </row>
    <row r="74" spans="1:33" s="124" customFormat="1" ht="14.25" x14ac:dyDescent="0.2">
      <c r="A74" s="135"/>
      <c r="B74" s="184">
        <v>34955510.869999997</v>
      </c>
      <c r="C74" s="81"/>
      <c r="D74" s="207">
        <v>39448</v>
      </c>
      <c r="E74" s="212">
        <v>22.283582883333334</v>
      </c>
      <c r="F74" s="78"/>
      <c r="G74" s="78"/>
      <c r="H74" s="78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  <c r="AE74" s="80"/>
      <c r="AF74" s="80"/>
      <c r="AG74" s="80"/>
    </row>
    <row r="75" spans="1:33" s="124" customFormat="1" ht="14.25" x14ac:dyDescent="0.2">
      <c r="A75" s="135"/>
      <c r="B75" s="184">
        <v>23673167.82</v>
      </c>
      <c r="C75" s="81"/>
      <c r="D75" s="207">
        <v>39479</v>
      </c>
      <c r="E75" s="212">
        <v>22.822430415833335</v>
      </c>
      <c r="F75" s="78"/>
      <c r="G75" s="78"/>
      <c r="H75" s="78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</row>
    <row r="76" spans="1:33" s="124" customFormat="1" ht="14.25" x14ac:dyDescent="0.2">
      <c r="A76" s="135"/>
      <c r="B76" s="184">
        <v>22078955.449999996</v>
      </c>
      <c r="C76" s="81"/>
      <c r="D76" s="207">
        <v>39508</v>
      </c>
      <c r="E76" s="212">
        <v>23.109629689166667</v>
      </c>
      <c r="F76" s="78"/>
      <c r="G76" s="78"/>
      <c r="H76" s="78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</row>
    <row r="77" spans="1:33" s="124" customFormat="1" ht="14.25" x14ac:dyDescent="0.2">
      <c r="A77" s="135"/>
      <c r="B77" s="184">
        <v>22768070.730000008</v>
      </c>
      <c r="C77" s="81"/>
      <c r="D77" s="207">
        <v>39539</v>
      </c>
      <c r="E77" s="212">
        <v>23.733518395000001</v>
      </c>
      <c r="F77" s="78"/>
      <c r="G77" s="78"/>
      <c r="H77" s="78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  <c r="AE77" s="80"/>
      <c r="AF77" s="80"/>
      <c r="AG77" s="80"/>
    </row>
    <row r="78" spans="1:33" s="124" customFormat="1" ht="14.25" x14ac:dyDescent="0.2">
      <c r="A78" s="135"/>
      <c r="B78" s="184">
        <v>29126568.249999993</v>
      </c>
      <c r="C78" s="81"/>
      <c r="D78" s="207">
        <v>39569</v>
      </c>
      <c r="E78" s="212">
        <v>24.705056234166666</v>
      </c>
      <c r="F78" s="78"/>
      <c r="G78" s="78"/>
      <c r="H78" s="78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  <c r="AE78" s="80"/>
      <c r="AF78" s="80"/>
      <c r="AG78" s="80"/>
    </row>
    <row r="79" spans="1:33" s="124" customFormat="1" ht="14.25" x14ac:dyDescent="0.2">
      <c r="A79" s="135"/>
      <c r="B79" s="184">
        <v>26497372.520000003</v>
      </c>
      <c r="C79" s="81"/>
      <c r="D79" s="207">
        <v>39600</v>
      </c>
      <c r="E79" s="212">
        <v>25.596407822499994</v>
      </c>
      <c r="F79" s="78"/>
      <c r="G79" s="78"/>
      <c r="H79" s="78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  <c r="AE79" s="80"/>
      <c r="AF79" s="80"/>
      <c r="AG79" s="80"/>
    </row>
    <row r="80" spans="1:33" s="124" customFormat="1" ht="14.25" x14ac:dyDescent="0.2">
      <c r="A80" s="135"/>
      <c r="B80" s="184">
        <v>29321635.350000005</v>
      </c>
      <c r="C80" s="81"/>
      <c r="D80" s="207">
        <v>39630</v>
      </c>
      <c r="E80" s="212">
        <v>26.627982687500001</v>
      </c>
      <c r="F80" s="78"/>
      <c r="G80" s="78"/>
      <c r="H80" s="78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  <c r="AE80" s="80"/>
      <c r="AF80" s="80"/>
      <c r="AG80" s="80"/>
    </row>
    <row r="81" spans="1:33" s="124" customFormat="1" ht="14.25" x14ac:dyDescent="0.2">
      <c r="A81" s="135"/>
      <c r="B81" s="184">
        <v>29757388.079999998</v>
      </c>
      <c r="C81" s="81"/>
      <c r="D81" s="207">
        <v>39661</v>
      </c>
      <c r="E81" s="212">
        <v>26.645035969166667</v>
      </c>
      <c r="F81" s="78"/>
      <c r="G81" s="78"/>
      <c r="H81" s="78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</row>
    <row r="82" spans="1:33" s="124" customFormat="1" ht="14.25" x14ac:dyDescent="0.2">
      <c r="A82" s="135"/>
      <c r="B82" s="184">
        <v>23562625.120000008</v>
      </c>
      <c r="C82" s="81"/>
      <c r="D82" s="207">
        <v>39692</v>
      </c>
      <c r="E82" s="212">
        <v>26.532420030000001</v>
      </c>
      <c r="F82" s="78"/>
      <c r="G82" s="78"/>
      <c r="H82" s="78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  <c r="AE82" s="80"/>
      <c r="AF82" s="80"/>
      <c r="AG82" s="80"/>
    </row>
    <row r="83" spans="1:33" s="124" customFormat="1" ht="14.25" x14ac:dyDescent="0.2">
      <c r="A83" s="135"/>
      <c r="B83" s="184">
        <v>36248427.780000001</v>
      </c>
      <c r="C83" s="81"/>
      <c r="D83" s="207">
        <v>39722</v>
      </c>
      <c r="E83" s="212">
        <v>27.655960269166666</v>
      </c>
      <c r="F83" s="78"/>
      <c r="G83" s="78"/>
      <c r="H83" s="78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</row>
    <row r="84" spans="1:33" s="124" customFormat="1" ht="14.25" x14ac:dyDescent="0.2">
      <c r="A84" s="135"/>
      <c r="B84" s="184">
        <v>44264591.740000002</v>
      </c>
      <c r="C84" s="81"/>
      <c r="D84" s="207">
        <v>39753</v>
      </c>
      <c r="E84" s="212">
        <v>28.542931635000002</v>
      </c>
      <c r="F84" s="78"/>
      <c r="G84" s="78"/>
      <c r="H84" s="78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  <c r="AE84" s="80"/>
      <c r="AF84" s="80"/>
      <c r="AG84" s="80"/>
    </row>
    <row r="85" spans="1:33" s="124" customFormat="1" ht="14.25" x14ac:dyDescent="0.2">
      <c r="A85" s="135"/>
      <c r="B85" s="184">
        <v>37504460.060000002</v>
      </c>
      <c r="C85" s="81"/>
      <c r="D85" s="207">
        <v>39783</v>
      </c>
      <c r="E85" s="212">
        <v>29.979897814166669</v>
      </c>
      <c r="F85" s="78"/>
      <c r="G85" s="78"/>
      <c r="H85" s="78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  <c r="AE85" s="80"/>
      <c r="AF85" s="80"/>
      <c r="AG85" s="80"/>
    </row>
    <row r="86" spans="1:33" s="124" customFormat="1" ht="14.25" x14ac:dyDescent="0.2">
      <c r="A86" s="135"/>
      <c r="B86" s="184">
        <v>78059281.700000003</v>
      </c>
      <c r="C86" s="81"/>
      <c r="D86" s="207">
        <v>39814</v>
      </c>
      <c r="E86" s="212">
        <v>33.57187871666666</v>
      </c>
      <c r="F86" s="78"/>
      <c r="G86" s="78"/>
      <c r="H86" s="78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  <c r="AE86" s="80"/>
      <c r="AF86" s="80"/>
      <c r="AG86" s="80"/>
    </row>
    <row r="87" spans="1:33" s="124" customFormat="1" ht="14.25" x14ac:dyDescent="0.2">
      <c r="A87" s="135"/>
      <c r="B87" s="184">
        <v>31738673.499999993</v>
      </c>
      <c r="C87" s="81"/>
      <c r="D87" s="207">
        <v>39845</v>
      </c>
      <c r="E87" s="212">
        <v>34.244004190000005</v>
      </c>
      <c r="F87" s="78"/>
      <c r="G87" s="78"/>
      <c r="H87" s="78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  <c r="AE87" s="80"/>
      <c r="AF87" s="80"/>
      <c r="AG87" s="80"/>
    </row>
    <row r="88" spans="1:33" s="124" customFormat="1" ht="14.25" x14ac:dyDescent="0.2">
      <c r="A88" s="135"/>
      <c r="B88" s="184">
        <v>23158571.32</v>
      </c>
      <c r="C88" s="81"/>
      <c r="D88" s="207">
        <v>39873</v>
      </c>
      <c r="E88" s="212">
        <v>34.333972179166665</v>
      </c>
      <c r="F88" s="78"/>
      <c r="G88" s="78"/>
      <c r="H88" s="78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  <c r="AE88" s="80"/>
      <c r="AF88" s="80"/>
      <c r="AG88" s="80"/>
    </row>
    <row r="89" spans="1:33" s="124" customFormat="1" ht="14.25" x14ac:dyDescent="0.2">
      <c r="A89" s="135"/>
      <c r="B89" s="184">
        <v>23170718.550000004</v>
      </c>
      <c r="C89" s="81"/>
      <c r="D89" s="207">
        <v>39904</v>
      </c>
      <c r="E89" s="212">
        <v>34.367526164166669</v>
      </c>
      <c r="F89" s="78"/>
      <c r="G89" s="78"/>
      <c r="H89" s="78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  <c r="AE89" s="80"/>
      <c r="AF89" s="80"/>
      <c r="AG89" s="80"/>
    </row>
    <row r="90" spans="1:33" s="124" customFormat="1" ht="14.25" x14ac:dyDescent="0.2">
      <c r="A90" s="135"/>
      <c r="B90" s="184">
        <v>18440070.750000007</v>
      </c>
      <c r="C90" s="81"/>
      <c r="D90" s="207">
        <v>39934</v>
      </c>
      <c r="E90" s="212">
        <v>33.476984705833331</v>
      </c>
      <c r="F90" s="78"/>
      <c r="G90" s="78"/>
      <c r="H90" s="78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  <c r="AE90" s="80"/>
      <c r="AF90" s="80"/>
      <c r="AG90" s="80"/>
    </row>
    <row r="91" spans="1:33" s="124" customFormat="1" ht="14.25" x14ac:dyDescent="0.2">
      <c r="A91" s="135"/>
      <c r="B91" s="184">
        <v>21677897.950000003</v>
      </c>
      <c r="C91" s="81"/>
      <c r="D91" s="207">
        <v>39965</v>
      </c>
      <c r="E91" s="212">
        <v>33.075361825000002</v>
      </c>
      <c r="F91" s="78"/>
      <c r="G91" s="78"/>
      <c r="H91" s="78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  <c r="AE91" s="80"/>
      <c r="AF91" s="80"/>
      <c r="AG91" s="80"/>
    </row>
    <row r="92" spans="1:33" s="124" customFormat="1" ht="14.25" x14ac:dyDescent="0.2">
      <c r="A92" s="135"/>
      <c r="B92" s="184">
        <v>22508841.250000007</v>
      </c>
      <c r="C92" s="81"/>
      <c r="D92" s="207">
        <v>39995</v>
      </c>
      <c r="E92" s="212">
        <v>32.507628983333333</v>
      </c>
      <c r="F92" s="78"/>
      <c r="G92" s="78"/>
      <c r="H92" s="78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  <c r="AE92" s="80"/>
      <c r="AF92" s="80"/>
      <c r="AG92" s="80"/>
    </row>
    <row r="93" spans="1:33" s="124" customFormat="1" ht="14.25" x14ac:dyDescent="0.2">
      <c r="A93" s="135"/>
      <c r="B93" s="184">
        <v>20139176.350000001</v>
      </c>
      <c r="C93" s="81"/>
      <c r="D93" s="207">
        <v>40026</v>
      </c>
      <c r="E93" s="212">
        <v>31.706111339166672</v>
      </c>
      <c r="F93" s="78"/>
      <c r="G93" s="78"/>
      <c r="H93" s="78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  <c r="AE93" s="80"/>
      <c r="AF93" s="80"/>
      <c r="AG93" s="80"/>
    </row>
    <row r="94" spans="1:33" s="124" customFormat="1" ht="14.25" x14ac:dyDescent="0.2">
      <c r="A94" s="135"/>
      <c r="B94" s="184">
        <v>21731984.399999999</v>
      </c>
      <c r="C94" s="81"/>
      <c r="D94" s="207">
        <v>40057</v>
      </c>
      <c r="E94" s="212">
        <v>31.553557945833337</v>
      </c>
      <c r="F94" s="78"/>
      <c r="G94" s="78"/>
      <c r="H94" s="78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  <c r="AE94" s="80"/>
      <c r="AF94" s="80"/>
      <c r="AG94" s="80"/>
    </row>
    <row r="95" spans="1:33" s="124" customFormat="1" ht="14.25" x14ac:dyDescent="0.2">
      <c r="A95" s="135"/>
      <c r="B95" s="184">
        <v>25789017.239999991</v>
      </c>
      <c r="C95" s="81"/>
      <c r="D95" s="207">
        <v>40087</v>
      </c>
      <c r="E95" s="212">
        <v>30.681940400833334</v>
      </c>
      <c r="F95" s="78"/>
      <c r="G95" s="78"/>
      <c r="H95" s="78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  <c r="AE95" s="80"/>
      <c r="AF95" s="80"/>
      <c r="AG95" s="80"/>
    </row>
    <row r="96" spans="1:33" s="124" customFormat="1" ht="14.25" x14ac:dyDescent="0.2">
      <c r="A96" s="135"/>
      <c r="B96" s="184">
        <v>19980475.590000007</v>
      </c>
      <c r="C96" s="81"/>
      <c r="D96" s="207">
        <v>40118</v>
      </c>
      <c r="E96" s="212">
        <v>28.658264055000004</v>
      </c>
      <c r="F96" s="78"/>
      <c r="G96" s="78"/>
      <c r="H96" s="78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  <c r="AE96" s="80"/>
      <c r="AF96" s="80"/>
      <c r="AG96" s="80"/>
    </row>
    <row r="97" spans="1:33" s="124" customFormat="1" ht="14.25" x14ac:dyDescent="0.2">
      <c r="A97" s="135"/>
      <c r="B97" s="184">
        <v>37632848.200000003</v>
      </c>
      <c r="C97" s="81"/>
      <c r="D97" s="207">
        <v>40148</v>
      </c>
      <c r="E97" s="212">
        <v>28.668963066666667</v>
      </c>
      <c r="F97" s="78"/>
      <c r="G97" s="78"/>
      <c r="H97" s="78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  <c r="AE97" s="80"/>
      <c r="AF97" s="80"/>
      <c r="AG97" s="80"/>
    </row>
    <row r="98" spans="1:33" s="124" customFormat="1" ht="14.25" x14ac:dyDescent="0.2">
      <c r="A98" s="135"/>
      <c r="B98" s="184">
        <v>21297294.089999996</v>
      </c>
      <c r="C98" s="81"/>
      <c r="D98" s="207">
        <v>40179</v>
      </c>
      <c r="E98" s="212">
        <v>23.938797432499999</v>
      </c>
      <c r="F98" s="78"/>
      <c r="G98" s="78"/>
      <c r="H98" s="78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  <c r="AE98" s="80"/>
      <c r="AF98" s="80"/>
      <c r="AG98" s="80"/>
    </row>
    <row r="99" spans="1:33" s="124" customFormat="1" ht="14.25" x14ac:dyDescent="0.2">
      <c r="A99" s="135"/>
      <c r="B99" s="184">
        <v>34106388.259999998</v>
      </c>
      <c r="C99" s="81"/>
      <c r="D99" s="207">
        <v>40210</v>
      </c>
      <c r="E99" s="212">
        <v>24.136106995833337</v>
      </c>
      <c r="F99" s="78"/>
      <c r="G99" s="78"/>
      <c r="H99" s="78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  <c r="AE99" s="80"/>
      <c r="AF99" s="80"/>
      <c r="AG99" s="80"/>
    </row>
    <row r="100" spans="1:33" s="124" customFormat="1" ht="14.25" x14ac:dyDescent="0.2">
      <c r="A100" s="135"/>
      <c r="B100" s="184">
        <v>34436066.390000001</v>
      </c>
      <c r="C100" s="81"/>
      <c r="D100" s="207">
        <v>40238</v>
      </c>
      <c r="E100" s="212">
        <v>25.075898251666668</v>
      </c>
      <c r="F100" s="78"/>
      <c r="G100" s="78"/>
      <c r="H100" s="78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</row>
    <row r="101" spans="1:33" s="124" customFormat="1" ht="14.25" x14ac:dyDescent="0.2">
      <c r="A101" s="135"/>
      <c r="B101" s="184">
        <v>31015390.969999991</v>
      </c>
      <c r="C101" s="81"/>
      <c r="D101" s="207">
        <v>40269</v>
      </c>
      <c r="E101" s="212">
        <v>25.729620953333335</v>
      </c>
      <c r="F101" s="78"/>
      <c r="G101" s="78"/>
      <c r="H101" s="78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  <c r="AE101" s="80"/>
      <c r="AF101" s="80"/>
      <c r="AG101" s="80"/>
    </row>
    <row r="102" spans="1:33" s="124" customFormat="1" ht="14.25" x14ac:dyDescent="0.2">
      <c r="A102" s="135"/>
      <c r="B102" s="184">
        <v>32844377.38000001</v>
      </c>
      <c r="C102" s="81"/>
      <c r="D102" s="207">
        <v>40299</v>
      </c>
      <c r="E102" s="212">
        <v>26.929979839166666</v>
      </c>
      <c r="F102" s="78"/>
      <c r="G102" s="78"/>
      <c r="H102" s="78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  <c r="AE102" s="80"/>
      <c r="AF102" s="80"/>
      <c r="AG102" s="80"/>
    </row>
    <row r="103" spans="1:33" s="124" customFormat="1" ht="14.25" x14ac:dyDescent="0.2">
      <c r="A103" s="135"/>
      <c r="B103" s="184">
        <v>37874103.450000003</v>
      </c>
      <c r="C103" s="81"/>
      <c r="D103" s="207">
        <v>40330</v>
      </c>
      <c r="E103" s="212">
        <v>28.279663630833326</v>
      </c>
      <c r="F103" s="78"/>
      <c r="G103" s="78"/>
      <c r="H103" s="78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  <c r="AE103" s="80"/>
      <c r="AF103" s="80"/>
      <c r="AG103" s="80"/>
    </row>
    <row r="104" spans="1:33" s="124" customFormat="1" ht="14.25" x14ac:dyDescent="0.2">
      <c r="A104" s="135"/>
      <c r="B104" s="184">
        <v>40495586.49000001</v>
      </c>
      <c r="C104" s="81"/>
      <c r="D104" s="207">
        <v>40360</v>
      </c>
      <c r="E104" s="212">
        <v>29.778559067499998</v>
      </c>
      <c r="F104" s="78"/>
      <c r="G104" s="78"/>
      <c r="H104" s="78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  <c r="AE104" s="80"/>
      <c r="AF104" s="80"/>
      <c r="AG104" s="80"/>
    </row>
    <row r="105" spans="1:33" s="124" customFormat="1" ht="14.25" x14ac:dyDescent="0.2">
      <c r="A105" s="135"/>
      <c r="B105" s="184">
        <v>39744212.440000013</v>
      </c>
      <c r="C105" s="81"/>
      <c r="D105" s="207">
        <v>40391</v>
      </c>
      <c r="E105" s="212">
        <v>31.412312074999999</v>
      </c>
      <c r="F105" s="78"/>
      <c r="G105" s="78"/>
      <c r="H105" s="78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  <c r="AE105" s="80"/>
      <c r="AF105" s="80"/>
      <c r="AG105" s="80"/>
    </row>
    <row r="106" spans="1:33" s="124" customFormat="1" ht="14.25" x14ac:dyDescent="0.2">
      <c r="A106" s="135"/>
      <c r="B106" s="184">
        <v>48288376.090000018</v>
      </c>
      <c r="C106" s="81"/>
      <c r="D106" s="207">
        <v>40422</v>
      </c>
      <c r="E106" s="212">
        <v>33.625344715833336</v>
      </c>
      <c r="F106" s="78"/>
      <c r="G106" s="78"/>
      <c r="H106" s="78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</row>
    <row r="107" spans="1:33" s="124" customFormat="1" ht="14.25" x14ac:dyDescent="0.2">
      <c r="A107" s="135"/>
      <c r="B107" s="184">
        <v>58045034.399999999</v>
      </c>
      <c r="C107" s="81"/>
      <c r="D107" s="207">
        <v>40452</v>
      </c>
      <c r="E107" s="212">
        <v>36.313346145833336</v>
      </c>
      <c r="F107" s="78"/>
      <c r="G107" s="78"/>
      <c r="H107" s="78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  <c r="AE107" s="80"/>
      <c r="AF107" s="80"/>
      <c r="AG107" s="80"/>
    </row>
    <row r="108" spans="1:33" s="124" customFormat="1" ht="14.25" x14ac:dyDescent="0.2">
      <c r="A108" s="135"/>
      <c r="B108" s="184">
        <v>38118922.170000002</v>
      </c>
      <c r="C108" s="81"/>
      <c r="D108" s="207">
        <v>40483</v>
      </c>
      <c r="E108" s="212">
        <v>37.82488336083334</v>
      </c>
      <c r="F108" s="78"/>
      <c r="G108" s="78"/>
      <c r="H108" s="78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  <c r="AE108" s="80"/>
      <c r="AF108" s="80"/>
      <c r="AG108" s="80"/>
    </row>
    <row r="109" spans="1:33" s="124" customFormat="1" ht="14.25" x14ac:dyDescent="0.2">
      <c r="A109" s="135"/>
      <c r="B109" s="184">
        <v>54027030.729999989</v>
      </c>
      <c r="C109" s="81"/>
      <c r="D109" s="207">
        <v>40513</v>
      </c>
      <c r="E109" s="212">
        <v>39.191065238333337</v>
      </c>
      <c r="F109" s="78"/>
      <c r="G109" s="78"/>
      <c r="H109" s="78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  <c r="AE109" s="80"/>
      <c r="AF109" s="80"/>
      <c r="AG109" s="80"/>
    </row>
    <row r="110" spans="1:33" s="124" customFormat="1" ht="14.25" x14ac:dyDescent="0.2">
      <c r="A110" s="135"/>
      <c r="B110" s="184">
        <v>36305333.260000005</v>
      </c>
      <c r="C110" s="81"/>
      <c r="D110" s="207">
        <v>40544</v>
      </c>
      <c r="E110" s="212">
        <v>40.441735169166677</v>
      </c>
      <c r="F110" s="78"/>
      <c r="G110" s="78"/>
      <c r="H110" s="78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80"/>
      <c r="AG110" s="80"/>
    </row>
    <row r="111" spans="1:33" s="124" customFormat="1" ht="14.25" x14ac:dyDescent="0.2">
      <c r="A111" s="135"/>
      <c r="B111" s="184">
        <v>35324291.020000003</v>
      </c>
      <c r="C111" s="81"/>
      <c r="D111" s="207">
        <v>40575</v>
      </c>
      <c r="E111" s="212">
        <v>40.543227065833328</v>
      </c>
      <c r="F111" s="78"/>
      <c r="G111" s="78"/>
      <c r="H111" s="78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  <c r="AE111" s="80"/>
      <c r="AF111" s="80"/>
      <c r="AG111" s="80"/>
    </row>
    <row r="112" spans="1:33" s="124" customFormat="1" ht="14.25" x14ac:dyDescent="0.2">
      <c r="A112" s="135"/>
      <c r="B112" s="184">
        <v>45205749.019999996</v>
      </c>
      <c r="C112" s="81"/>
      <c r="D112" s="207">
        <v>40603</v>
      </c>
      <c r="E112" s="212">
        <v>41.440700618333331</v>
      </c>
      <c r="F112" s="78"/>
      <c r="G112" s="78"/>
      <c r="H112" s="78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  <c r="AE112" s="80"/>
      <c r="AF112" s="80"/>
      <c r="AG112" s="80"/>
    </row>
    <row r="113" spans="1:33" s="124" customFormat="1" ht="14.25" x14ac:dyDescent="0.2">
      <c r="A113" s="135"/>
      <c r="B113" s="184">
        <v>68903388.639999986</v>
      </c>
      <c r="C113" s="81"/>
      <c r="D113" s="207">
        <v>40634</v>
      </c>
      <c r="E113" s="212">
        <v>44.598033757499998</v>
      </c>
      <c r="F113" s="78"/>
      <c r="G113" s="78"/>
      <c r="H113" s="78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  <c r="AE113" s="80"/>
      <c r="AF113" s="80"/>
      <c r="AG113" s="80"/>
    </row>
    <row r="114" spans="1:33" s="124" customFormat="1" ht="14.25" x14ac:dyDescent="0.2">
      <c r="A114" s="135"/>
      <c r="B114" s="184">
        <v>80496030.660000011</v>
      </c>
      <c r="C114" s="81"/>
      <c r="D114" s="207">
        <v>40664</v>
      </c>
      <c r="E114" s="212">
        <v>48.569004864166658</v>
      </c>
      <c r="F114" s="78"/>
      <c r="G114" s="78"/>
      <c r="H114" s="78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  <c r="AE114" s="80"/>
      <c r="AF114" s="80"/>
      <c r="AG114" s="80"/>
    </row>
    <row r="115" spans="1:33" s="124" customFormat="1" ht="14.25" x14ac:dyDescent="0.2">
      <c r="A115" s="135"/>
      <c r="B115" s="184">
        <v>49400701.119999997</v>
      </c>
      <c r="C115" s="81"/>
      <c r="D115" s="207">
        <v>40695</v>
      </c>
      <c r="E115" s="212">
        <v>49.529554669999996</v>
      </c>
      <c r="F115" s="78"/>
      <c r="G115" s="78"/>
      <c r="H115" s="78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  <c r="AE115" s="80"/>
      <c r="AF115" s="80"/>
      <c r="AG115" s="80"/>
    </row>
    <row r="116" spans="1:33" s="124" customFormat="1" ht="14.25" x14ac:dyDescent="0.2">
      <c r="A116" s="135"/>
      <c r="B116" s="184">
        <v>50860447.890000015</v>
      </c>
      <c r="C116" s="81"/>
      <c r="D116" s="207">
        <v>40725</v>
      </c>
      <c r="E116" s="212">
        <v>50.393293119999996</v>
      </c>
      <c r="F116" s="78"/>
      <c r="G116" s="78"/>
      <c r="H116" s="78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</row>
    <row r="117" spans="1:33" s="124" customFormat="1" ht="14.25" x14ac:dyDescent="0.2">
      <c r="A117" s="135"/>
      <c r="B117" s="184">
        <v>53289512.859999999</v>
      </c>
      <c r="C117" s="81"/>
      <c r="D117" s="207">
        <v>40756</v>
      </c>
      <c r="E117" s="212">
        <v>51.522068154999999</v>
      </c>
      <c r="F117" s="78"/>
      <c r="G117" s="78"/>
      <c r="H117" s="78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</row>
    <row r="118" spans="1:33" s="124" customFormat="1" ht="14.25" x14ac:dyDescent="0.2">
      <c r="A118" s="135"/>
      <c r="B118" s="184">
        <v>49525496.110000029</v>
      </c>
      <c r="C118" s="81"/>
      <c r="D118" s="207">
        <v>40787</v>
      </c>
      <c r="E118" s="212">
        <v>51.625161490000011</v>
      </c>
      <c r="F118" s="78"/>
      <c r="G118" s="78"/>
      <c r="H118" s="78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</row>
    <row r="119" spans="1:33" s="124" customFormat="1" ht="14.25" x14ac:dyDescent="0.2">
      <c r="A119" s="135"/>
      <c r="B119" s="184">
        <v>88295601.370000005</v>
      </c>
      <c r="C119" s="81"/>
      <c r="D119" s="207">
        <v>40817</v>
      </c>
      <c r="E119" s="212">
        <v>54.146042070833332</v>
      </c>
      <c r="F119" s="78"/>
      <c r="G119" s="78"/>
      <c r="H119" s="78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</row>
    <row r="120" spans="1:33" s="124" customFormat="1" ht="14.25" x14ac:dyDescent="0.2">
      <c r="A120" s="135"/>
      <c r="B120" s="184">
        <v>64574049.419999987</v>
      </c>
      <c r="C120" s="81"/>
      <c r="D120" s="207">
        <v>40848</v>
      </c>
      <c r="E120" s="212">
        <v>56.350636008333332</v>
      </c>
      <c r="F120" s="78"/>
      <c r="G120" s="78"/>
      <c r="H120" s="78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  <c r="AE120" s="80"/>
      <c r="AF120" s="80"/>
      <c r="AG120" s="80"/>
    </row>
    <row r="121" spans="1:33" s="124" customFormat="1" ht="14.25" x14ac:dyDescent="0.2">
      <c r="A121" s="135"/>
      <c r="B121" s="184">
        <v>121325578.23999999</v>
      </c>
      <c r="C121" s="81"/>
      <c r="D121" s="207">
        <v>40878</v>
      </c>
      <c r="E121" s="212">
        <v>61.958848300833338</v>
      </c>
      <c r="F121" s="78"/>
      <c r="G121" s="78"/>
      <c r="H121" s="78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  <c r="AE121" s="80"/>
      <c r="AF121" s="80"/>
      <c r="AG121" s="80"/>
    </row>
    <row r="122" spans="1:33" s="124" customFormat="1" ht="14.25" x14ac:dyDescent="0.2">
      <c r="A122" s="135"/>
      <c r="B122" s="184">
        <v>60524759.979999989</v>
      </c>
      <c r="C122" s="81"/>
      <c r="D122" s="207">
        <v>40909</v>
      </c>
      <c r="E122" s="212">
        <v>63.977133860833341</v>
      </c>
      <c r="F122" s="78"/>
      <c r="G122" s="78"/>
      <c r="H122" s="78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  <c r="AE122" s="80"/>
      <c r="AF122" s="80"/>
      <c r="AG122" s="80"/>
    </row>
    <row r="123" spans="1:33" s="124" customFormat="1" ht="14.25" x14ac:dyDescent="0.2">
      <c r="A123" s="135"/>
      <c r="B123" s="184">
        <v>70973322.73999998</v>
      </c>
      <c r="C123" s="81"/>
      <c r="D123" s="207">
        <v>40940</v>
      </c>
      <c r="E123" s="212">
        <v>66.947886504166675</v>
      </c>
      <c r="F123" s="78"/>
      <c r="G123" s="78"/>
      <c r="H123" s="78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  <c r="AE123" s="80"/>
      <c r="AF123" s="80"/>
      <c r="AG123" s="80"/>
    </row>
    <row r="124" spans="1:33" s="124" customFormat="1" ht="14.25" x14ac:dyDescent="0.2">
      <c r="A124" s="135"/>
      <c r="B124" s="184">
        <v>54276468.200000003</v>
      </c>
      <c r="C124" s="81"/>
      <c r="D124" s="207">
        <v>40969</v>
      </c>
      <c r="E124" s="212">
        <v>67.703779769166673</v>
      </c>
      <c r="F124" s="78"/>
      <c r="G124" s="78"/>
      <c r="H124" s="78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  <c r="AE124" s="80"/>
      <c r="AF124" s="80"/>
      <c r="AG124" s="80"/>
    </row>
    <row r="125" spans="1:33" s="124" customFormat="1" ht="14.25" x14ac:dyDescent="0.2">
      <c r="A125" s="135"/>
      <c r="B125" s="184">
        <v>69903933.189999998</v>
      </c>
      <c r="C125" s="81"/>
      <c r="D125" s="207">
        <v>41000</v>
      </c>
      <c r="E125" s="212">
        <v>67.78715848166668</v>
      </c>
      <c r="F125" s="78"/>
      <c r="G125" s="78"/>
      <c r="H125" s="78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  <c r="AE125" s="80"/>
      <c r="AF125" s="80"/>
      <c r="AG125" s="80"/>
    </row>
    <row r="126" spans="1:33" s="124" customFormat="1" ht="14.25" x14ac:dyDescent="0.2">
      <c r="A126" s="135"/>
      <c r="B126" s="184">
        <v>68565228.910000011</v>
      </c>
      <c r="C126" s="81"/>
      <c r="D126" s="207">
        <v>41030</v>
      </c>
      <c r="E126" s="212">
        <v>66.792925002499999</v>
      </c>
      <c r="F126" s="78"/>
      <c r="G126" s="78"/>
      <c r="H126" s="78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  <c r="AE126" s="80"/>
      <c r="AF126" s="80"/>
      <c r="AG126" s="80"/>
    </row>
    <row r="127" spans="1:33" s="124" customFormat="1" ht="14.25" x14ac:dyDescent="0.2">
      <c r="A127" s="135"/>
      <c r="B127" s="184">
        <v>59086834.979999997</v>
      </c>
      <c r="C127" s="81"/>
      <c r="D127" s="207">
        <v>41061</v>
      </c>
      <c r="E127" s="212">
        <v>67.600102824166669</v>
      </c>
      <c r="F127" s="78"/>
      <c r="G127" s="78"/>
      <c r="H127" s="78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  <c r="AE127" s="80"/>
      <c r="AF127" s="80"/>
      <c r="AG127" s="80"/>
    </row>
    <row r="128" spans="1:33" s="124" customFormat="1" ht="14.25" x14ac:dyDescent="0.2">
      <c r="A128" s="135"/>
      <c r="B128" s="184">
        <v>72891155.969999999</v>
      </c>
      <c r="C128" s="81"/>
      <c r="D128" s="207">
        <v>41091</v>
      </c>
      <c r="E128" s="212">
        <v>69.43599516416667</v>
      </c>
      <c r="F128" s="78"/>
      <c r="G128" s="78"/>
      <c r="H128" s="78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  <c r="AE128" s="80"/>
      <c r="AF128" s="80"/>
      <c r="AG128" s="80"/>
    </row>
    <row r="129" spans="1:33" s="124" customFormat="1" ht="14.25" x14ac:dyDescent="0.2">
      <c r="A129" s="135"/>
      <c r="B129" s="184">
        <v>68603259.300000012</v>
      </c>
      <c r="C129" s="81"/>
      <c r="D129" s="207">
        <v>41122</v>
      </c>
      <c r="E129" s="212">
        <v>70.712140700833331</v>
      </c>
      <c r="F129" s="78"/>
      <c r="G129" s="78"/>
      <c r="H129" s="78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  <c r="AE129" s="80"/>
      <c r="AF129" s="80"/>
      <c r="AG129" s="80"/>
    </row>
    <row r="130" spans="1:33" s="124" customFormat="1" ht="14.25" x14ac:dyDescent="0.2">
      <c r="A130" s="135"/>
      <c r="B130" s="184">
        <v>64693921.089999981</v>
      </c>
      <c r="C130" s="81"/>
      <c r="D130" s="207">
        <v>41153</v>
      </c>
      <c r="E130" s="212">
        <v>71.976176115833326</v>
      </c>
      <c r="F130" s="78"/>
      <c r="G130" s="78"/>
      <c r="H130" s="78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  <c r="AE130" s="80"/>
      <c r="AF130" s="80"/>
      <c r="AG130" s="80"/>
    </row>
    <row r="131" spans="1:33" s="124" customFormat="1" ht="14.25" x14ac:dyDescent="0.2">
      <c r="A131" s="135"/>
      <c r="B131" s="184">
        <v>63450050.789999992</v>
      </c>
      <c r="C131" s="81"/>
      <c r="D131" s="207">
        <v>41183</v>
      </c>
      <c r="E131" s="212">
        <v>69.905713567500015</v>
      </c>
      <c r="F131" s="78"/>
      <c r="G131" s="78"/>
      <c r="H131" s="78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  <c r="AE131" s="80"/>
      <c r="AF131" s="80"/>
      <c r="AG131" s="80"/>
    </row>
    <row r="132" spans="1:33" s="124" customFormat="1" ht="14.25" x14ac:dyDescent="0.2">
      <c r="A132" s="135"/>
      <c r="B132" s="184">
        <v>63629325.88000001</v>
      </c>
      <c r="C132" s="81"/>
      <c r="D132" s="207">
        <v>41214</v>
      </c>
      <c r="E132" s="212">
        <v>69.826986605833341</v>
      </c>
      <c r="F132" s="78"/>
      <c r="G132" s="78"/>
      <c r="H132" s="78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</row>
    <row r="133" spans="1:33" s="124" customFormat="1" ht="14.25" x14ac:dyDescent="0.2">
      <c r="A133" s="135"/>
      <c r="B133" s="184">
        <v>72356267.38000001</v>
      </c>
      <c r="C133" s="81"/>
      <c r="D133" s="207">
        <v>41244</v>
      </c>
      <c r="E133" s="212">
        <v>65.746210700833331</v>
      </c>
      <c r="F133" s="78"/>
      <c r="G133" s="78"/>
      <c r="H133" s="78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  <c r="AE133" s="80"/>
      <c r="AF133" s="80"/>
      <c r="AG133" s="80"/>
    </row>
    <row r="134" spans="1:33" s="124" customFormat="1" ht="14.25" x14ac:dyDescent="0.2">
      <c r="A134" s="135"/>
      <c r="B134" s="184">
        <v>56163703.49000001</v>
      </c>
      <c r="C134" s="81"/>
      <c r="D134" s="207">
        <v>41275</v>
      </c>
      <c r="E134" s="212">
        <v>65.382789326666654</v>
      </c>
      <c r="F134" s="78"/>
      <c r="G134" s="78"/>
      <c r="H134" s="78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</row>
    <row r="135" spans="1:33" s="124" customFormat="1" ht="14.25" x14ac:dyDescent="0.2">
      <c r="A135" s="135"/>
      <c r="B135" s="184">
        <v>63147705.759999998</v>
      </c>
      <c r="C135" s="81"/>
      <c r="D135" s="207">
        <v>41306</v>
      </c>
      <c r="E135" s="212">
        <v>64.730654578333329</v>
      </c>
      <c r="F135" s="78"/>
      <c r="G135" s="78"/>
      <c r="H135" s="78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  <c r="AE135" s="80"/>
      <c r="AF135" s="80"/>
      <c r="AG135" s="80"/>
    </row>
    <row r="136" spans="1:33" s="124" customFormat="1" ht="14.25" x14ac:dyDescent="0.2">
      <c r="A136" s="135"/>
      <c r="B136" s="184">
        <v>46631818.790000007</v>
      </c>
      <c r="C136" s="81"/>
      <c r="D136" s="207">
        <v>41334</v>
      </c>
      <c r="E136" s="212">
        <v>64.093600460833329</v>
      </c>
      <c r="F136" s="78"/>
      <c r="G136" s="78"/>
      <c r="H136" s="78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  <c r="AE136" s="80"/>
      <c r="AF136" s="80"/>
      <c r="AG136" s="80"/>
    </row>
    <row r="137" spans="1:33" s="124" customFormat="1" ht="14.25" x14ac:dyDescent="0.2">
      <c r="A137" s="135"/>
      <c r="B137" s="184">
        <v>72087714.159999996</v>
      </c>
      <c r="C137" s="81"/>
      <c r="D137" s="207">
        <v>41365</v>
      </c>
      <c r="E137" s="212">
        <v>64.275582208333319</v>
      </c>
      <c r="F137" s="78"/>
      <c r="G137" s="78"/>
      <c r="H137" s="78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  <c r="AE137" s="80"/>
      <c r="AF137" s="80"/>
      <c r="AG137" s="80"/>
    </row>
    <row r="138" spans="1:33" s="124" customFormat="1" ht="14.25" x14ac:dyDescent="0.2">
      <c r="A138" s="135"/>
      <c r="B138" s="184">
        <v>70687293.090000004</v>
      </c>
      <c r="C138" s="81"/>
      <c r="D138" s="207">
        <v>41395</v>
      </c>
      <c r="E138" s="212">
        <v>64.452420889999999</v>
      </c>
      <c r="F138" s="78"/>
      <c r="G138" s="78"/>
      <c r="H138" s="78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  <c r="AE138" s="80"/>
      <c r="AF138" s="80"/>
      <c r="AG138" s="80"/>
    </row>
    <row r="139" spans="1:33" s="124" customFormat="1" ht="14.25" x14ac:dyDescent="0.2">
      <c r="A139" s="135"/>
      <c r="B139" s="184">
        <v>66178888.930000015</v>
      </c>
      <c r="C139" s="81"/>
      <c r="D139" s="207">
        <v>41426</v>
      </c>
      <c r="E139" s="212">
        <v>65.043425385833331</v>
      </c>
      <c r="F139" s="78"/>
      <c r="G139" s="78"/>
      <c r="H139" s="78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  <c r="AE139" s="80"/>
      <c r="AF139" s="80"/>
      <c r="AG139" s="80"/>
    </row>
    <row r="140" spans="1:33" s="124" customFormat="1" ht="14.25" x14ac:dyDescent="0.2">
      <c r="A140" s="135"/>
      <c r="B140" s="184">
        <v>63843501.580000006</v>
      </c>
      <c r="C140" s="81"/>
      <c r="D140" s="207">
        <v>41456</v>
      </c>
      <c r="E140" s="212">
        <v>64.289454186666674</v>
      </c>
      <c r="F140" s="78"/>
      <c r="G140" s="78"/>
      <c r="H140" s="78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  <c r="AE140" s="80"/>
      <c r="AF140" s="80"/>
      <c r="AG140" s="80"/>
    </row>
    <row r="141" spans="1:33" s="124" customFormat="1" ht="14.25" x14ac:dyDescent="0.2">
      <c r="A141" s="135"/>
      <c r="B141" s="184">
        <v>52436629.829999998</v>
      </c>
      <c r="C141" s="81"/>
      <c r="D141" s="207">
        <v>41487</v>
      </c>
      <c r="E141" s="212">
        <v>62.942235064166688</v>
      </c>
      <c r="F141" s="78"/>
      <c r="G141" s="78"/>
      <c r="H141" s="78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  <c r="AE141" s="80"/>
      <c r="AF141" s="80"/>
      <c r="AG141" s="80"/>
    </row>
    <row r="142" spans="1:33" s="124" customFormat="1" ht="14.25" x14ac:dyDescent="0.2">
      <c r="A142" s="135"/>
      <c r="B142" s="184">
        <v>102407733.13999999</v>
      </c>
      <c r="C142" s="81"/>
      <c r="D142" s="207">
        <v>41518</v>
      </c>
      <c r="E142" s="212">
        <v>66.085052735000019</v>
      </c>
      <c r="F142" s="78"/>
      <c r="G142" s="78"/>
      <c r="H142" s="78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  <c r="AE142" s="80"/>
      <c r="AF142" s="80"/>
      <c r="AG142" s="80"/>
    </row>
    <row r="143" spans="1:33" s="124" customFormat="1" ht="14.25" x14ac:dyDescent="0.2">
      <c r="A143" s="135"/>
      <c r="B143" s="184">
        <v>77434597.040000007</v>
      </c>
      <c r="C143" s="81"/>
      <c r="D143" s="207">
        <v>41548</v>
      </c>
      <c r="E143" s="212">
        <v>67.250431589166666</v>
      </c>
      <c r="F143" s="78"/>
      <c r="G143" s="78"/>
      <c r="H143" s="78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  <c r="AE143" s="80"/>
      <c r="AF143" s="80"/>
      <c r="AG143" s="80"/>
    </row>
    <row r="144" spans="1:33" s="124" customFormat="1" ht="14.25" x14ac:dyDescent="0.2">
      <c r="A144" s="135"/>
      <c r="B144" s="184">
        <v>44784794.020000003</v>
      </c>
      <c r="C144" s="81"/>
      <c r="D144" s="207">
        <v>41579</v>
      </c>
      <c r="E144" s="212">
        <v>65.680053934166665</v>
      </c>
      <c r="F144" s="78"/>
      <c r="G144" s="78"/>
      <c r="H144" s="78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  <c r="AE144" s="80"/>
      <c r="AF144" s="80"/>
      <c r="AG144" s="80"/>
    </row>
    <row r="145" spans="1:33" s="124" customFormat="1" ht="14.25" x14ac:dyDescent="0.2">
      <c r="A145" s="135"/>
      <c r="B145" s="184">
        <v>69813710.069999993</v>
      </c>
      <c r="C145" s="81"/>
      <c r="D145" s="207">
        <v>41609</v>
      </c>
      <c r="E145" s="212">
        <v>65.468174158333326</v>
      </c>
      <c r="F145" s="78"/>
      <c r="G145" s="78"/>
      <c r="H145" s="78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</row>
    <row r="146" spans="1:33" s="124" customFormat="1" ht="14.25" x14ac:dyDescent="0.2">
      <c r="A146" s="135"/>
      <c r="B146" s="211">
        <v>59677991.250000007</v>
      </c>
      <c r="C146" s="81"/>
      <c r="D146" s="207">
        <v>41640</v>
      </c>
      <c r="E146" s="212">
        <v>65.761031471666655</v>
      </c>
      <c r="F146" s="78"/>
      <c r="G146" s="78"/>
      <c r="H146" s="78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  <c r="AE146" s="80"/>
      <c r="AF146" s="80"/>
      <c r="AG146" s="80"/>
    </row>
    <row r="147" spans="1:33" s="124" customFormat="1" ht="14.25" x14ac:dyDescent="0.2">
      <c r="A147" s="135"/>
      <c r="B147" s="211">
        <v>56185093.540000007</v>
      </c>
      <c r="C147" s="81"/>
      <c r="D147" s="207">
        <v>41671</v>
      </c>
      <c r="E147" s="212">
        <v>65.180813786666647</v>
      </c>
      <c r="F147" s="78"/>
      <c r="G147" s="78"/>
      <c r="H147" s="78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  <c r="AE147" s="80"/>
      <c r="AF147" s="80"/>
      <c r="AG147" s="80"/>
    </row>
    <row r="148" spans="1:33" s="124" customFormat="1" ht="14.25" x14ac:dyDescent="0.2">
      <c r="A148" s="135"/>
      <c r="B148" s="211">
        <v>64962149.820000023</v>
      </c>
      <c r="C148" s="81"/>
      <c r="D148" s="207">
        <v>41699</v>
      </c>
      <c r="E148" s="212">
        <v>66.708341372500001</v>
      </c>
      <c r="F148" s="78"/>
      <c r="G148" s="78"/>
      <c r="H148" s="78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</row>
    <row r="149" spans="1:33" s="124" customFormat="1" ht="14.25" x14ac:dyDescent="0.2">
      <c r="A149" s="135"/>
      <c r="B149" s="211">
        <v>62527850.560000002</v>
      </c>
      <c r="C149" s="81"/>
      <c r="D149" s="207">
        <v>41730</v>
      </c>
      <c r="E149" s="212">
        <v>65.911686072500018</v>
      </c>
      <c r="F149" s="78"/>
      <c r="G149" s="78"/>
      <c r="H149" s="78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</row>
    <row r="150" spans="1:33" s="124" customFormat="1" ht="14.25" x14ac:dyDescent="0.2">
      <c r="A150" s="135"/>
      <c r="B150" s="211">
        <v>68825511.689999998</v>
      </c>
      <c r="C150" s="81"/>
      <c r="D150" s="207">
        <v>41760</v>
      </c>
      <c r="E150" s="212">
        <v>65.756537622500005</v>
      </c>
      <c r="F150" s="78"/>
      <c r="G150" s="78"/>
      <c r="H150" s="78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</row>
    <row r="151" spans="1:33" s="124" customFormat="1" ht="14.25" x14ac:dyDescent="0.2">
      <c r="A151" s="135"/>
      <c r="B151" s="211">
        <v>64553436.109999992</v>
      </c>
      <c r="C151" s="81"/>
      <c r="D151" s="207">
        <v>41791</v>
      </c>
      <c r="E151" s="212">
        <v>65.621083220833327</v>
      </c>
      <c r="F151" s="78"/>
      <c r="G151" s="78"/>
      <c r="H151" s="78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</row>
    <row r="152" spans="1:33" s="124" customFormat="1" ht="14.25" x14ac:dyDescent="0.2">
      <c r="A152" s="135"/>
      <c r="B152" s="211">
        <v>64906286.450000033</v>
      </c>
      <c r="C152" s="81"/>
      <c r="D152" s="207">
        <v>41821</v>
      </c>
      <c r="E152" s="212">
        <v>65.709648626666677</v>
      </c>
      <c r="F152" s="78"/>
      <c r="G152" s="78"/>
      <c r="H152" s="78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</row>
    <row r="153" spans="1:33" s="124" customFormat="1" ht="14.25" x14ac:dyDescent="0.2">
      <c r="A153" s="135"/>
      <c r="B153" s="211">
        <v>62770361.23999998</v>
      </c>
      <c r="C153" s="81"/>
      <c r="D153" s="207">
        <v>41852</v>
      </c>
      <c r="E153" s="212">
        <v>66.570792910833347</v>
      </c>
      <c r="F153" s="78"/>
      <c r="G153" s="78"/>
      <c r="H153" s="78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  <c r="AE153" s="80"/>
      <c r="AF153" s="80"/>
      <c r="AG153" s="80"/>
    </row>
    <row r="154" spans="1:33" s="124" customFormat="1" ht="14.25" x14ac:dyDescent="0.2">
      <c r="A154" s="135"/>
      <c r="B154" s="211">
        <v>51420352.439999998</v>
      </c>
      <c r="C154" s="81"/>
      <c r="D154" s="207">
        <v>41883</v>
      </c>
      <c r="E154" s="212">
        <v>62.321844519166667</v>
      </c>
      <c r="F154" s="78"/>
      <c r="G154" s="78"/>
      <c r="H154" s="78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</row>
    <row r="155" spans="1:33" s="124" customFormat="1" ht="14.25" x14ac:dyDescent="0.2">
      <c r="A155" s="135"/>
      <c r="B155" s="211">
        <v>63292993.429999992</v>
      </c>
      <c r="C155" s="81"/>
      <c r="D155" s="207">
        <v>41913</v>
      </c>
      <c r="E155" s="212">
        <v>61.143377551666667</v>
      </c>
      <c r="F155" s="78"/>
      <c r="G155" s="78"/>
      <c r="H155" s="78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  <c r="AE155" s="80"/>
      <c r="AF155" s="80"/>
      <c r="AG155" s="80"/>
    </row>
    <row r="156" spans="1:33" s="124" customFormat="1" ht="14.25" x14ac:dyDescent="0.2">
      <c r="A156" s="135"/>
      <c r="B156" s="211">
        <v>57610948.059999987</v>
      </c>
      <c r="C156" s="81"/>
      <c r="D156" s="207">
        <v>41944</v>
      </c>
      <c r="E156" s="212">
        <v>62.21222372166666</v>
      </c>
      <c r="F156" s="78"/>
      <c r="G156" s="78"/>
      <c r="H156" s="78"/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  <c r="Z156" s="80"/>
      <c r="AA156" s="80"/>
      <c r="AB156" s="80"/>
      <c r="AC156" s="80"/>
      <c r="AD156" s="80"/>
      <c r="AE156" s="80"/>
      <c r="AF156" s="80"/>
      <c r="AG156" s="80"/>
    </row>
    <row r="157" spans="1:33" s="124" customFormat="1" ht="14.25" x14ac:dyDescent="0.2">
      <c r="A157" s="135"/>
      <c r="B157" s="184">
        <v>81869442.199999988</v>
      </c>
      <c r="C157" s="81"/>
      <c r="D157" s="207">
        <v>41974</v>
      </c>
      <c r="E157" s="212">
        <v>63.216868065833303</v>
      </c>
      <c r="F157" s="78"/>
      <c r="G157" s="78"/>
      <c r="H157" s="78"/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  <c r="Z157" s="80"/>
      <c r="AA157" s="80"/>
      <c r="AB157" s="80"/>
      <c r="AC157" s="80"/>
      <c r="AD157" s="80"/>
      <c r="AE157" s="80"/>
      <c r="AF157" s="80"/>
      <c r="AG157" s="80"/>
    </row>
    <row r="158" spans="1:33" s="124" customFormat="1" ht="14.25" x14ac:dyDescent="0.2">
      <c r="A158" s="135"/>
      <c r="B158" s="184">
        <v>61291832.300000004</v>
      </c>
      <c r="C158" s="81"/>
      <c r="D158" s="207">
        <v>42005</v>
      </c>
      <c r="E158" s="212">
        <v>63.35135481999999</v>
      </c>
      <c r="F158" s="311"/>
      <c r="G158" s="312"/>
      <c r="H158" s="78"/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  <c r="Z158" s="80"/>
      <c r="AA158" s="80"/>
      <c r="AB158" s="80"/>
      <c r="AC158" s="80"/>
      <c r="AD158" s="80"/>
      <c r="AE158" s="80"/>
      <c r="AF158" s="80"/>
      <c r="AG158" s="80"/>
    </row>
    <row r="159" spans="1:33" s="124" customFormat="1" ht="14.25" x14ac:dyDescent="0.2">
      <c r="A159" s="135"/>
      <c r="B159" s="184">
        <v>62924904.880000003</v>
      </c>
      <c r="C159" s="135"/>
      <c r="D159" s="207">
        <v>42036</v>
      </c>
      <c r="E159" s="212">
        <v>63.913005764999994</v>
      </c>
      <c r="F159" s="311"/>
      <c r="G159" s="78"/>
      <c r="H159" s="78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  <c r="Z159" s="80"/>
      <c r="AA159" s="80"/>
      <c r="AB159" s="80"/>
      <c r="AC159" s="80"/>
      <c r="AD159" s="80"/>
      <c r="AE159" s="80"/>
      <c r="AF159" s="80"/>
      <c r="AG159" s="80"/>
    </row>
    <row r="160" spans="1:33" s="124" customFormat="1" ht="14.25" x14ac:dyDescent="0.2">
      <c r="A160" s="135"/>
      <c r="B160" s="184">
        <v>53720363.309999898</v>
      </c>
      <c r="C160" s="135"/>
      <c r="D160" s="207">
        <v>42064</v>
      </c>
      <c r="E160" s="313">
        <v>62.976190222499987</v>
      </c>
      <c r="F160" s="78"/>
      <c r="G160" s="78"/>
      <c r="H160" s="78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  <c r="Z160" s="80"/>
      <c r="AA160" s="80"/>
      <c r="AB160" s="80"/>
      <c r="AC160" s="80"/>
      <c r="AD160" s="80"/>
      <c r="AE160" s="80"/>
      <c r="AF160" s="80"/>
      <c r="AG160" s="80"/>
    </row>
    <row r="161" spans="1:33" s="82" customFormat="1" ht="14.25" x14ac:dyDescent="0.2">
      <c r="A161" s="78"/>
      <c r="B161" s="78"/>
      <c r="C161" s="78"/>
      <c r="D161" s="78"/>
      <c r="E161" s="78"/>
      <c r="F161" s="78"/>
      <c r="G161" s="78"/>
      <c r="H161" s="78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</row>
    <row r="162" spans="1:33" s="82" customFormat="1" ht="14.25" x14ac:dyDescent="0.2">
      <c r="A162" s="78"/>
      <c r="B162" s="78"/>
      <c r="C162" s="78"/>
      <c r="D162" s="78"/>
      <c r="E162" s="78"/>
      <c r="F162" s="78"/>
      <c r="G162" s="78"/>
      <c r="H162" s="78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</row>
    <row r="163" spans="1:33" x14ac:dyDescent="0.2">
      <c r="A163" s="25"/>
      <c r="B163" s="25"/>
      <c r="C163" s="25"/>
      <c r="D163" s="25"/>
      <c r="E163" s="25"/>
      <c r="F163" s="25"/>
      <c r="G163" s="25"/>
      <c r="H163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42578125" style="27"/>
    <col min="14" max="14" width="11.85546875" style="27" bestFit="1" customWidth="1"/>
    <col min="15" max="33" width="11.42578125" style="27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38"/>
      <c r="O1" s="238"/>
      <c r="P1" s="238"/>
      <c r="Q1" s="238"/>
      <c r="R1" s="23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38"/>
      <c r="O2" s="238"/>
      <c r="P2" s="238"/>
      <c r="Q2" s="23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38"/>
      <c r="O3" s="238"/>
      <c r="P3" s="238"/>
      <c r="Q3" s="23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38"/>
      <c r="O4" s="238"/>
      <c r="P4" s="238"/>
      <c r="Q4" s="238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38"/>
      <c r="O5" s="238"/>
      <c r="P5" s="238"/>
      <c r="Q5" s="238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38"/>
      <c r="O6" s="238"/>
      <c r="P6" s="238"/>
      <c r="Q6" s="238"/>
    </row>
    <row r="7" spans="1:33" ht="15.75" x14ac:dyDescent="0.25">
      <c r="A7" s="29"/>
      <c r="B7" s="30"/>
      <c r="C7" s="324" t="s">
        <v>311</v>
      </c>
      <c r="D7" s="324"/>
      <c r="E7" s="324"/>
      <c r="F7" s="324"/>
      <c r="G7" s="324"/>
      <c r="H7" s="324"/>
      <c r="I7" s="324"/>
      <c r="J7" s="324"/>
      <c r="K7" s="324"/>
      <c r="L7" s="32"/>
      <c r="N7" s="238"/>
      <c r="O7" s="238"/>
      <c r="P7" s="238"/>
      <c r="Q7" s="238"/>
    </row>
    <row r="8" spans="1:33" ht="15.75" x14ac:dyDescent="0.25">
      <c r="A8" s="29"/>
      <c r="B8" s="30"/>
      <c r="C8" s="325" t="s">
        <v>323</v>
      </c>
      <c r="D8" s="325"/>
      <c r="E8" s="325"/>
      <c r="F8" s="325"/>
      <c r="G8" s="325"/>
      <c r="H8" s="325"/>
      <c r="I8" s="325"/>
      <c r="J8" s="325"/>
      <c r="K8" s="325"/>
      <c r="L8" s="32"/>
      <c r="N8" s="238"/>
      <c r="O8" s="238"/>
      <c r="P8" s="238"/>
      <c r="Q8" s="238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18"/>
      <c r="L9" s="32"/>
      <c r="N9" s="238"/>
      <c r="O9" s="238"/>
      <c r="P9" s="238"/>
      <c r="Q9" s="238"/>
    </row>
    <row r="10" spans="1:33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1"/>
      <c r="N10" s="238"/>
      <c r="O10" s="238"/>
      <c r="P10" s="238"/>
      <c r="Q10" s="238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spans="1:33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1"/>
      <c r="J11" s="331"/>
      <c r="K11" s="331"/>
      <c r="L11" s="77"/>
      <c r="M11" s="81"/>
      <c r="N11" s="238"/>
      <c r="O11" s="238"/>
      <c r="P11" s="238"/>
      <c r="Q11" s="238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238"/>
      <c r="O12" s="238"/>
      <c r="P12" s="238"/>
      <c r="Q12" s="238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82" customFormat="1" ht="14.25" x14ac:dyDescent="0.2">
      <c r="A13" s="76"/>
      <c r="B13" s="64" t="s">
        <v>4</v>
      </c>
      <c r="C13" s="65">
        <v>11.931416939999995</v>
      </c>
      <c r="D13" s="65">
        <v>19.472547949999996</v>
      </c>
      <c r="E13" s="65">
        <v>28.084421919999997</v>
      </c>
      <c r="F13" s="65">
        <v>30.200031920000008</v>
      </c>
      <c r="G13" s="65">
        <v>33.028953880000003</v>
      </c>
      <c r="H13" s="65">
        <v>33.416422690000005</v>
      </c>
      <c r="I13" s="65">
        <v>1.1731186261839954</v>
      </c>
      <c r="J13" s="65">
        <v>101.17311862618399</v>
      </c>
      <c r="K13" s="65">
        <v>9.3672813574959779</v>
      </c>
      <c r="L13" s="77"/>
      <c r="M13" s="189"/>
      <c r="N13" s="189"/>
      <c r="O13" s="189"/>
      <c r="P13" s="189"/>
      <c r="Q13" s="189"/>
      <c r="R13" s="189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82" customFormat="1" ht="14.25" x14ac:dyDescent="0.2">
      <c r="A14" s="76"/>
      <c r="B14" s="64" t="s">
        <v>5</v>
      </c>
      <c r="C14" s="65">
        <v>13.232293270000001</v>
      </c>
      <c r="D14" s="65">
        <v>16.85951571</v>
      </c>
      <c r="E14" s="65">
        <v>25.868632389999981</v>
      </c>
      <c r="F14" s="65">
        <v>29.874961709999997</v>
      </c>
      <c r="G14" s="65">
        <v>38.986252620000002</v>
      </c>
      <c r="H14" s="65">
        <v>38.377255149999996</v>
      </c>
      <c r="I14" s="65">
        <v>-1.5690463404173989</v>
      </c>
      <c r="J14" s="65">
        <v>98.430953659582599</v>
      </c>
      <c r="K14" s="65">
        <v>30.498083975619615</v>
      </c>
      <c r="L14" s="77"/>
      <c r="M14" s="189"/>
      <c r="N14" s="189"/>
      <c r="O14" s="189"/>
      <c r="P14" s="189"/>
      <c r="Q14" s="189"/>
      <c r="R14" s="189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82" customFormat="1" x14ac:dyDescent="0.25">
      <c r="A15" s="76"/>
      <c r="B15" s="64" t="s">
        <v>6</v>
      </c>
      <c r="C15" s="65">
        <v>17.929715510000001</v>
      </c>
      <c r="D15" s="65">
        <v>25.384721559999999</v>
      </c>
      <c r="E15" s="65">
        <v>25.000036950000005</v>
      </c>
      <c r="F15" s="65">
        <v>30.593566610000007</v>
      </c>
      <c r="G15" s="65">
        <v>40.507897190000016</v>
      </c>
      <c r="H15" s="66">
        <v>32.323387569999994</v>
      </c>
      <c r="I15" s="66">
        <v>-20.204725961486076</v>
      </c>
      <c r="J15" s="66">
        <v>79.795274038513924</v>
      </c>
      <c r="K15" s="66">
        <v>32.406586346684236</v>
      </c>
      <c r="L15" s="77"/>
      <c r="M15" s="189"/>
      <c r="N15" s="232"/>
      <c r="O15" s="189"/>
      <c r="P15" s="189"/>
      <c r="Q15" s="189"/>
      <c r="R15" s="189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82" customFormat="1" ht="14.25" x14ac:dyDescent="0.2">
      <c r="A16" s="76"/>
      <c r="B16" s="64" t="s">
        <v>7</v>
      </c>
      <c r="C16" s="65">
        <v>13.214860869999995</v>
      </c>
      <c r="D16" s="65">
        <v>23.371840849999987</v>
      </c>
      <c r="E16" s="65">
        <v>25.712169530000001</v>
      </c>
      <c r="F16" s="65">
        <v>29.236039160000008</v>
      </c>
      <c r="G16" s="65">
        <v>34.96878229</v>
      </c>
      <c r="H16" s="65"/>
      <c r="I16" s="65" t="s">
        <v>82</v>
      </c>
      <c r="J16" s="65" t="s">
        <v>82</v>
      </c>
      <c r="K16" s="65" t="s">
        <v>82</v>
      </c>
      <c r="L16" s="77"/>
      <c r="M16" s="189"/>
      <c r="N16" s="189"/>
      <c r="O16" s="189"/>
      <c r="P16" s="189"/>
      <c r="Q16" s="189"/>
      <c r="R16" s="189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82" customFormat="1" ht="14.25" x14ac:dyDescent="0.2">
      <c r="A17" s="76"/>
      <c r="B17" s="64" t="s">
        <v>8</v>
      </c>
      <c r="C17" s="65">
        <v>20.303597520000011</v>
      </c>
      <c r="D17" s="65">
        <v>28.173889249999995</v>
      </c>
      <c r="E17" s="65">
        <v>37.236869620000007</v>
      </c>
      <c r="F17" s="65">
        <v>35.580951490000011</v>
      </c>
      <c r="G17" s="65">
        <v>35.404562160000005</v>
      </c>
      <c r="H17" s="65"/>
      <c r="I17" s="65" t="s">
        <v>82</v>
      </c>
      <c r="J17" s="65" t="s">
        <v>82</v>
      </c>
      <c r="K17" s="65" t="s">
        <v>82</v>
      </c>
      <c r="L17" s="77"/>
      <c r="M17" s="189"/>
      <c r="N17" s="189"/>
      <c r="O17" s="189"/>
      <c r="P17" s="189"/>
      <c r="Q17" s="189"/>
      <c r="R17" s="189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82" customFormat="1" ht="14.25" x14ac:dyDescent="0.2">
      <c r="A18" s="76"/>
      <c r="B18" s="64" t="s">
        <v>9</v>
      </c>
      <c r="C18" s="65">
        <v>20.035842970000008</v>
      </c>
      <c r="D18" s="65">
        <v>25.549108359999998</v>
      </c>
      <c r="E18" s="65">
        <v>31.509272009999997</v>
      </c>
      <c r="F18" s="65">
        <v>36.598555450000021</v>
      </c>
      <c r="G18" s="65">
        <v>34.150834739999993</v>
      </c>
      <c r="H18" s="65"/>
      <c r="I18" s="65" t="s">
        <v>82</v>
      </c>
      <c r="J18" s="65" t="s">
        <v>82</v>
      </c>
      <c r="K18" s="65" t="s">
        <v>82</v>
      </c>
      <c r="L18" s="77"/>
      <c r="M18" s="189"/>
      <c r="N18" s="189"/>
      <c r="O18" s="189"/>
      <c r="P18" s="189"/>
      <c r="Q18" s="189"/>
      <c r="R18" s="189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82" customFormat="1" ht="14.25" x14ac:dyDescent="0.2">
      <c r="A19" s="76"/>
      <c r="B19" s="64" t="s">
        <v>10</v>
      </c>
      <c r="C19" s="65">
        <v>18.593473060000001</v>
      </c>
      <c r="D19" s="65">
        <v>24.556827410000015</v>
      </c>
      <c r="E19" s="65">
        <v>30.083293100000009</v>
      </c>
      <c r="F19" s="65">
        <v>35.574915420000004</v>
      </c>
      <c r="G19" s="65">
        <v>40.970954270000028</v>
      </c>
      <c r="H19" s="65"/>
      <c r="I19" s="65" t="s">
        <v>82</v>
      </c>
      <c r="J19" s="65" t="s">
        <v>82</v>
      </c>
      <c r="K19" s="65" t="s">
        <v>82</v>
      </c>
      <c r="L19" s="77"/>
      <c r="M19" s="189"/>
      <c r="N19" s="189"/>
      <c r="O19" s="189"/>
      <c r="P19" s="189"/>
      <c r="Q19" s="189"/>
      <c r="R19" s="189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82" customFormat="1" ht="14.25" x14ac:dyDescent="0.2">
      <c r="A20" s="76"/>
      <c r="B20" s="64" t="s">
        <v>11</v>
      </c>
      <c r="C20" s="65">
        <v>22.563651870000008</v>
      </c>
      <c r="D20" s="65">
        <v>23.834432590000002</v>
      </c>
      <c r="E20" s="65">
        <v>34.619242879999994</v>
      </c>
      <c r="F20" s="65">
        <v>30.731780560000001</v>
      </c>
      <c r="G20" s="65">
        <v>37.344725919999988</v>
      </c>
      <c r="H20" s="65"/>
      <c r="I20" s="65" t="s">
        <v>82</v>
      </c>
      <c r="J20" s="65" t="s">
        <v>82</v>
      </c>
      <c r="K20" s="65" t="s">
        <v>82</v>
      </c>
      <c r="L20" s="77"/>
      <c r="M20" s="189"/>
      <c r="N20" s="189"/>
      <c r="O20" s="189"/>
      <c r="P20" s="189"/>
      <c r="Q20" s="189"/>
      <c r="R20" s="189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82" customFormat="1" ht="14.25" x14ac:dyDescent="0.2">
      <c r="A21" s="76"/>
      <c r="B21" s="64" t="s">
        <v>12</v>
      </c>
      <c r="C21" s="65">
        <v>22.582803260000013</v>
      </c>
      <c r="D21" s="65">
        <v>29.83417651000002</v>
      </c>
      <c r="E21" s="65">
        <v>30.855954839999981</v>
      </c>
      <c r="F21" s="65">
        <v>29.812521970000002</v>
      </c>
      <c r="G21" s="65">
        <v>31.186434239999997</v>
      </c>
      <c r="H21" s="65"/>
      <c r="I21" s="65" t="s">
        <v>82</v>
      </c>
      <c r="J21" s="65" t="s">
        <v>82</v>
      </c>
      <c r="K21" s="65" t="s">
        <v>82</v>
      </c>
      <c r="L21" s="77"/>
      <c r="M21" s="189"/>
      <c r="N21" s="189"/>
      <c r="O21" s="189"/>
      <c r="P21" s="189"/>
      <c r="Q21" s="189"/>
      <c r="R21" s="189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82" customFormat="1" ht="14.25" x14ac:dyDescent="0.2">
      <c r="A22" s="76"/>
      <c r="B22" s="64" t="s">
        <v>13</v>
      </c>
      <c r="C22" s="65">
        <v>25.493685149999997</v>
      </c>
      <c r="D22" s="65">
        <v>23.347631589999995</v>
      </c>
      <c r="E22" s="65">
        <v>37.607348369999997</v>
      </c>
      <c r="F22" s="65">
        <v>36.361092670000005</v>
      </c>
      <c r="G22" s="65">
        <v>31.555100539999994</v>
      </c>
      <c r="H22" s="65"/>
      <c r="I22" s="65" t="s">
        <v>82</v>
      </c>
      <c r="J22" s="65" t="s">
        <v>82</v>
      </c>
      <c r="K22" s="65" t="s">
        <v>82</v>
      </c>
      <c r="L22" s="77"/>
      <c r="M22" s="189"/>
      <c r="N22" s="189"/>
      <c r="O22" s="189"/>
      <c r="P22" s="189"/>
      <c r="Q22" s="189"/>
      <c r="R22" s="189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s="82" customFormat="1" ht="14.25" x14ac:dyDescent="0.2">
      <c r="A23" s="76"/>
      <c r="B23" s="64" t="s">
        <v>14</v>
      </c>
      <c r="C23" s="65">
        <v>21.393343500000007</v>
      </c>
      <c r="D23" s="65">
        <v>26.461800489999991</v>
      </c>
      <c r="E23" s="65">
        <v>29.11665265000001</v>
      </c>
      <c r="F23" s="65">
        <v>29.742592180000003</v>
      </c>
      <c r="G23" s="65">
        <v>29.792480599999998</v>
      </c>
      <c r="H23" s="65"/>
      <c r="I23" s="65" t="s">
        <v>82</v>
      </c>
      <c r="J23" s="65" t="s">
        <v>82</v>
      </c>
      <c r="K23" s="65" t="s">
        <v>82</v>
      </c>
      <c r="L23" s="77"/>
      <c r="M23" s="189"/>
      <c r="N23" s="189"/>
      <c r="O23" s="189"/>
      <c r="P23" s="189"/>
      <c r="Q23" s="189"/>
      <c r="R23" s="189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</row>
    <row r="24" spans="1:33" s="82" customFormat="1" ht="14.25" x14ac:dyDescent="0.2">
      <c r="A24" s="76"/>
      <c r="B24" s="64" t="s">
        <v>15</v>
      </c>
      <c r="C24" s="65">
        <v>22.858937459999993</v>
      </c>
      <c r="D24" s="65">
        <v>25.320685570000013</v>
      </c>
      <c r="E24" s="65">
        <v>28.803492920000007</v>
      </c>
      <c r="F24" s="65">
        <v>38.966182029999999</v>
      </c>
      <c r="G24" s="65">
        <v>35.498100629999982</v>
      </c>
      <c r="H24" s="65"/>
      <c r="I24" s="65" t="s">
        <v>82</v>
      </c>
      <c r="J24" s="65" t="s">
        <v>82</v>
      </c>
      <c r="K24" s="65" t="s">
        <v>82</v>
      </c>
      <c r="L24" s="77"/>
      <c r="M24" s="189"/>
      <c r="N24" s="189"/>
      <c r="O24" s="189"/>
      <c r="P24" s="189"/>
      <c r="Q24" s="189"/>
      <c r="R24" s="189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</row>
    <row r="25" spans="1:33" s="82" customFormat="1" x14ac:dyDescent="0.25">
      <c r="A25" s="76"/>
      <c r="B25" s="61" t="s">
        <v>19</v>
      </c>
      <c r="C25" s="68">
        <v>230.13362138000005</v>
      </c>
      <c r="D25" s="68">
        <v>292.16717784000002</v>
      </c>
      <c r="E25" s="68">
        <v>364.49738717999998</v>
      </c>
      <c r="F25" s="68">
        <v>393.27319117000002</v>
      </c>
      <c r="G25" s="68">
        <v>423.39507907999996</v>
      </c>
      <c r="H25" s="66">
        <f>+SUM(H13:H15)</f>
        <v>104.11706541</v>
      </c>
      <c r="I25" s="128"/>
      <c r="J25" s="69"/>
      <c r="K25" s="69"/>
      <c r="L25" s="77"/>
      <c r="M25" s="80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</row>
    <row r="26" spans="1:33" s="82" customFormat="1" x14ac:dyDescent="0.25">
      <c r="A26" s="76"/>
      <c r="B26" s="61" t="s">
        <v>16</v>
      </c>
      <c r="C26" s="68"/>
      <c r="D26" s="68">
        <v>26.955451397329398</v>
      </c>
      <c r="E26" s="68">
        <v>24.756445907010903</v>
      </c>
      <c r="F26" s="68">
        <v>7.894653021419237</v>
      </c>
      <c r="G26" s="68">
        <v>7.6592782285480441</v>
      </c>
      <c r="H26" s="157"/>
      <c r="I26" s="69"/>
      <c r="J26" s="69"/>
      <c r="K26" s="69"/>
      <c r="L26" s="77"/>
      <c r="M26" s="80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</row>
    <row r="27" spans="1:33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</row>
    <row r="28" spans="1:33" s="82" customFormat="1" x14ac:dyDescent="0.25">
      <c r="A28" s="76"/>
      <c r="B28" s="61" t="s">
        <v>17</v>
      </c>
      <c r="C28" s="68">
        <v>43.093425719999999</v>
      </c>
      <c r="D28" s="68">
        <v>61.716785219999991</v>
      </c>
      <c r="E28" s="68">
        <v>78.953091259999979</v>
      </c>
      <c r="F28" s="68">
        <v>90.668560240000019</v>
      </c>
      <c r="G28" s="68">
        <v>112.52310369000003</v>
      </c>
      <c r="H28" s="66">
        <v>104.11706541</v>
      </c>
      <c r="I28" s="67">
        <v>-7.4704998390006914</v>
      </c>
      <c r="J28" s="66">
        <v>92.529500160999305</v>
      </c>
      <c r="K28" s="66">
        <v>24.103772456682833</v>
      </c>
      <c r="L28" s="77"/>
      <c r="M28" s="227"/>
      <c r="N28" s="227"/>
      <c r="O28" s="227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</row>
    <row r="29" spans="1:33" s="82" customFormat="1" x14ac:dyDescent="0.25">
      <c r="A29" s="76"/>
      <c r="B29" s="61" t="s">
        <v>16</v>
      </c>
      <c r="C29" s="68"/>
      <c r="D29" s="68">
        <v>0.43216242823221973</v>
      </c>
      <c r="E29" s="68">
        <v>48.499834237051381</v>
      </c>
      <c r="F29" s="68">
        <v>11.346789163825624</v>
      </c>
      <c r="G29" s="68">
        <v>19.875512502821707</v>
      </c>
      <c r="H29" s="66">
        <v>-7.4704998390006914</v>
      </c>
      <c r="I29" s="276"/>
      <c r="J29" s="276"/>
      <c r="K29" s="276"/>
      <c r="L29" s="77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32" t="s">
        <v>311</v>
      </c>
      <c r="D32" s="332"/>
      <c r="E32" s="332"/>
      <c r="F32" s="332"/>
      <c r="G32" s="332"/>
      <c r="H32" s="332"/>
      <c r="I32" s="332"/>
      <c r="J32" s="332"/>
      <c r="K32" s="332"/>
      <c r="L32" s="32"/>
    </row>
    <row r="33" spans="1:33" s="44" customFormat="1" ht="15.75" x14ac:dyDescent="0.2">
      <c r="A33" s="42"/>
      <c r="B33" s="34"/>
      <c r="C33" s="332" t="s">
        <v>337</v>
      </c>
      <c r="D33" s="332"/>
      <c r="E33" s="332"/>
      <c r="F33" s="332"/>
      <c r="G33" s="332"/>
      <c r="H33" s="332"/>
      <c r="I33" s="332"/>
      <c r="J33" s="332"/>
      <c r="K33" s="332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</row>
    <row r="46" spans="1:33" x14ac:dyDescent="0.2">
      <c r="A46" s="194" t="s">
        <v>123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33" s="80" customFormat="1" ht="14.25" x14ac:dyDescent="0.2"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</row>
    <row r="48" spans="1:33" s="80" customFormat="1" ht="14.25" x14ac:dyDescent="0.2"/>
    <row r="49" spans="1:33" s="80" customFormat="1" ht="14.25" x14ac:dyDescent="0.2">
      <c r="A49" s="79"/>
      <c r="B49" s="81" t="s">
        <v>296</v>
      </c>
      <c r="C49" s="81"/>
      <c r="D49" s="81"/>
      <c r="E49" s="81"/>
      <c r="F49" s="79"/>
      <c r="H49" s="102"/>
      <c r="I49" s="102"/>
    </row>
    <row r="50" spans="1:33" s="124" customFormat="1" ht="14.25" x14ac:dyDescent="0.2">
      <c r="A50" s="78"/>
      <c r="B50" s="184">
        <v>7059604.2700000014</v>
      </c>
      <c r="C50" s="81"/>
      <c r="D50" s="207">
        <v>38718</v>
      </c>
      <c r="E50" s="206"/>
      <c r="F50" s="78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</row>
    <row r="51" spans="1:33" s="124" customFormat="1" ht="14.25" x14ac:dyDescent="0.2">
      <c r="A51" s="78"/>
      <c r="B51" s="184">
        <v>7521535.6300000027</v>
      </c>
      <c r="C51" s="81"/>
      <c r="D51" s="207">
        <v>38749</v>
      </c>
      <c r="E51" s="206"/>
      <c r="F51" s="78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</row>
    <row r="52" spans="1:33" s="124" customFormat="1" ht="14.25" x14ac:dyDescent="0.2">
      <c r="A52" s="78"/>
      <c r="B52" s="184">
        <v>6704380.8999999976</v>
      </c>
      <c r="C52" s="81"/>
      <c r="D52" s="207">
        <v>38777</v>
      </c>
      <c r="E52" s="206"/>
      <c r="F52" s="78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</row>
    <row r="53" spans="1:33" s="124" customFormat="1" ht="14.25" x14ac:dyDescent="0.2">
      <c r="A53" s="78"/>
      <c r="B53" s="184">
        <v>7214261.0200000023</v>
      </c>
      <c r="C53" s="81"/>
      <c r="D53" s="207">
        <v>38808</v>
      </c>
      <c r="E53" s="206"/>
      <c r="F53" s="78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</row>
    <row r="54" spans="1:33" s="124" customFormat="1" ht="14.25" x14ac:dyDescent="0.2">
      <c r="A54" s="78"/>
      <c r="B54" s="184">
        <v>9391443.7499999981</v>
      </c>
      <c r="C54" s="81"/>
      <c r="D54" s="207">
        <v>38838</v>
      </c>
      <c r="E54" s="206"/>
      <c r="F54" s="78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</row>
    <row r="55" spans="1:33" s="124" customFormat="1" ht="14.25" x14ac:dyDescent="0.2">
      <c r="A55" s="78"/>
      <c r="B55" s="184">
        <v>8298298.9799999995</v>
      </c>
      <c r="C55" s="81"/>
      <c r="D55" s="207">
        <v>38869</v>
      </c>
      <c r="E55" s="206"/>
      <c r="F55" s="78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</row>
    <row r="56" spans="1:33" s="124" customFormat="1" ht="14.25" x14ac:dyDescent="0.2">
      <c r="A56" s="78"/>
      <c r="B56" s="184">
        <v>7881977.1500000022</v>
      </c>
      <c r="C56" s="81"/>
      <c r="D56" s="207">
        <v>38899</v>
      </c>
      <c r="E56" s="206"/>
      <c r="F56" s="78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</row>
    <row r="57" spans="1:33" s="124" customFormat="1" ht="14.25" x14ac:dyDescent="0.2">
      <c r="A57" s="78"/>
      <c r="B57" s="184">
        <v>9763291.9000000004</v>
      </c>
      <c r="C57" s="81"/>
      <c r="D57" s="207">
        <v>38930</v>
      </c>
      <c r="E57" s="206"/>
      <c r="F57" s="78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</row>
    <row r="58" spans="1:33" s="124" customFormat="1" ht="14.25" x14ac:dyDescent="0.2">
      <c r="A58" s="135"/>
      <c r="B58" s="184">
        <v>8477110.2100000009</v>
      </c>
      <c r="C58" s="81"/>
      <c r="D58" s="207">
        <v>38961</v>
      </c>
      <c r="E58" s="206"/>
      <c r="F58" s="78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</row>
    <row r="59" spans="1:33" s="124" customFormat="1" ht="14.25" x14ac:dyDescent="0.2">
      <c r="A59" s="135"/>
      <c r="B59" s="184">
        <v>11643184.689999999</v>
      </c>
      <c r="C59" s="81"/>
      <c r="D59" s="207">
        <v>38991</v>
      </c>
      <c r="E59" s="206"/>
      <c r="F59" s="78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  <c r="AE59" s="80"/>
      <c r="AF59" s="80"/>
      <c r="AG59" s="80"/>
    </row>
    <row r="60" spans="1:33" s="124" customFormat="1" ht="14.25" x14ac:dyDescent="0.2">
      <c r="A60" s="135"/>
      <c r="B60" s="184">
        <v>10092944.849999998</v>
      </c>
      <c r="C60" s="81"/>
      <c r="D60" s="207">
        <v>39022</v>
      </c>
      <c r="E60" s="206"/>
      <c r="F60" s="78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</row>
    <row r="61" spans="1:33" s="124" customFormat="1" ht="14.25" x14ac:dyDescent="0.2">
      <c r="A61" s="135"/>
      <c r="B61" s="184">
        <v>10695517.289999999</v>
      </c>
      <c r="C61" s="81"/>
      <c r="D61" s="207">
        <v>39052</v>
      </c>
      <c r="E61" s="212">
        <v>8.7286292199999984</v>
      </c>
      <c r="F61" s="78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  <c r="AE61" s="80"/>
      <c r="AF61" s="80"/>
      <c r="AG61" s="80"/>
    </row>
    <row r="62" spans="1:33" s="124" customFormat="1" ht="14.25" x14ac:dyDescent="0.2">
      <c r="A62" s="135"/>
      <c r="B62" s="184">
        <v>12932333.150000004</v>
      </c>
      <c r="C62" s="81"/>
      <c r="D62" s="207">
        <v>39083</v>
      </c>
      <c r="E62" s="212">
        <v>9.218023293333335</v>
      </c>
      <c r="F62" s="78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80"/>
    </row>
    <row r="63" spans="1:33" s="124" customFormat="1" ht="14.25" x14ac:dyDescent="0.2">
      <c r="A63" s="135"/>
      <c r="B63" s="184">
        <v>10779004.860000001</v>
      </c>
      <c r="C63" s="81"/>
      <c r="D63" s="207">
        <v>39114</v>
      </c>
      <c r="E63" s="212">
        <v>9.4894790624999974</v>
      </c>
      <c r="F63" s="78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  <c r="AE63" s="80"/>
      <c r="AF63" s="80"/>
      <c r="AG63" s="80"/>
    </row>
    <row r="64" spans="1:33" s="124" customFormat="1" ht="14.25" x14ac:dyDescent="0.2">
      <c r="A64" s="135"/>
      <c r="B64" s="184">
        <v>13678533.219999997</v>
      </c>
      <c r="C64" s="81"/>
      <c r="D64" s="207">
        <v>39142</v>
      </c>
      <c r="E64" s="212">
        <v>10.070658422500001</v>
      </c>
      <c r="F64" s="78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80"/>
    </row>
    <row r="65" spans="1:33" s="124" customFormat="1" ht="14.25" x14ac:dyDescent="0.2">
      <c r="A65" s="135"/>
      <c r="B65" s="184">
        <v>9623217.7899999954</v>
      </c>
      <c r="C65" s="81"/>
      <c r="D65" s="207">
        <v>39173</v>
      </c>
      <c r="E65" s="212">
        <v>10.271404819999999</v>
      </c>
      <c r="F65" s="78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80"/>
    </row>
    <row r="66" spans="1:33" s="124" customFormat="1" ht="14.25" x14ac:dyDescent="0.2">
      <c r="A66" s="135"/>
      <c r="B66" s="184">
        <v>11640721.030000007</v>
      </c>
      <c r="C66" s="81"/>
      <c r="D66" s="207">
        <v>39203</v>
      </c>
      <c r="E66" s="212">
        <v>10.458844593333332</v>
      </c>
      <c r="F66" s="78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</row>
    <row r="67" spans="1:33" s="124" customFormat="1" ht="14.25" x14ac:dyDescent="0.2">
      <c r="A67" s="135"/>
      <c r="B67" s="184">
        <v>9589774.3300000019</v>
      </c>
      <c r="C67" s="81"/>
      <c r="D67" s="207">
        <v>39234</v>
      </c>
      <c r="E67" s="212">
        <v>10.566467539166664</v>
      </c>
      <c r="F67" s="78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  <c r="AE67" s="80"/>
      <c r="AF67" s="80"/>
      <c r="AG67" s="80"/>
    </row>
    <row r="68" spans="1:33" s="124" customFormat="1" ht="14.25" x14ac:dyDescent="0.2">
      <c r="A68" s="135"/>
      <c r="B68" s="184">
        <v>10814309.739999996</v>
      </c>
      <c r="C68" s="81"/>
      <c r="D68" s="207">
        <v>39264</v>
      </c>
      <c r="E68" s="212">
        <v>10.810828588333333</v>
      </c>
      <c r="F68" s="78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  <c r="AE68" s="80"/>
      <c r="AF68" s="80"/>
      <c r="AG68" s="80"/>
    </row>
    <row r="69" spans="1:33" s="124" customFormat="1" ht="14.25" x14ac:dyDescent="0.2">
      <c r="A69" s="135"/>
      <c r="B69" s="184">
        <v>13355512.720000004</v>
      </c>
      <c r="C69" s="81"/>
      <c r="D69" s="207">
        <v>39295</v>
      </c>
      <c r="E69" s="212">
        <v>11.110180323333333</v>
      </c>
      <c r="F69" s="78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80"/>
    </row>
    <row r="70" spans="1:33" s="124" customFormat="1" ht="14.25" x14ac:dyDescent="0.2">
      <c r="A70" s="135"/>
      <c r="B70" s="184">
        <v>11662483.620000008</v>
      </c>
      <c r="C70" s="81"/>
      <c r="D70" s="207">
        <v>39326</v>
      </c>
      <c r="E70" s="212">
        <v>11.375628107500001</v>
      </c>
      <c r="F70" s="78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80"/>
    </row>
    <row r="71" spans="1:33" s="124" customFormat="1" ht="14.25" x14ac:dyDescent="0.2">
      <c r="A71" s="135"/>
      <c r="B71" s="184">
        <v>12754093.190000001</v>
      </c>
      <c r="C71" s="81"/>
      <c r="D71" s="207">
        <v>39356</v>
      </c>
      <c r="E71" s="212">
        <v>11.468203815833332</v>
      </c>
      <c r="F71" s="78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80"/>
    </row>
    <row r="72" spans="1:33" s="124" customFormat="1" ht="14.25" x14ac:dyDescent="0.2">
      <c r="A72" s="135"/>
      <c r="B72" s="184">
        <v>13598155.579999994</v>
      </c>
      <c r="C72" s="81"/>
      <c r="D72" s="207">
        <v>39387</v>
      </c>
      <c r="E72" s="212">
        <v>11.76030471</v>
      </c>
      <c r="F72" s="78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80"/>
    </row>
    <row r="73" spans="1:33" s="124" customFormat="1" ht="14.25" x14ac:dyDescent="0.2">
      <c r="A73" s="135"/>
      <c r="B73" s="184">
        <v>10982768.560000001</v>
      </c>
      <c r="C73" s="81"/>
      <c r="D73" s="207">
        <v>39417</v>
      </c>
      <c r="E73" s="212">
        <v>11.784242315833332</v>
      </c>
      <c r="F73" s="78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  <c r="AE73" s="80"/>
      <c r="AF73" s="80"/>
      <c r="AG73" s="80"/>
    </row>
    <row r="74" spans="1:33" s="124" customFormat="1" ht="14.25" x14ac:dyDescent="0.2">
      <c r="A74" s="135"/>
      <c r="B74" s="184">
        <v>15194519.890000001</v>
      </c>
      <c r="C74" s="81"/>
      <c r="D74" s="207">
        <v>39448</v>
      </c>
      <c r="E74" s="212">
        <v>11.972757877499999</v>
      </c>
      <c r="F74" s="78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  <c r="AE74" s="80"/>
      <c r="AF74" s="80"/>
      <c r="AG74" s="80"/>
    </row>
    <row r="75" spans="1:33" s="124" customFormat="1" ht="14.25" x14ac:dyDescent="0.2">
      <c r="A75" s="135"/>
      <c r="B75" s="184">
        <v>12087827.859999996</v>
      </c>
      <c r="C75" s="81"/>
      <c r="D75" s="207">
        <v>39479</v>
      </c>
      <c r="E75" s="212">
        <v>12.081826460833334</v>
      </c>
      <c r="F75" s="78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</row>
    <row r="76" spans="1:33" s="124" customFormat="1" ht="14.25" x14ac:dyDescent="0.2">
      <c r="A76" s="135"/>
      <c r="B76" s="184">
        <v>13422323.739999993</v>
      </c>
      <c r="C76" s="81"/>
      <c r="D76" s="207">
        <v>39508</v>
      </c>
      <c r="E76" s="212">
        <v>12.060475670833334</v>
      </c>
      <c r="F76" s="78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</row>
    <row r="77" spans="1:33" s="124" customFormat="1" ht="14.25" x14ac:dyDescent="0.2">
      <c r="A77" s="135"/>
      <c r="B77" s="184">
        <v>14197905.160000009</v>
      </c>
      <c r="C77" s="81"/>
      <c r="D77" s="207">
        <v>39539</v>
      </c>
      <c r="E77" s="212">
        <v>12.441699618333333</v>
      </c>
      <c r="F77" s="78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  <c r="AE77" s="80"/>
      <c r="AF77" s="80"/>
      <c r="AG77" s="80"/>
    </row>
    <row r="78" spans="1:33" s="124" customFormat="1" ht="14.25" x14ac:dyDescent="0.2">
      <c r="A78" s="135"/>
      <c r="B78" s="184">
        <v>13809250.409999996</v>
      </c>
      <c r="C78" s="81"/>
      <c r="D78" s="207">
        <v>39569</v>
      </c>
      <c r="E78" s="212">
        <v>12.6224104</v>
      </c>
      <c r="F78" s="78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  <c r="AE78" s="80"/>
      <c r="AF78" s="80"/>
      <c r="AG78" s="80"/>
    </row>
    <row r="79" spans="1:33" s="124" customFormat="1" ht="14.25" x14ac:dyDescent="0.2">
      <c r="A79" s="135"/>
      <c r="B79" s="184">
        <v>15464320.130000001</v>
      </c>
      <c r="C79" s="81"/>
      <c r="D79" s="207">
        <v>39600</v>
      </c>
      <c r="E79" s="212">
        <v>13.111955883333335</v>
      </c>
      <c r="F79" s="78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  <c r="AE79" s="80"/>
      <c r="AF79" s="80"/>
      <c r="AG79" s="80"/>
    </row>
    <row r="80" spans="1:33" s="124" customFormat="1" ht="14.25" x14ac:dyDescent="0.2">
      <c r="A80" s="135"/>
      <c r="B80" s="184">
        <v>19117831.570000004</v>
      </c>
      <c r="C80" s="81"/>
      <c r="D80" s="207">
        <v>39630</v>
      </c>
      <c r="E80" s="212">
        <v>13.803916035833334</v>
      </c>
      <c r="F80" s="78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  <c r="AE80" s="80"/>
      <c r="AF80" s="80"/>
      <c r="AG80" s="80"/>
    </row>
    <row r="81" spans="1:33" s="124" customFormat="1" ht="14.25" x14ac:dyDescent="0.2">
      <c r="A81" s="135"/>
      <c r="B81" s="184">
        <v>15310024.120000001</v>
      </c>
      <c r="C81" s="81"/>
      <c r="D81" s="207">
        <v>39661</v>
      </c>
      <c r="E81" s="212">
        <v>13.966791985833334</v>
      </c>
      <c r="F81" s="78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</row>
    <row r="82" spans="1:33" s="124" customFormat="1" ht="14.25" x14ac:dyDescent="0.2">
      <c r="A82" s="135"/>
      <c r="B82" s="184">
        <v>16149328.170000007</v>
      </c>
      <c r="C82" s="81"/>
      <c r="D82" s="207">
        <v>39692</v>
      </c>
      <c r="E82" s="212">
        <v>14.340695698333336</v>
      </c>
      <c r="F82" s="78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  <c r="AE82" s="80"/>
      <c r="AF82" s="80"/>
      <c r="AG82" s="80"/>
    </row>
    <row r="83" spans="1:33" s="124" customFormat="1" ht="14.25" x14ac:dyDescent="0.2">
      <c r="A83" s="135"/>
      <c r="B83" s="184">
        <v>18293271.819999993</v>
      </c>
      <c r="C83" s="81"/>
      <c r="D83" s="207">
        <v>39722</v>
      </c>
      <c r="E83" s="212">
        <v>14.802293917499998</v>
      </c>
      <c r="F83" s="78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</row>
    <row r="84" spans="1:33" s="124" customFormat="1" ht="14.25" x14ac:dyDescent="0.2">
      <c r="A84" s="135"/>
      <c r="B84" s="184">
        <v>17108918.140000001</v>
      </c>
      <c r="C84" s="81"/>
      <c r="D84" s="207">
        <v>39753</v>
      </c>
      <c r="E84" s="212">
        <v>15.094857464166665</v>
      </c>
      <c r="F84" s="78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  <c r="AE84" s="80"/>
      <c r="AF84" s="80"/>
      <c r="AG84" s="80"/>
    </row>
    <row r="85" spans="1:33" s="124" customFormat="1" ht="14.25" x14ac:dyDescent="0.2">
      <c r="A85" s="135"/>
      <c r="B85" s="184">
        <v>20037113.659999996</v>
      </c>
      <c r="C85" s="81"/>
      <c r="D85" s="207">
        <v>39783</v>
      </c>
      <c r="E85" s="212">
        <v>15.849386222499998</v>
      </c>
      <c r="F85" s="78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  <c r="AE85" s="80"/>
      <c r="AF85" s="80"/>
      <c r="AG85" s="80"/>
    </row>
    <row r="86" spans="1:33" s="124" customFormat="1" ht="14.25" x14ac:dyDescent="0.2">
      <c r="A86" s="135"/>
      <c r="B86" s="184">
        <v>16075578.92</v>
      </c>
      <c r="C86" s="81"/>
      <c r="D86" s="207">
        <v>39814</v>
      </c>
      <c r="E86" s="212">
        <v>15.922807808333332</v>
      </c>
      <c r="F86" s="78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  <c r="AE86" s="80"/>
      <c r="AF86" s="80"/>
      <c r="AG86" s="80"/>
    </row>
    <row r="87" spans="1:33" s="124" customFormat="1" ht="14.25" x14ac:dyDescent="0.2">
      <c r="A87" s="135"/>
      <c r="B87" s="184">
        <v>12790891.989999993</v>
      </c>
      <c r="C87" s="81"/>
      <c r="D87" s="207">
        <v>39845</v>
      </c>
      <c r="E87" s="212">
        <v>15.981396485833329</v>
      </c>
      <c r="F87" s="78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  <c r="AE87" s="80"/>
      <c r="AF87" s="80"/>
      <c r="AG87" s="80"/>
    </row>
    <row r="88" spans="1:33" s="124" customFormat="1" ht="14.25" x14ac:dyDescent="0.2">
      <c r="A88" s="135"/>
      <c r="B88" s="184">
        <v>10246385.059999997</v>
      </c>
      <c r="C88" s="81"/>
      <c r="D88" s="207">
        <v>39873</v>
      </c>
      <c r="E88" s="212">
        <v>15.716734929166666</v>
      </c>
      <c r="F88" s="78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  <c r="AE88" s="80"/>
      <c r="AF88" s="80"/>
      <c r="AG88" s="80"/>
    </row>
    <row r="89" spans="1:33" s="124" customFormat="1" ht="14.25" x14ac:dyDescent="0.2">
      <c r="A89" s="135"/>
      <c r="B89" s="184">
        <v>12113806.840000002</v>
      </c>
      <c r="C89" s="81"/>
      <c r="D89" s="207">
        <v>39904</v>
      </c>
      <c r="E89" s="212">
        <v>15.543060069166662</v>
      </c>
      <c r="F89" s="78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  <c r="AE89" s="80"/>
      <c r="AF89" s="80"/>
      <c r="AG89" s="80"/>
    </row>
    <row r="90" spans="1:33" s="124" customFormat="1" ht="14.25" x14ac:dyDescent="0.2">
      <c r="A90" s="135"/>
      <c r="B90" s="184">
        <v>12294273.470000006</v>
      </c>
      <c r="C90" s="81"/>
      <c r="D90" s="207">
        <v>39934</v>
      </c>
      <c r="E90" s="212">
        <v>15.416811990833333</v>
      </c>
      <c r="F90" s="78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  <c r="AE90" s="80"/>
      <c r="AF90" s="80"/>
      <c r="AG90" s="80"/>
    </row>
    <row r="91" spans="1:33" s="124" customFormat="1" ht="14.25" x14ac:dyDescent="0.2">
      <c r="A91" s="135"/>
      <c r="B91" s="184">
        <v>11730718.820000002</v>
      </c>
      <c r="C91" s="81"/>
      <c r="D91" s="207">
        <v>39965</v>
      </c>
      <c r="E91" s="212">
        <v>15.105678548333332</v>
      </c>
      <c r="F91" s="78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  <c r="AE91" s="80"/>
      <c r="AF91" s="80"/>
      <c r="AG91" s="80"/>
    </row>
    <row r="92" spans="1:33" s="124" customFormat="1" ht="14.25" x14ac:dyDescent="0.2">
      <c r="A92" s="135"/>
      <c r="B92" s="184">
        <v>13150113.740000004</v>
      </c>
      <c r="C92" s="81"/>
      <c r="D92" s="207">
        <v>39995</v>
      </c>
      <c r="E92" s="212">
        <v>14.608368729166665</v>
      </c>
      <c r="F92" s="78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  <c r="AE92" s="80"/>
      <c r="AF92" s="80"/>
      <c r="AG92" s="80"/>
    </row>
    <row r="93" spans="1:33" s="124" customFormat="1" ht="14.25" x14ac:dyDescent="0.2">
      <c r="A93" s="135"/>
      <c r="B93" s="184">
        <v>12834136.690000001</v>
      </c>
      <c r="C93" s="81"/>
      <c r="D93" s="207">
        <v>40026</v>
      </c>
      <c r="E93" s="212">
        <v>14.402044776666665</v>
      </c>
      <c r="F93" s="78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  <c r="AE93" s="80"/>
      <c r="AF93" s="80"/>
      <c r="AG93" s="80"/>
    </row>
    <row r="94" spans="1:33" s="124" customFormat="1" ht="14.25" x14ac:dyDescent="0.2">
      <c r="A94" s="135"/>
      <c r="B94" s="184">
        <v>16529980.75</v>
      </c>
      <c r="C94" s="81"/>
      <c r="D94" s="207">
        <v>40057</v>
      </c>
      <c r="E94" s="212">
        <v>14.433765825000002</v>
      </c>
      <c r="F94" s="78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  <c r="AE94" s="80"/>
      <c r="AF94" s="80"/>
      <c r="AG94" s="80"/>
    </row>
    <row r="95" spans="1:33" s="124" customFormat="1" ht="14.25" x14ac:dyDescent="0.2">
      <c r="A95" s="135"/>
      <c r="B95" s="184">
        <v>16479053.869999992</v>
      </c>
      <c r="C95" s="81"/>
      <c r="D95" s="207">
        <v>40087</v>
      </c>
      <c r="E95" s="212">
        <v>14.282580995833337</v>
      </c>
      <c r="F95" s="78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  <c r="AE95" s="80"/>
      <c r="AF95" s="80"/>
      <c r="AG95" s="80"/>
    </row>
    <row r="96" spans="1:33" s="124" customFormat="1" ht="14.25" x14ac:dyDescent="0.2">
      <c r="A96" s="135"/>
      <c r="B96" s="184">
        <v>13398742.300000008</v>
      </c>
      <c r="C96" s="81"/>
      <c r="D96" s="207">
        <v>40118</v>
      </c>
      <c r="E96" s="212">
        <v>13.973399675833335</v>
      </c>
      <c r="F96" s="78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  <c r="AE96" s="80"/>
      <c r="AF96" s="80"/>
      <c r="AG96" s="80"/>
    </row>
    <row r="97" spans="1:33" s="124" customFormat="1" ht="14.25" x14ac:dyDescent="0.2">
      <c r="A97" s="135"/>
      <c r="B97" s="184">
        <v>16100881.750000002</v>
      </c>
      <c r="C97" s="81"/>
      <c r="D97" s="207">
        <v>40148</v>
      </c>
      <c r="E97" s="212">
        <v>13.645380350000002</v>
      </c>
      <c r="F97" s="78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  <c r="AE97" s="80"/>
      <c r="AF97" s="80"/>
      <c r="AG97" s="80"/>
    </row>
    <row r="98" spans="1:33" s="124" customFormat="1" ht="14.25" x14ac:dyDescent="0.2">
      <c r="A98" s="135"/>
      <c r="B98" s="184">
        <v>11931416.939999994</v>
      </c>
      <c r="C98" s="81"/>
      <c r="D98" s="207">
        <v>40179</v>
      </c>
      <c r="E98" s="212">
        <v>13.300033518333333</v>
      </c>
      <c r="F98" s="78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  <c r="AE98" s="80"/>
      <c r="AF98" s="80"/>
      <c r="AG98" s="80"/>
    </row>
    <row r="99" spans="1:33" s="124" customFormat="1" ht="14.25" x14ac:dyDescent="0.2">
      <c r="A99" s="135"/>
      <c r="B99" s="184">
        <v>13232293.270000001</v>
      </c>
      <c r="C99" s="81"/>
      <c r="D99" s="207">
        <v>40210</v>
      </c>
      <c r="E99" s="212">
        <v>13.336816958333335</v>
      </c>
      <c r="F99" s="78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  <c r="AE99" s="80"/>
      <c r="AF99" s="80"/>
      <c r="AG99" s="80"/>
    </row>
    <row r="100" spans="1:33" s="124" customFormat="1" ht="14.25" x14ac:dyDescent="0.2">
      <c r="A100" s="135"/>
      <c r="B100" s="184">
        <v>17929715.510000002</v>
      </c>
      <c r="C100" s="81"/>
      <c r="D100" s="207">
        <v>40238</v>
      </c>
      <c r="E100" s="212">
        <v>13.977094495833336</v>
      </c>
      <c r="F100" s="78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</row>
    <row r="101" spans="1:33" s="124" customFormat="1" ht="14.25" x14ac:dyDescent="0.2">
      <c r="A101" s="135"/>
      <c r="B101" s="184">
        <v>13214860.869999995</v>
      </c>
      <c r="C101" s="81"/>
      <c r="D101" s="207">
        <v>40269</v>
      </c>
      <c r="E101" s="212">
        <v>14.068848998333335</v>
      </c>
      <c r="F101" s="78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  <c r="AE101" s="80"/>
      <c r="AF101" s="80"/>
      <c r="AG101" s="80"/>
    </row>
    <row r="102" spans="1:33" s="124" customFormat="1" ht="14.25" x14ac:dyDescent="0.2">
      <c r="A102" s="135"/>
      <c r="B102" s="184">
        <v>20303597.520000011</v>
      </c>
      <c r="C102" s="81"/>
      <c r="D102" s="207">
        <v>40299</v>
      </c>
      <c r="E102" s="212">
        <v>14.736292669166669</v>
      </c>
      <c r="F102" s="78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  <c r="AE102" s="80"/>
      <c r="AF102" s="80"/>
      <c r="AG102" s="80"/>
    </row>
    <row r="103" spans="1:33" s="124" customFormat="1" ht="14.25" x14ac:dyDescent="0.2">
      <c r="A103" s="135"/>
      <c r="B103" s="184">
        <v>20035842.970000006</v>
      </c>
      <c r="C103" s="81"/>
      <c r="D103" s="207">
        <v>40330</v>
      </c>
      <c r="E103" s="212">
        <v>15.428386348333335</v>
      </c>
      <c r="F103" s="78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  <c r="AE103" s="80"/>
      <c r="AF103" s="80"/>
      <c r="AG103" s="80"/>
    </row>
    <row r="104" spans="1:33" s="124" customFormat="1" ht="14.25" x14ac:dyDescent="0.2">
      <c r="A104" s="135"/>
      <c r="B104" s="184">
        <v>18593473.060000002</v>
      </c>
      <c r="C104" s="81"/>
      <c r="D104" s="207">
        <v>40360</v>
      </c>
      <c r="E104" s="212">
        <v>15.881999625000001</v>
      </c>
      <c r="F104" s="78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  <c r="AE104" s="80"/>
      <c r="AF104" s="80"/>
      <c r="AG104" s="80"/>
    </row>
    <row r="105" spans="1:33" s="124" customFormat="1" ht="14.25" x14ac:dyDescent="0.2">
      <c r="A105" s="135"/>
      <c r="B105" s="184">
        <v>22563651.870000008</v>
      </c>
      <c r="C105" s="81"/>
      <c r="D105" s="207">
        <v>40391</v>
      </c>
      <c r="E105" s="212">
        <v>16.692792556666667</v>
      </c>
      <c r="F105" s="78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  <c r="AE105" s="80"/>
      <c r="AF105" s="80"/>
      <c r="AG105" s="80"/>
    </row>
    <row r="106" spans="1:33" s="124" customFormat="1" ht="14.25" x14ac:dyDescent="0.2">
      <c r="A106" s="135"/>
      <c r="B106" s="184">
        <v>22582803.260000013</v>
      </c>
      <c r="C106" s="81"/>
      <c r="D106" s="207">
        <v>40422</v>
      </c>
      <c r="E106" s="212">
        <v>17.197194432500002</v>
      </c>
      <c r="F106" s="78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</row>
    <row r="107" spans="1:33" s="124" customFormat="1" ht="14.25" x14ac:dyDescent="0.2">
      <c r="A107" s="135"/>
      <c r="B107" s="184">
        <v>25493685.149999999</v>
      </c>
      <c r="C107" s="81"/>
      <c r="D107" s="207">
        <v>40452</v>
      </c>
      <c r="E107" s="212">
        <v>17.948413705833339</v>
      </c>
      <c r="F107" s="78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  <c r="AE107" s="80"/>
      <c r="AF107" s="80"/>
      <c r="AG107" s="80"/>
    </row>
    <row r="108" spans="1:33" s="124" customFormat="1" ht="14.25" x14ac:dyDescent="0.2">
      <c r="A108" s="135"/>
      <c r="B108" s="184">
        <v>21393343.500000007</v>
      </c>
      <c r="C108" s="81"/>
      <c r="D108" s="207">
        <v>40483</v>
      </c>
      <c r="E108" s="212">
        <v>18.614630472500004</v>
      </c>
      <c r="F108" s="78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  <c r="AE108" s="80"/>
      <c r="AF108" s="80"/>
      <c r="AG108" s="80"/>
    </row>
    <row r="109" spans="1:33" s="124" customFormat="1" ht="14.25" x14ac:dyDescent="0.2">
      <c r="A109" s="135"/>
      <c r="B109" s="184">
        <v>22858937.459999993</v>
      </c>
      <c r="C109" s="81"/>
      <c r="D109" s="207">
        <v>40513</v>
      </c>
      <c r="E109" s="212">
        <v>19.17780178166667</v>
      </c>
      <c r="F109" s="78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  <c r="AE109" s="80"/>
      <c r="AF109" s="80"/>
      <c r="AG109" s="80"/>
    </row>
    <row r="110" spans="1:33" s="124" customFormat="1" ht="14.25" x14ac:dyDescent="0.2">
      <c r="A110" s="135"/>
      <c r="B110" s="184">
        <v>19472547.949999996</v>
      </c>
      <c r="C110" s="81"/>
      <c r="D110" s="207">
        <v>40544</v>
      </c>
      <c r="E110" s="212">
        <v>19.806229365833339</v>
      </c>
      <c r="F110" s="78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80"/>
      <c r="AG110" s="80"/>
    </row>
    <row r="111" spans="1:33" s="124" customFormat="1" ht="14.25" x14ac:dyDescent="0.2">
      <c r="A111" s="135"/>
      <c r="B111" s="184">
        <v>16859515.710000001</v>
      </c>
      <c r="C111" s="81"/>
      <c r="D111" s="207">
        <v>40575</v>
      </c>
      <c r="E111" s="212">
        <v>20.108497902499998</v>
      </c>
      <c r="F111" s="78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  <c r="AE111" s="80"/>
      <c r="AF111" s="80"/>
      <c r="AG111" s="80"/>
    </row>
    <row r="112" spans="1:33" s="124" customFormat="1" ht="14.25" x14ac:dyDescent="0.2">
      <c r="A112" s="135"/>
      <c r="B112" s="184">
        <v>25384721.559999999</v>
      </c>
      <c r="C112" s="81"/>
      <c r="D112" s="207">
        <v>40603</v>
      </c>
      <c r="E112" s="212">
        <v>20.729748406666669</v>
      </c>
      <c r="F112" s="78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  <c r="AE112" s="80"/>
      <c r="AF112" s="80"/>
      <c r="AG112" s="80"/>
    </row>
    <row r="113" spans="1:33" s="124" customFormat="1" ht="14.25" x14ac:dyDescent="0.2">
      <c r="A113" s="135"/>
      <c r="B113" s="184">
        <v>23371840.849999987</v>
      </c>
      <c r="C113" s="81"/>
      <c r="D113" s="207">
        <v>40634</v>
      </c>
      <c r="E113" s="212">
        <v>21.576163405000003</v>
      </c>
      <c r="F113" s="78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  <c r="AE113" s="80"/>
      <c r="AF113" s="80"/>
      <c r="AG113" s="80"/>
    </row>
    <row r="114" spans="1:33" s="124" customFormat="1" ht="14.25" x14ac:dyDescent="0.2">
      <c r="A114" s="135"/>
      <c r="B114" s="184">
        <v>28173889.249999996</v>
      </c>
      <c r="C114" s="81"/>
      <c r="D114" s="207">
        <v>40664</v>
      </c>
      <c r="E114" s="212">
        <v>22.232021049166669</v>
      </c>
      <c r="F114" s="78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  <c r="AE114" s="80"/>
      <c r="AF114" s="80"/>
      <c r="AG114" s="80"/>
    </row>
    <row r="115" spans="1:33" s="124" customFormat="1" ht="14.25" x14ac:dyDescent="0.2">
      <c r="A115" s="135"/>
      <c r="B115" s="184">
        <v>25549108.359999999</v>
      </c>
      <c r="C115" s="81"/>
      <c r="D115" s="207">
        <v>40695</v>
      </c>
      <c r="E115" s="212">
        <v>22.691459831666666</v>
      </c>
      <c r="F115" s="78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  <c r="AE115" s="80"/>
      <c r="AF115" s="80"/>
      <c r="AG115" s="80"/>
    </row>
    <row r="116" spans="1:33" s="124" customFormat="1" ht="14.25" x14ac:dyDescent="0.2">
      <c r="A116" s="135"/>
      <c r="B116" s="184">
        <v>24556827.410000015</v>
      </c>
      <c r="C116" s="81"/>
      <c r="D116" s="207">
        <v>40725</v>
      </c>
      <c r="E116" s="212">
        <v>23.188406027500005</v>
      </c>
      <c r="F116" s="78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</row>
    <row r="117" spans="1:33" s="124" customFormat="1" ht="14.25" x14ac:dyDescent="0.2">
      <c r="A117" s="135"/>
      <c r="B117" s="184">
        <v>23834432.590000004</v>
      </c>
      <c r="C117" s="81"/>
      <c r="D117" s="207">
        <v>40756</v>
      </c>
      <c r="E117" s="212">
        <v>23.294304420833338</v>
      </c>
      <c r="F117" s="78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</row>
    <row r="118" spans="1:33" s="124" customFormat="1" ht="14.25" x14ac:dyDescent="0.2">
      <c r="A118" s="135"/>
      <c r="B118" s="184">
        <v>29834176.51000002</v>
      </c>
      <c r="C118" s="81"/>
      <c r="D118" s="207">
        <v>40787</v>
      </c>
      <c r="E118" s="212">
        <v>23.898585525000005</v>
      </c>
      <c r="F118" s="78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</row>
    <row r="119" spans="1:33" s="124" customFormat="1" ht="14.25" x14ac:dyDescent="0.2">
      <c r="A119" s="135"/>
      <c r="B119" s="184">
        <v>23347631.589999996</v>
      </c>
      <c r="C119" s="81"/>
      <c r="D119" s="207">
        <v>40817</v>
      </c>
      <c r="E119" s="212">
        <v>23.719747728333335</v>
      </c>
      <c r="F119" s="78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</row>
    <row r="120" spans="1:33" s="124" customFormat="1" ht="14.25" x14ac:dyDescent="0.2">
      <c r="A120" s="135"/>
      <c r="B120" s="184">
        <v>26461800.489999991</v>
      </c>
      <c r="C120" s="81"/>
      <c r="D120" s="207">
        <v>40848</v>
      </c>
      <c r="E120" s="212">
        <v>24.142119144166667</v>
      </c>
      <c r="F120" s="78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  <c r="AE120" s="80"/>
      <c r="AF120" s="80"/>
      <c r="AG120" s="80"/>
    </row>
    <row r="121" spans="1:33" s="124" customFormat="1" ht="14.25" x14ac:dyDescent="0.2">
      <c r="A121" s="135"/>
      <c r="B121" s="184">
        <v>25320685.570000011</v>
      </c>
      <c r="C121" s="81"/>
      <c r="D121" s="207">
        <v>40878</v>
      </c>
      <c r="E121" s="212">
        <v>24.347264820000003</v>
      </c>
      <c r="F121" s="78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  <c r="AE121" s="80"/>
      <c r="AF121" s="80"/>
      <c r="AG121" s="80"/>
    </row>
    <row r="122" spans="1:33" s="124" customFormat="1" ht="14.25" x14ac:dyDescent="0.2">
      <c r="A122" s="135"/>
      <c r="B122" s="184">
        <v>28084421.919999998</v>
      </c>
      <c r="C122" s="81"/>
      <c r="D122" s="207">
        <v>40909</v>
      </c>
      <c r="E122" s="212">
        <v>25.064920984166665</v>
      </c>
      <c r="F122" s="78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  <c r="AE122" s="80"/>
      <c r="AF122" s="80"/>
      <c r="AG122" s="80"/>
    </row>
    <row r="123" spans="1:33" s="124" customFormat="1" ht="14.25" x14ac:dyDescent="0.2">
      <c r="A123" s="135"/>
      <c r="B123" s="184">
        <v>25868632.389999982</v>
      </c>
      <c r="C123" s="81"/>
      <c r="D123" s="207">
        <v>40940</v>
      </c>
      <c r="E123" s="212">
        <v>25.8156807075</v>
      </c>
      <c r="F123" s="78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  <c r="AE123" s="80"/>
      <c r="AF123" s="80"/>
      <c r="AG123" s="80"/>
    </row>
    <row r="124" spans="1:33" s="124" customFormat="1" ht="14.25" x14ac:dyDescent="0.2">
      <c r="A124" s="135"/>
      <c r="B124" s="184">
        <v>25000036.950000007</v>
      </c>
      <c r="C124" s="81"/>
      <c r="D124" s="207">
        <v>40969</v>
      </c>
      <c r="E124" s="212">
        <v>25.783623656666666</v>
      </c>
      <c r="F124" s="78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  <c r="AE124" s="80"/>
      <c r="AF124" s="80"/>
      <c r="AG124" s="80"/>
    </row>
    <row r="125" spans="1:33" s="124" customFormat="1" ht="14.25" x14ac:dyDescent="0.2">
      <c r="A125" s="135"/>
      <c r="B125" s="184">
        <v>25712169.530000001</v>
      </c>
      <c r="C125" s="81"/>
      <c r="D125" s="207">
        <v>41000</v>
      </c>
      <c r="E125" s="212">
        <v>25.97865104666667</v>
      </c>
      <c r="F125" s="78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  <c r="AE125" s="80"/>
      <c r="AF125" s="80"/>
      <c r="AG125" s="80"/>
    </row>
    <row r="126" spans="1:33" s="124" customFormat="1" ht="14.25" x14ac:dyDescent="0.2">
      <c r="A126" s="135"/>
      <c r="B126" s="184">
        <v>37236869.620000005</v>
      </c>
      <c r="C126" s="81"/>
      <c r="D126" s="207">
        <v>41030</v>
      </c>
      <c r="E126" s="212">
        <v>26.733899410833342</v>
      </c>
      <c r="F126" s="78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  <c r="AE126" s="80"/>
      <c r="AF126" s="80"/>
      <c r="AG126" s="80"/>
    </row>
    <row r="127" spans="1:33" s="124" customFormat="1" ht="14.25" x14ac:dyDescent="0.2">
      <c r="A127" s="135"/>
      <c r="B127" s="184">
        <v>31509272.009999998</v>
      </c>
      <c r="C127" s="81"/>
      <c r="D127" s="207">
        <v>41061</v>
      </c>
      <c r="E127" s="212">
        <v>27.230579715000005</v>
      </c>
      <c r="F127" s="78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  <c r="AE127" s="80"/>
      <c r="AF127" s="80"/>
      <c r="AG127" s="80"/>
    </row>
    <row r="128" spans="1:33" s="124" customFormat="1" ht="14.25" x14ac:dyDescent="0.2">
      <c r="A128" s="135"/>
      <c r="B128" s="184">
        <v>30083293.100000009</v>
      </c>
      <c r="C128" s="81"/>
      <c r="D128" s="207">
        <v>41091</v>
      </c>
      <c r="E128" s="212">
        <v>27.691118522500005</v>
      </c>
      <c r="F128" s="78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  <c r="AE128" s="80"/>
      <c r="AF128" s="80"/>
      <c r="AG128" s="80"/>
    </row>
    <row r="129" spans="1:33" s="124" customFormat="1" ht="14.25" x14ac:dyDescent="0.2">
      <c r="A129" s="135"/>
      <c r="B129" s="184">
        <v>34619242.879999995</v>
      </c>
      <c r="C129" s="81"/>
      <c r="D129" s="207">
        <v>41122</v>
      </c>
      <c r="E129" s="212">
        <v>28.58985271333334</v>
      </c>
      <c r="F129" s="78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  <c r="AE129" s="80"/>
      <c r="AF129" s="80"/>
      <c r="AG129" s="80"/>
    </row>
    <row r="130" spans="1:33" s="124" customFormat="1" ht="14.25" x14ac:dyDescent="0.2">
      <c r="A130" s="135"/>
      <c r="B130" s="184">
        <v>30855954.839999981</v>
      </c>
      <c r="C130" s="81"/>
      <c r="D130" s="207">
        <v>41153</v>
      </c>
      <c r="E130" s="212">
        <v>28.675000907499999</v>
      </c>
      <c r="F130" s="78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  <c r="AE130" s="80"/>
      <c r="AF130" s="80"/>
      <c r="AG130" s="80"/>
    </row>
    <row r="131" spans="1:33" s="124" customFormat="1" ht="14.25" x14ac:dyDescent="0.2">
      <c r="A131" s="135"/>
      <c r="B131" s="184">
        <v>37607348.369999997</v>
      </c>
      <c r="C131" s="81"/>
      <c r="D131" s="207">
        <v>41183</v>
      </c>
      <c r="E131" s="212">
        <v>29.863310639166663</v>
      </c>
      <c r="F131" s="78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  <c r="AE131" s="80"/>
      <c r="AF131" s="80"/>
      <c r="AG131" s="80"/>
    </row>
    <row r="132" spans="1:33" s="124" customFormat="1" ht="14.25" x14ac:dyDescent="0.2">
      <c r="A132" s="135"/>
      <c r="B132" s="184">
        <v>29116652.65000001</v>
      </c>
      <c r="C132" s="81"/>
      <c r="D132" s="207">
        <v>41214</v>
      </c>
      <c r="E132" s="212">
        <v>30.084548319166672</v>
      </c>
      <c r="F132" s="78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</row>
    <row r="133" spans="1:33" s="124" customFormat="1" ht="14.25" x14ac:dyDescent="0.2">
      <c r="A133" s="135"/>
      <c r="B133" s="184">
        <v>28803492.920000006</v>
      </c>
      <c r="C133" s="81"/>
      <c r="D133" s="207">
        <v>41244</v>
      </c>
      <c r="E133" s="212">
        <v>30.374782265</v>
      </c>
      <c r="F133" s="78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  <c r="AE133" s="80"/>
      <c r="AF133" s="80"/>
      <c r="AG133" s="80"/>
    </row>
    <row r="134" spans="1:33" s="124" customFormat="1" ht="14.25" x14ac:dyDescent="0.2">
      <c r="A134" s="135"/>
      <c r="B134" s="184">
        <v>30200031.920000009</v>
      </c>
      <c r="C134" s="81"/>
      <c r="D134" s="207">
        <v>41275</v>
      </c>
      <c r="E134" s="212">
        <v>30.55108309833334</v>
      </c>
      <c r="F134" s="78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</row>
    <row r="135" spans="1:33" s="124" customFormat="1" ht="14.25" x14ac:dyDescent="0.2">
      <c r="A135" s="135"/>
      <c r="B135" s="184">
        <v>29874961.709999997</v>
      </c>
      <c r="C135" s="81"/>
      <c r="D135" s="207">
        <v>41306</v>
      </c>
      <c r="E135" s="212">
        <v>30.884943875000005</v>
      </c>
      <c r="F135" s="78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  <c r="AE135" s="80"/>
      <c r="AF135" s="80"/>
      <c r="AG135" s="80"/>
    </row>
    <row r="136" spans="1:33" s="124" customFormat="1" ht="14.25" x14ac:dyDescent="0.2">
      <c r="A136" s="135"/>
      <c r="B136" s="184">
        <v>30593566.610000007</v>
      </c>
      <c r="C136" s="81"/>
      <c r="D136" s="207">
        <v>41334</v>
      </c>
      <c r="E136" s="212">
        <v>31.351071346666664</v>
      </c>
      <c r="F136" s="78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  <c r="AE136" s="80"/>
      <c r="AF136" s="80"/>
      <c r="AG136" s="80"/>
    </row>
    <row r="137" spans="1:33" s="124" customFormat="1" ht="14.25" x14ac:dyDescent="0.2">
      <c r="A137" s="135"/>
      <c r="B137" s="184">
        <v>29236039.160000008</v>
      </c>
      <c r="C137" s="81"/>
      <c r="D137" s="207">
        <v>41365</v>
      </c>
      <c r="E137" s="212">
        <v>31.64472714916667</v>
      </c>
      <c r="F137" s="78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  <c r="AE137" s="80"/>
      <c r="AF137" s="80"/>
      <c r="AG137" s="80"/>
    </row>
    <row r="138" spans="1:33" s="124" customFormat="1" ht="14.25" x14ac:dyDescent="0.2">
      <c r="A138" s="135"/>
      <c r="B138" s="184">
        <v>35580951.49000001</v>
      </c>
      <c r="C138" s="81"/>
      <c r="D138" s="207">
        <v>41395</v>
      </c>
      <c r="E138" s="212">
        <v>31.506733971666677</v>
      </c>
      <c r="F138" s="78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  <c r="AE138" s="80"/>
      <c r="AF138" s="80"/>
      <c r="AG138" s="80"/>
    </row>
    <row r="139" spans="1:33" s="124" customFormat="1" ht="14.25" x14ac:dyDescent="0.2">
      <c r="A139" s="135"/>
      <c r="B139" s="184">
        <v>36598555.450000018</v>
      </c>
      <c r="C139" s="81"/>
      <c r="D139" s="207">
        <v>41426</v>
      </c>
      <c r="E139" s="212">
        <v>31.930840925000012</v>
      </c>
      <c r="F139" s="78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  <c r="AE139" s="80"/>
      <c r="AF139" s="80"/>
      <c r="AG139" s="80"/>
    </row>
    <row r="140" spans="1:33" s="124" customFormat="1" ht="14.25" x14ac:dyDescent="0.2">
      <c r="A140" s="135"/>
      <c r="B140" s="184">
        <v>35574915.420000002</v>
      </c>
      <c r="C140" s="81"/>
      <c r="D140" s="207">
        <v>41456</v>
      </c>
      <c r="E140" s="212">
        <v>32.388476118333344</v>
      </c>
      <c r="F140" s="78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  <c r="AE140" s="80"/>
      <c r="AF140" s="80"/>
      <c r="AG140" s="80"/>
    </row>
    <row r="141" spans="1:33" s="124" customFormat="1" ht="14.25" x14ac:dyDescent="0.2">
      <c r="A141" s="135"/>
      <c r="B141" s="184">
        <v>30731780.560000002</v>
      </c>
      <c r="C141" s="81"/>
      <c r="D141" s="207">
        <v>41487</v>
      </c>
      <c r="E141" s="212">
        <v>32.064520925000004</v>
      </c>
      <c r="F141" s="78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  <c r="AE141" s="80"/>
      <c r="AF141" s="80"/>
      <c r="AG141" s="80"/>
    </row>
    <row r="142" spans="1:33" s="124" customFormat="1" ht="14.25" x14ac:dyDescent="0.2">
      <c r="A142" s="135"/>
      <c r="B142" s="184">
        <v>29812521.970000003</v>
      </c>
      <c r="C142" s="81"/>
      <c r="D142" s="207">
        <v>41518</v>
      </c>
      <c r="E142" s="212">
        <v>31.977568185833345</v>
      </c>
      <c r="F142" s="78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  <c r="AE142" s="80"/>
      <c r="AF142" s="80"/>
      <c r="AG142" s="80"/>
    </row>
    <row r="143" spans="1:33" s="124" customFormat="1" ht="14.25" x14ac:dyDescent="0.2">
      <c r="A143" s="135"/>
      <c r="B143" s="184">
        <v>36361092.670000002</v>
      </c>
      <c r="C143" s="81"/>
      <c r="D143" s="207">
        <v>41548</v>
      </c>
      <c r="E143" s="212">
        <v>31.873713544166673</v>
      </c>
      <c r="F143" s="78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  <c r="AE143" s="80"/>
      <c r="AF143" s="80"/>
      <c r="AG143" s="80"/>
    </row>
    <row r="144" spans="1:33" s="124" customFormat="1" ht="14.25" x14ac:dyDescent="0.2">
      <c r="A144" s="135"/>
      <c r="B144" s="184">
        <v>29742592.180000003</v>
      </c>
      <c r="C144" s="81"/>
      <c r="D144" s="207">
        <v>41579</v>
      </c>
      <c r="E144" s="212">
        <v>31.925875171666679</v>
      </c>
      <c r="F144" s="78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  <c r="AE144" s="80"/>
      <c r="AF144" s="80"/>
      <c r="AG144" s="80"/>
    </row>
    <row r="145" spans="1:33" s="124" customFormat="1" ht="14.25" x14ac:dyDescent="0.2">
      <c r="A145" s="135"/>
      <c r="B145" s="184">
        <v>38966182.030000001</v>
      </c>
      <c r="C145" s="81"/>
      <c r="D145" s="207">
        <v>41609</v>
      </c>
      <c r="E145" s="212">
        <v>32.772765930833337</v>
      </c>
      <c r="F145" s="78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</row>
    <row r="146" spans="1:33" s="124" customFormat="1" ht="14.25" x14ac:dyDescent="0.2">
      <c r="A146" s="135"/>
      <c r="B146" s="211">
        <v>33028953.880000003</v>
      </c>
      <c r="C146" s="81"/>
      <c r="D146" s="207">
        <v>41640</v>
      </c>
      <c r="E146" s="212">
        <v>33.008509427500002</v>
      </c>
      <c r="F146" s="78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  <c r="AE146" s="80"/>
      <c r="AF146" s="80"/>
      <c r="AG146" s="80"/>
    </row>
    <row r="147" spans="1:33" s="124" customFormat="1" ht="14.25" x14ac:dyDescent="0.2">
      <c r="A147" s="135"/>
      <c r="B147" s="211">
        <v>38986252.620000005</v>
      </c>
      <c r="C147" s="81"/>
      <c r="D147" s="207">
        <v>41671</v>
      </c>
      <c r="E147" s="212">
        <v>33.767783670000007</v>
      </c>
      <c r="F147" s="78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  <c r="AE147" s="80"/>
      <c r="AF147" s="80"/>
      <c r="AG147" s="80"/>
    </row>
    <row r="148" spans="1:33" s="124" customFormat="1" ht="14.25" x14ac:dyDescent="0.2">
      <c r="A148" s="135"/>
      <c r="B148" s="211">
        <v>40507897.190000013</v>
      </c>
      <c r="C148" s="81"/>
      <c r="D148" s="207">
        <v>41699</v>
      </c>
      <c r="E148" s="212">
        <v>34.593977885000008</v>
      </c>
      <c r="F148" s="78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</row>
    <row r="149" spans="1:33" s="124" customFormat="1" ht="14.25" x14ac:dyDescent="0.2">
      <c r="A149" s="135"/>
      <c r="B149" s="211">
        <v>34968782.289999999</v>
      </c>
      <c r="C149" s="81"/>
      <c r="D149" s="207">
        <v>41730</v>
      </c>
      <c r="E149" s="212">
        <v>35.071706479166664</v>
      </c>
      <c r="F149" s="78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</row>
    <row r="150" spans="1:33" s="124" customFormat="1" ht="14.25" x14ac:dyDescent="0.2">
      <c r="A150" s="135"/>
      <c r="B150" s="211">
        <v>35404562.160000004</v>
      </c>
      <c r="C150" s="81"/>
      <c r="D150" s="207">
        <v>41760</v>
      </c>
      <c r="E150" s="212">
        <v>35.057007368333338</v>
      </c>
      <c r="F150" s="78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</row>
    <row r="151" spans="1:33" s="124" customFormat="1" ht="14.25" x14ac:dyDescent="0.2">
      <c r="A151" s="135"/>
      <c r="B151" s="211">
        <v>34150834.739999995</v>
      </c>
      <c r="C151" s="81"/>
      <c r="D151" s="207">
        <v>41791</v>
      </c>
      <c r="E151" s="212">
        <v>34.853030642500009</v>
      </c>
      <c r="F151" s="78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</row>
    <row r="152" spans="1:33" s="124" customFormat="1" ht="14.25" x14ac:dyDescent="0.2">
      <c r="A152" s="135"/>
      <c r="B152" s="211">
        <v>40970954.270000026</v>
      </c>
      <c r="C152" s="81"/>
      <c r="D152" s="207">
        <v>41821</v>
      </c>
      <c r="E152" s="212">
        <v>35.302700546666671</v>
      </c>
      <c r="F152" s="78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</row>
    <row r="153" spans="1:33" s="124" customFormat="1" ht="14.25" x14ac:dyDescent="0.2">
      <c r="A153" s="135"/>
      <c r="B153" s="211">
        <v>37344725.919999987</v>
      </c>
      <c r="C153" s="81"/>
      <c r="D153" s="207">
        <v>41852</v>
      </c>
      <c r="E153" s="212">
        <v>35.853779326666675</v>
      </c>
      <c r="F153" s="78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  <c r="AE153" s="80"/>
      <c r="AF153" s="80"/>
      <c r="AG153" s="80"/>
    </row>
    <row r="154" spans="1:33" s="124" customFormat="1" ht="14.25" x14ac:dyDescent="0.2">
      <c r="A154" s="135"/>
      <c r="B154" s="211">
        <v>31186434.239999998</v>
      </c>
      <c r="C154" s="81"/>
      <c r="D154" s="207">
        <v>41883</v>
      </c>
      <c r="E154" s="212">
        <v>35.968272015833342</v>
      </c>
      <c r="F154" s="78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</row>
    <row r="155" spans="1:33" s="124" customFormat="1" ht="14.25" x14ac:dyDescent="0.2">
      <c r="A155" s="135"/>
      <c r="B155" s="211">
        <v>31555100.539999995</v>
      </c>
      <c r="C155" s="81"/>
      <c r="D155" s="207">
        <v>41913</v>
      </c>
      <c r="E155" s="212">
        <v>35.567772671666674</v>
      </c>
      <c r="F155" s="78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  <c r="AE155" s="80"/>
      <c r="AF155" s="80"/>
      <c r="AG155" s="80"/>
    </row>
    <row r="156" spans="1:33" s="124" customFormat="1" ht="14.25" x14ac:dyDescent="0.2">
      <c r="A156" s="135"/>
      <c r="B156" s="211">
        <v>29792480.599999998</v>
      </c>
      <c r="C156" s="81"/>
      <c r="D156" s="207">
        <v>41944</v>
      </c>
      <c r="E156" s="212">
        <v>35.571930040000005</v>
      </c>
      <c r="F156" s="78"/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  <c r="Z156" s="80"/>
      <c r="AA156" s="80"/>
      <c r="AB156" s="80"/>
      <c r="AC156" s="80"/>
      <c r="AD156" s="80"/>
      <c r="AE156" s="80"/>
      <c r="AF156" s="80"/>
      <c r="AG156" s="80"/>
    </row>
    <row r="157" spans="1:33" s="124" customFormat="1" ht="14.25" x14ac:dyDescent="0.2">
      <c r="A157" s="135"/>
      <c r="B157" s="184">
        <v>35498100.62999998</v>
      </c>
      <c r="C157" s="81"/>
      <c r="D157" s="207">
        <v>41974</v>
      </c>
      <c r="E157" s="212">
        <v>35.282923256666678</v>
      </c>
      <c r="F157" s="78"/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  <c r="Z157" s="80"/>
      <c r="AA157" s="80"/>
      <c r="AB157" s="80"/>
      <c r="AC157" s="80"/>
      <c r="AD157" s="80"/>
      <c r="AE157" s="80"/>
      <c r="AF157" s="80"/>
      <c r="AG157" s="80"/>
    </row>
    <row r="158" spans="1:33" s="124" customFormat="1" ht="14.25" x14ac:dyDescent="0.2">
      <c r="A158" s="135"/>
      <c r="B158" s="184">
        <v>33416422.690000005</v>
      </c>
      <c r="C158" s="81"/>
      <c r="D158" s="207">
        <v>42005</v>
      </c>
      <c r="E158" s="212">
        <v>35.315212324166673</v>
      </c>
      <c r="F158" s="78"/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  <c r="Z158" s="80"/>
      <c r="AA158" s="80"/>
      <c r="AB158" s="80"/>
      <c r="AC158" s="80"/>
      <c r="AD158" s="80"/>
      <c r="AE158" s="80"/>
      <c r="AF158" s="80"/>
      <c r="AG158" s="80"/>
    </row>
    <row r="159" spans="1:33" s="124" customFormat="1" ht="14.25" x14ac:dyDescent="0.2">
      <c r="A159" s="135"/>
      <c r="B159" s="184">
        <v>38377255.149999999</v>
      </c>
      <c r="C159" s="135"/>
      <c r="D159" s="207">
        <v>42036</v>
      </c>
      <c r="E159" s="261">
        <v>34.769415604000002</v>
      </c>
      <c r="F159" s="78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  <c r="Z159" s="80"/>
      <c r="AA159" s="80"/>
      <c r="AB159" s="80"/>
      <c r="AC159" s="80"/>
      <c r="AD159" s="80"/>
      <c r="AE159" s="80"/>
      <c r="AF159" s="80"/>
      <c r="AG159" s="80"/>
    </row>
    <row r="160" spans="1:33" s="124" customFormat="1" ht="14.25" x14ac:dyDescent="0.2">
      <c r="A160" s="135"/>
      <c r="B160" s="184">
        <v>32323387.569999997</v>
      </c>
      <c r="C160" s="135"/>
      <c r="D160" s="207">
        <v>42064</v>
      </c>
      <c r="E160" s="261">
        <v>34.582420066666671</v>
      </c>
      <c r="F160" s="311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  <c r="Z160" s="80"/>
      <c r="AA160" s="80"/>
      <c r="AB160" s="80"/>
      <c r="AC160" s="80"/>
      <c r="AD160" s="80"/>
      <c r="AE160" s="80"/>
      <c r="AF160" s="80"/>
      <c r="AG160" s="80"/>
    </row>
    <row r="161" spans="1:33" s="82" customFormat="1" ht="14.25" x14ac:dyDescent="0.2">
      <c r="A161" s="78"/>
      <c r="B161" s="273"/>
      <c r="C161" s="273"/>
      <c r="D161" s="273"/>
      <c r="E161" s="273"/>
      <c r="F161" s="78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</row>
    <row r="162" spans="1:33" s="82" customFormat="1" ht="14.25" x14ac:dyDescent="0.2">
      <c r="A162" s="78"/>
      <c r="B162" s="78"/>
      <c r="C162" s="78"/>
      <c r="D162" s="78"/>
      <c r="E162" s="78"/>
      <c r="F162" s="78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</row>
    <row r="163" spans="1:33" x14ac:dyDescent="0.2">
      <c r="A163" s="25"/>
      <c r="B163" s="25"/>
      <c r="C163" s="25"/>
      <c r="D163" s="25"/>
      <c r="E163" s="25"/>
      <c r="F163" s="25"/>
    </row>
    <row r="164" spans="1:33" x14ac:dyDescent="0.2">
      <c r="A164" s="25"/>
      <c r="B164" s="25"/>
      <c r="C164" s="25"/>
      <c r="D164" s="25"/>
      <c r="E164" s="25"/>
      <c r="F164" s="25"/>
    </row>
    <row r="165" spans="1:33" x14ac:dyDescent="0.2">
      <c r="A165" s="25"/>
      <c r="B165" s="25"/>
      <c r="C165" s="25"/>
      <c r="D165" s="25"/>
      <c r="E165" s="25"/>
      <c r="F165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2"/>
  <sheetViews>
    <sheetView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27" bestFit="1" customWidth="1"/>
    <col min="14" max="14" width="11.85546875" style="27" bestFit="1" customWidth="1"/>
    <col min="15" max="15" width="11.5703125" style="27" bestFit="1" customWidth="1"/>
    <col min="16" max="33" width="11.42578125" style="27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238"/>
      <c r="N1" s="238"/>
      <c r="O1" s="238"/>
      <c r="P1" s="238"/>
      <c r="Q1" s="238"/>
      <c r="R1" s="23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238"/>
      <c r="N2" s="238"/>
      <c r="O2" s="238"/>
      <c r="P2" s="238"/>
      <c r="Q2" s="23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238"/>
      <c r="N3" s="238"/>
      <c r="O3" s="238"/>
      <c r="P3" s="238"/>
      <c r="Q3" s="23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38"/>
      <c r="N4" s="238"/>
      <c r="O4" s="238"/>
      <c r="P4" s="238"/>
      <c r="Q4" s="238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38"/>
      <c r="N5" s="238"/>
      <c r="O5" s="238"/>
      <c r="P5" s="238"/>
      <c r="Q5" s="238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38"/>
      <c r="N6" s="238"/>
      <c r="O6" s="238"/>
      <c r="P6" s="238"/>
      <c r="Q6" s="238"/>
    </row>
    <row r="7" spans="1:33" ht="15.75" x14ac:dyDescent="0.25">
      <c r="A7" s="29"/>
      <c r="B7" s="30"/>
      <c r="C7" s="324" t="s">
        <v>312</v>
      </c>
      <c r="D7" s="324"/>
      <c r="E7" s="324"/>
      <c r="F7" s="324"/>
      <c r="G7" s="324"/>
      <c r="H7" s="324"/>
      <c r="I7" s="324"/>
      <c r="J7" s="324"/>
      <c r="K7" s="324"/>
      <c r="L7" s="32"/>
      <c r="M7" s="238"/>
      <c r="N7" s="238"/>
      <c r="O7" s="238"/>
      <c r="P7" s="238"/>
      <c r="Q7" s="238"/>
    </row>
    <row r="8" spans="1:33" ht="15.75" x14ac:dyDescent="0.25">
      <c r="A8" s="29"/>
      <c r="B8" s="30"/>
      <c r="C8" s="325" t="s">
        <v>323</v>
      </c>
      <c r="D8" s="325"/>
      <c r="E8" s="325"/>
      <c r="F8" s="325"/>
      <c r="G8" s="325"/>
      <c r="H8" s="325"/>
      <c r="I8" s="325"/>
      <c r="J8" s="325"/>
      <c r="K8" s="325"/>
      <c r="L8" s="32"/>
      <c r="M8" s="238"/>
      <c r="N8" s="238"/>
      <c r="O8" s="238"/>
      <c r="P8" s="238"/>
      <c r="Q8" s="238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18"/>
      <c r="L9" s="32"/>
      <c r="M9" s="238"/>
      <c r="N9" s="238"/>
      <c r="O9" s="238"/>
      <c r="P9" s="238"/>
      <c r="Q9" s="238"/>
    </row>
    <row r="10" spans="1:33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238"/>
      <c r="N10" s="238"/>
      <c r="O10" s="238"/>
      <c r="P10" s="238"/>
      <c r="Q10" s="238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spans="1:33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1"/>
      <c r="J11" s="331"/>
      <c r="K11" s="331"/>
      <c r="L11" s="77"/>
      <c r="M11" s="238"/>
      <c r="N11" s="238"/>
      <c r="O11" s="238"/>
      <c r="P11" s="238"/>
      <c r="Q11" s="238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238"/>
      <c r="N12" s="238"/>
      <c r="O12" s="238"/>
      <c r="P12" s="238"/>
      <c r="Q12" s="238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82" customFormat="1" ht="14.25" x14ac:dyDescent="0.2">
      <c r="A13" s="76"/>
      <c r="B13" s="64" t="s">
        <v>4</v>
      </c>
      <c r="C13" s="65">
        <v>9.3658771500000011</v>
      </c>
      <c r="D13" s="65">
        <v>16.832785310000006</v>
      </c>
      <c r="E13" s="65">
        <v>32.440338059999988</v>
      </c>
      <c r="F13" s="65">
        <v>25.963671569999999</v>
      </c>
      <c r="G13" s="65">
        <v>26.649037370000006</v>
      </c>
      <c r="H13" s="65">
        <v>27.875409609999998</v>
      </c>
      <c r="I13" s="65">
        <v>4.6019382350395155</v>
      </c>
      <c r="J13" s="65">
        <v>104.60193823503951</v>
      </c>
      <c r="K13" s="65">
        <v>2.6397106362719525</v>
      </c>
      <c r="L13" s="77"/>
      <c r="M13" s="189"/>
      <c r="N13" s="189"/>
      <c r="O13" s="189"/>
      <c r="P13" s="189"/>
      <c r="Q13" s="189"/>
      <c r="R13" s="189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82" customFormat="1" ht="14.25" x14ac:dyDescent="0.2">
      <c r="A14" s="76"/>
      <c r="B14" s="64" t="s">
        <v>5</v>
      </c>
      <c r="C14" s="65">
        <v>20.87409499</v>
      </c>
      <c r="D14" s="65">
        <v>18.464775310000004</v>
      </c>
      <c r="E14" s="65">
        <v>45.104690349999991</v>
      </c>
      <c r="F14" s="65">
        <v>33.27274405</v>
      </c>
      <c r="G14" s="65">
        <v>17.198840920000002</v>
      </c>
      <c r="H14" s="65">
        <v>24.547649729999996</v>
      </c>
      <c r="I14" s="65">
        <v>42.728512021146095</v>
      </c>
      <c r="J14" s="65">
        <v>142.72851202114609</v>
      </c>
      <c r="K14" s="65">
        <v>-48.309520566879719</v>
      </c>
      <c r="L14" s="77"/>
      <c r="M14" s="189"/>
      <c r="N14" s="189"/>
      <c r="O14" s="189"/>
      <c r="P14" s="189"/>
      <c r="Q14" s="189"/>
      <c r="R14" s="189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82" customFormat="1" x14ac:dyDescent="0.25">
      <c r="A15" s="76"/>
      <c r="B15" s="64" t="s">
        <v>6</v>
      </c>
      <c r="C15" s="65">
        <v>16.506350879999999</v>
      </c>
      <c r="D15" s="65">
        <v>19.821027459999996</v>
      </c>
      <c r="E15" s="65">
        <v>29.276431249999995</v>
      </c>
      <c r="F15" s="65">
        <v>16.038252179999997</v>
      </c>
      <c r="G15" s="65">
        <v>24.45425263000001</v>
      </c>
      <c r="H15" s="66">
        <v>21.396975739999998</v>
      </c>
      <c r="I15" s="66">
        <v>-12.502025460591678</v>
      </c>
      <c r="J15" s="66">
        <v>87.497974539408318</v>
      </c>
      <c r="K15" s="66">
        <v>52.474548694869164</v>
      </c>
      <c r="L15" s="77"/>
      <c r="M15" s="189"/>
      <c r="N15" s="189"/>
      <c r="O15" s="189"/>
      <c r="P15" s="189"/>
      <c r="Q15" s="189"/>
      <c r="R15" s="189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82" customFormat="1" ht="14.25" x14ac:dyDescent="0.2">
      <c r="A16" s="76"/>
      <c r="B16" s="64" t="s">
        <v>7</v>
      </c>
      <c r="C16" s="65">
        <v>17.800530099999996</v>
      </c>
      <c r="D16" s="65">
        <v>45.531547790000005</v>
      </c>
      <c r="E16" s="65">
        <v>44.191763659999992</v>
      </c>
      <c r="F16" s="65">
        <v>42.851674999999993</v>
      </c>
      <c r="G16" s="65">
        <v>27.559068270000001</v>
      </c>
      <c r="H16" s="65"/>
      <c r="I16" s="65" t="s">
        <v>82</v>
      </c>
      <c r="J16" s="65" t="s">
        <v>82</v>
      </c>
      <c r="K16" s="65" t="s">
        <v>82</v>
      </c>
      <c r="L16" s="77"/>
      <c r="M16" s="189"/>
      <c r="N16" s="189"/>
      <c r="O16" s="189"/>
      <c r="P16" s="189"/>
      <c r="Q16" s="189"/>
      <c r="R16" s="189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82" customFormat="1" ht="14.25" x14ac:dyDescent="0.2">
      <c r="A17" s="76"/>
      <c r="B17" s="64" t="s">
        <v>8</v>
      </c>
      <c r="C17" s="65">
        <v>12.540779860000001</v>
      </c>
      <c r="D17" s="65">
        <v>52.322141410000015</v>
      </c>
      <c r="E17" s="65">
        <v>31.328359290000002</v>
      </c>
      <c r="F17" s="65">
        <v>35.106341599999993</v>
      </c>
      <c r="G17" s="65">
        <v>33.420949530000001</v>
      </c>
      <c r="H17" s="65"/>
      <c r="I17" s="65" t="s">
        <v>82</v>
      </c>
      <c r="J17" s="65" t="s">
        <v>82</v>
      </c>
      <c r="K17" s="65" t="s">
        <v>82</v>
      </c>
      <c r="L17" s="77"/>
      <c r="M17" s="189"/>
      <c r="N17" s="189"/>
      <c r="O17" s="189"/>
      <c r="P17" s="189"/>
      <c r="Q17" s="189"/>
      <c r="R17" s="189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82" customFormat="1" ht="14.25" x14ac:dyDescent="0.2">
      <c r="A18" s="76"/>
      <c r="B18" s="64" t="s">
        <v>9</v>
      </c>
      <c r="C18" s="65">
        <v>17.838260479999995</v>
      </c>
      <c r="D18" s="65">
        <v>23.851592759999999</v>
      </c>
      <c r="E18" s="65">
        <v>27.577562969999999</v>
      </c>
      <c r="F18" s="65">
        <v>29.580333479999997</v>
      </c>
      <c r="G18" s="65">
        <v>30.402601369999996</v>
      </c>
      <c r="H18" s="65"/>
      <c r="I18" s="65" t="s">
        <v>82</v>
      </c>
      <c r="J18" s="65" t="s">
        <v>82</v>
      </c>
      <c r="K18" s="65" t="s">
        <v>82</v>
      </c>
      <c r="L18" s="77"/>
      <c r="M18" s="189"/>
      <c r="N18" s="189"/>
      <c r="O18" s="189"/>
      <c r="P18" s="189"/>
      <c r="Q18" s="189"/>
      <c r="R18" s="189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82" customFormat="1" ht="14.25" x14ac:dyDescent="0.2">
      <c r="A19" s="76"/>
      <c r="B19" s="64" t="s">
        <v>10</v>
      </c>
      <c r="C19" s="65">
        <v>21.902113430000004</v>
      </c>
      <c r="D19" s="65">
        <v>26.303620480000003</v>
      </c>
      <c r="E19" s="65">
        <v>42.807862869999987</v>
      </c>
      <c r="F19" s="65">
        <v>28.268586160000005</v>
      </c>
      <c r="G19" s="65">
        <v>23.935332180000003</v>
      </c>
      <c r="H19" s="65"/>
      <c r="I19" s="65" t="s">
        <v>82</v>
      </c>
      <c r="J19" s="65" t="s">
        <v>82</v>
      </c>
      <c r="K19" s="65" t="s">
        <v>82</v>
      </c>
      <c r="L19" s="77"/>
      <c r="M19" s="189"/>
      <c r="N19" s="189"/>
      <c r="O19" s="189"/>
      <c r="P19" s="189"/>
      <c r="Q19" s="189"/>
      <c r="R19" s="189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82" customFormat="1" ht="14.25" x14ac:dyDescent="0.2">
      <c r="A20" s="76"/>
      <c r="B20" s="64" t="s">
        <v>11</v>
      </c>
      <c r="C20" s="65">
        <v>17.180560570000008</v>
      </c>
      <c r="D20" s="65">
        <v>29.455080269999996</v>
      </c>
      <c r="E20" s="65">
        <v>33.98401642000001</v>
      </c>
      <c r="F20" s="65">
        <v>21.704849269999997</v>
      </c>
      <c r="G20" s="65">
        <v>25.425635319999998</v>
      </c>
      <c r="H20" s="65"/>
      <c r="I20" s="65" t="s">
        <v>82</v>
      </c>
      <c r="J20" s="65" t="s">
        <v>82</v>
      </c>
      <c r="K20" s="65" t="s">
        <v>82</v>
      </c>
      <c r="L20" s="77"/>
      <c r="M20" s="189"/>
      <c r="N20" s="189"/>
      <c r="O20" s="189"/>
      <c r="P20" s="189"/>
      <c r="Q20" s="189"/>
      <c r="R20" s="189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82" customFormat="1" ht="14.25" x14ac:dyDescent="0.2">
      <c r="A21" s="76"/>
      <c r="B21" s="64" t="s">
        <v>12</v>
      </c>
      <c r="C21" s="65">
        <v>25.705572830000001</v>
      </c>
      <c r="D21" s="65">
        <v>19.691319600000011</v>
      </c>
      <c r="E21" s="65">
        <v>33.837966250000001</v>
      </c>
      <c r="F21" s="65">
        <v>72.595211169999985</v>
      </c>
      <c r="G21" s="65">
        <v>20.233918200000002</v>
      </c>
      <c r="H21" s="65"/>
      <c r="I21" s="65" t="s">
        <v>82</v>
      </c>
      <c r="J21" s="65" t="s">
        <v>82</v>
      </c>
      <c r="K21" s="65" t="s">
        <v>82</v>
      </c>
      <c r="L21" s="77"/>
      <c r="M21" s="189"/>
      <c r="N21" s="189"/>
      <c r="O21" s="189"/>
      <c r="P21" s="189"/>
      <c r="Q21" s="189"/>
      <c r="R21" s="189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82" customFormat="1" ht="14.25" x14ac:dyDescent="0.2">
      <c r="A22" s="76"/>
      <c r="B22" s="64" t="s">
        <v>13</v>
      </c>
      <c r="C22" s="65">
        <v>32.551349250000001</v>
      </c>
      <c r="D22" s="65">
        <v>64.947969780000008</v>
      </c>
      <c r="E22" s="65">
        <v>25.842702419999998</v>
      </c>
      <c r="F22" s="65">
        <v>41.073504370000002</v>
      </c>
      <c r="G22" s="65">
        <v>31.737892889999994</v>
      </c>
      <c r="H22" s="65"/>
      <c r="I22" s="65" t="s">
        <v>82</v>
      </c>
      <c r="J22" s="65" t="s">
        <v>82</v>
      </c>
      <c r="K22" s="65" t="s">
        <v>82</v>
      </c>
      <c r="L22" s="77"/>
      <c r="M22" s="189"/>
      <c r="N22" s="189"/>
      <c r="O22" s="189"/>
      <c r="P22" s="189"/>
      <c r="Q22" s="189"/>
      <c r="R22" s="189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s="82" customFormat="1" ht="14.25" x14ac:dyDescent="0.2">
      <c r="A23" s="76"/>
      <c r="B23" s="64" t="s">
        <v>14</v>
      </c>
      <c r="C23" s="65">
        <v>16.725578669999997</v>
      </c>
      <c r="D23" s="65">
        <v>38.11224893</v>
      </c>
      <c r="E23" s="65">
        <v>34.512673230000004</v>
      </c>
      <c r="F23" s="65">
        <v>15.042201839999999</v>
      </c>
      <c r="G23" s="65">
        <v>27.81846745999999</v>
      </c>
      <c r="H23" s="65"/>
      <c r="I23" s="65" t="s">
        <v>82</v>
      </c>
      <c r="J23" s="65" t="s">
        <v>82</v>
      </c>
      <c r="K23" s="65" t="s">
        <v>82</v>
      </c>
      <c r="L23" s="77"/>
      <c r="M23" s="189"/>
      <c r="N23" s="189"/>
      <c r="O23" s="189"/>
      <c r="P23" s="189"/>
      <c r="Q23" s="189"/>
      <c r="R23" s="189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</row>
    <row r="24" spans="1:33" s="82" customFormat="1" ht="14.25" x14ac:dyDescent="0.2">
      <c r="A24" s="76"/>
      <c r="B24" s="64" t="s">
        <v>15</v>
      </c>
      <c r="C24" s="65">
        <v>31.16809327</v>
      </c>
      <c r="D24" s="65">
        <v>96.00489266999999</v>
      </c>
      <c r="E24" s="65">
        <v>43.552774460000009</v>
      </c>
      <c r="F24" s="65">
        <v>30.847528039999997</v>
      </c>
      <c r="G24" s="65">
        <v>46.371341570000006</v>
      </c>
      <c r="H24" s="65"/>
      <c r="I24" s="65" t="s">
        <v>82</v>
      </c>
      <c r="J24" s="65" t="s">
        <v>82</v>
      </c>
      <c r="K24" s="65" t="s">
        <v>82</v>
      </c>
      <c r="L24" s="77"/>
      <c r="M24" s="189"/>
      <c r="N24" s="189"/>
      <c r="O24" s="189"/>
      <c r="P24" s="189"/>
      <c r="Q24" s="189"/>
      <c r="R24" s="189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</row>
    <row r="25" spans="1:33" s="82" customFormat="1" x14ac:dyDescent="0.25">
      <c r="A25" s="76"/>
      <c r="B25" s="61" t="s">
        <v>19</v>
      </c>
      <c r="C25" s="68">
        <v>240.15916147999997</v>
      </c>
      <c r="D25" s="68">
        <v>451.33900177000004</v>
      </c>
      <c r="E25" s="68">
        <v>424.45714123000005</v>
      </c>
      <c r="F25" s="68">
        <v>392.34489873000001</v>
      </c>
      <c r="G25" s="68">
        <v>335.20733770999999</v>
      </c>
      <c r="H25" s="66">
        <v>73.820035079999997</v>
      </c>
      <c r="I25" s="128"/>
      <c r="J25" s="69"/>
      <c r="K25" s="69"/>
      <c r="L25" s="77"/>
      <c r="M25" s="80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</row>
    <row r="26" spans="1:33" s="82" customFormat="1" x14ac:dyDescent="0.25">
      <c r="A26" s="76"/>
      <c r="B26" s="61" t="s">
        <v>16</v>
      </c>
      <c r="C26" s="68"/>
      <c r="D26" s="68">
        <v>87.933285154972836</v>
      </c>
      <c r="E26" s="68">
        <v>-5.9560242820980154</v>
      </c>
      <c r="F26" s="68">
        <v>-7.5654852706552571</v>
      </c>
      <c r="G26" s="68">
        <v>-14.563095175941202</v>
      </c>
      <c r="H26" s="157"/>
      <c r="I26" s="69"/>
      <c r="J26" s="69"/>
      <c r="K26" s="69"/>
      <c r="L26" s="77"/>
      <c r="M26" s="80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</row>
    <row r="27" spans="1:33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</row>
    <row r="28" spans="1:33" s="82" customFormat="1" x14ac:dyDescent="0.25">
      <c r="A28" s="76"/>
      <c r="B28" s="61" t="s">
        <v>17</v>
      </c>
      <c r="C28" s="68">
        <v>46.746323019999998</v>
      </c>
      <c r="D28" s="68">
        <v>55.118588080000009</v>
      </c>
      <c r="E28" s="68">
        <v>106.82145965999999</v>
      </c>
      <c r="F28" s="68">
        <v>75.274667800000003</v>
      </c>
      <c r="G28" s="68">
        <v>68.302130920000025</v>
      </c>
      <c r="H28" s="66">
        <v>73.820035079999997</v>
      </c>
      <c r="I28" s="67">
        <v>8.0786705856408876</v>
      </c>
      <c r="J28" s="66">
        <v>108.07867058564089</v>
      </c>
      <c r="K28" s="66">
        <v>-9.2627932925928871</v>
      </c>
      <c r="L28" s="77"/>
      <c r="M28" s="227"/>
      <c r="N28" s="227"/>
      <c r="O28" s="227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</row>
    <row r="29" spans="1:33" s="82" customFormat="1" x14ac:dyDescent="0.25">
      <c r="A29" s="76"/>
      <c r="B29" s="61" t="s">
        <v>16</v>
      </c>
      <c r="C29" s="68"/>
      <c r="D29" s="68">
        <v>17.909997020338931</v>
      </c>
      <c r="E29" s="68">
        <v>93.802968074867223</v>
      </c>
      <c r="F29" s="68">
        <v>-29.532260615432211</v>
      </c>
      <c r="G29" s="68">
        <v>-9.2627932925928871</v>
      </c>
      <c r="H29" s="66">
        <v>8.0786705856408876</v>
      </c>
      <c r="I29" s="276"/>
      <c r="J29" s="276"/>
      <c r="K29" s="276"/>
      <c r="L29" s="77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32" t="s">
        <v>312</v>
      </c>
      <c r="D32" s="332"/>
      <c r="E32" s="332"/>
      <c r="F32" s="332"/>
      <c r="G32" s="332"/>
      <c r="H32" s="332"/>
      <c r="I32" s="332"/>
      <c r="J32" s="332"/>
      <c r="K32" s="332"/>
      <c r="L32" s="32"/>
    </row>
    <row r="33" spans="1:33" s="44" customFormat="1" ht="15.75" x14ac:dyDescent="0.2">
      <c r="A33" s="42"/>
      <c r="B33" s="34"/>
      <c r="C33" s="332" t="s">
        <v>337</v>
      </c>
      <c r="D33" s="332"/>
      <c r="E33" s="332"/>
      <c r="F33" s="332"/>
      <c r="G33" s="332"/>
      <c r="H33" s="332"/>
      <c r="I33" s="332"/>
      <c r="J33" s="332"/>
      <c r="K33" s="332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</row>
    <row r="46" spans="1:33" x14ac:dyDescent="0.2">
      <c r="A46" s="194" t="s">
        <v>123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33" s="80" customFormat="1" ht="14.25" x14ac:dyDescent="0.2"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</row>
    <row r="48" spans="1:33" s="80" customFormat="1" ht="14.25" x14ac:dyDescent="0.2"/>
    <row r="49" spans="1:33" s="80" customFormat="1" ht="14.25" x14ac:dyDescent="0.2">
      <c r="B49" s="81" t="s">
        <v>296</v>
      </c>
      <c r="C49" s="81"/>
      <c r="D49" s="81"/>
      <c r="E49" s="81"/>
      <c r="H49" s="102"/>
      <c r="I49" s="102"/>
    </row>
    <row r="50" spans="1:33" s="124" customFormat="1" ht="14.25" x14ac:dyDescent="0.2">
      <c r="B50" s="184">
        <v>6831662.7700000014</v>
      </c>
      <c r="C50" s="81"/>
      <c r="D50" s="207">
        <v>38718</v>
      </c>
      <c r="E50" s="206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</row>
    <row r="51" spans="1:33" s="124" customFormat="1" ht="14.25" x14ac:dyDescent="0.2">
      <c r="B51" s="184">
        <v>4100501.9100000006</v>
      </c>
      <c r="C51" s="81"/>
      <c r="D51" s="207">
        <v>38749</v>
      </c>
      <c r="E51" s="206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</row>
    <row r="52" spans="1:33" s="124" customFormat="1" ht="14.25" x14ac:dyDescent="0.2">
      <c r="B52" s="184">
        <v>4609107.87</v>
      </c>
      <c r="C52" s="81"/>
      <c r="D52" s="207">
        <v>38777</v>
      </c>
      <c r="E52" s="206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</row>
    <row r="53" spans="1:33" s="124" customFormat="1" ht="14.25" x14ac:dyDescent="0.2">
      <c r="B53" s="184">
        <v>6881581.9699999988</v>
      </c>
      <c r="C53" s="81"/>
      <c r="D53" s="207">
        <v>38808</v>
      </c>
      <c r="E53" s="206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</row>
    <row r="54" spans="1:33" s="124" customFormat="1" ht="14.25" x14ac:dyDescent="0.2">
      <c r="B54" s="184">
        <v>9172372.7899999991</v>
      </c>
      <c r="C54" s="81"/>
      <c r="D54" s="207">
        <v>38838</v>
      </c>
      <c r="E54" s="206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</row>
    <row r="55" spans="1:33" s="124" customFormat="1" ht="14.25" x14ac:dyDescent="0.2">
      <c r="B55" s="184">
        <v>6353267.1299999999</v>
      </c>
      <c r="C55" s="81"/>
      <c r="D55" s="207">
        <v>38869</v>
      </c>
      <c r="E55" s="206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</row>
    <row r="56" spans="1:33" s="124" customFormat="1" ht="14.25" x14ac:dyDescent="0.2">
      <c r="B56" s="184">
        <v>5557744.6599999992</v>
      </c>
      <c r="C56" s="81"/>
      <c r="D56" s="207">
        <v>38899</v>
      </c>
      <c r="E56" s="206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</row>
    <row r="57" spans="1:33" s="124" customFormat="1" ht="14.25" x14ac:dyDescent="0.2">
      <c r="B57" s="184">
        <v>4102488.6699999985</v>
      </c>
      <c r="C57" s="81"/>
      <c r="D57" s="207">
        <v>38930</v>
      </c>
      <c r="E57" s="206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</row>
    <row r="58" spans="1:33" s="124" customFormat="1" ht="14.25" x14ac:dyDescent="0.2">
      <c r="A58" s="135"/>
      <c r="B58" s="184">
        <v>5506408.7800000003</v>
      </c>
      <c r="C58" s="81"/>
      <c r="D58" s="207">
        <v>38961</v>
      </c>
      <c r="E58" s="206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</row>
    <row r="59" spans="1:33" s="124" customFormat="1" ht="14.25" x14ac:dyDescent="0.2">
      <c r="A59" s="135"/>
      <c r="B59" s="184">
        <v>3183789.9199999995</v>
      </c>
      <c r="C59" s="81"/>
      <c r="D59" s="207">
        <v>38991</v>
      </c>
      <c r="E59" s="206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  <c r="AE59" s="80"/>
      <c r="AF59" s="80"/>
      <c r="AG59" s="80"/>
    </row>
    <row r="60" spans="1:33" s="124" customFormat="1" ht="14.25" x14ac:dyDescent="0.2">
      <c r="A60" s="135"/>
      <c r="B60" s="184">
        <v>9914796.4200000018</v>
      </c>
      <c r="C60" s="81"/>
      <c r="D60" s="207">
        <v>39022</v>
      </c>
      <c r="E60" s="206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</row>
    <row r="61" spans="1:33" s="124" customFormat="1" ht="14.25" x14ac:dyDescent="0.2">
      <c r="A61" s="135"/>
      <c r="B61" s="184">
        <v>4904807.3400000008</v>
      </c>
      <c r="C61" s="81"/>
      <c r="D61" s="207">
        <v>39052</v>
      </c>
      <c r="E61" s="212">
        <v>5.9265441858333343</v>
      </c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  <c r="AE61" s="80"/>
      <c r="AF61" s="80"/>
      <c r="AG61" s="80"/>
    </row>
    <row r="62" spans="1:33" s="124" customFormat="1" ht="14.25" x14ac:dyDescent="0.2">
      <c r="A62" s="135"/>
      <c r="B62" s="184">
        <v>3089824.2900000005</v>
      </c>
      <c r="C62" s="81"/>
      <c r="D62" s="207">
        <v>39083</v>
      </c>
      <c r="E62" s="212">
        <v>5.6147243125000008</v>
      </c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80"/>
    </row>
    <row r="63" spans="1:33" s="124" customFormat="1" ht="14.25" x14ac:dyDescent="0.2">
      <c r="A63" s="135"/>
      <c r="B63" s="184">
        <v>6427992.5700000012</v>
      </c>
      <c r="C63" s="81"/>
      <c r="D63" s="207">
        <v>39114</v>
      </c>
      <c r="E63" s="212">
        <v>5.8086818675000007</v>
      </c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  <c r="AE63" s="80"/>
      <c r="AF63" s="80"/>
      <c r="AG63" s="80"/>
    </row>
    <row r="64" spans="1:33" s="124" customFormat="1" ht="14.25" x14ac:dyDescent="0.2">
      <c r="A64" s="135"/>
      <c r="B64" s="184">
        <v>4954030.95</v>
      </c>
      <c r="C64" s="81"/>
      <c r="D64" s="207">
        <v>39142</v>
      </c>
      <c r="E64" s="212">
        <v>5.8374254574999993</v>
      </c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80"/>
    </row>
    <row r="65" spans="1:33" s="124" customFormat="1" ht="14.25" x14ac:dyDescent="0.2">
      <c r="A65" s="135"/>
      <c r="B65" s="184">
        <v>5658188.4700000025</v>
      </c>
      <c r="C65" s="81"/>
      <c r="D65" s="207">
        <v>39173</v>
      </c>
      <c r="E65" s="212">
        <v>5.7354759991666677</v>
      </c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80"/>
    </row>
    <row r="66" spans="1:33" s="124" customFormat="1" ht="14.25" x14ac:dyDescent="0.2">
      <c r="A66" s="135"/>
      <c r="B66" s="184">
        <v>5827393.1500000013</v>
      </c>
      <c r="C66" s="81"/>
      <c r="D66" s="207">
        <v>39203</v>
      </c>
      <c r="E66" s="212">
        <v>5.4567276958333339</v>
      </c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</row>
    <row r="67" spans="1:33" s="124" customFormat="1" ht="14.25" x14ac:dyDescent="0.2">
      <c r="A67" s="135"/>
      <c r="B67" s="184">
        <v>6211379.1299999999</v>
      </c>
      <c r="C67" s="81"/>
      <c r="D67" s="207">
        <v>39234</v>
      </c>
      <c r="E67" s="212">
        <v>5.4449036958333341</v>
      </c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  <c r="AE67" s="80"/>
      <c r="AF67" s="80"/>
      <c r="AG67" s="80"/>
    </row>
    <row r="68" spans="1:33" s="124" customFormat="1" ht="14.25" x14ac:dyDescent="0.2">
      <c r="A68" s="135"/>
      <c r="B68" s="184">
        <v>6128427.2300000004</v>
      </c>
      <c r="C68" s="81"/>
      <c r="D68" s="207">
        <v>39264</v>
      </c>
      <c r="E68" s="212">
        <v>5.4924605766666676</v>
      </c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  <c r="AE68" s="80"/>
      <c r="AF68" s="80"/>
      <c r="AG68" s="80"/>
    </row>
    <row r="69" spans="1:33" s="124" customFormat="1" ht="14.25" x14ac:dyDescent="0.2">
      <c r="A69" s="135"/>
      <c r="B69" s="184">
        <v>16197235.98</v>
      </c>
      <c r="C69" s="81"/>
      <c r="D69" s="207">
        <v>39295</v>
      </c>
      <c r="E69" s="212">
        <v>6.5003561858333345</v>
      </c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80"/>
    </row>
    <row r="70" spans="1:33" s="124" customFormat="1" ht="14.25" x14ac:dyDescent="0.2">
      <c r="A70" s="135"/>
      <c r="B70" s="184">
        <v>13251532.770000001</v>
      </c>
      <c r="C70" s="81"/>
      <c r="D70" s="207">
        <v>39326</v>
      </c>
      <c r="E70" s="212">
        <v>7.1457831850000018</v>
      </c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80"/>
    </row>
    <row r="71" spans="1:33" s="124" customFormat="1" ht="14.25" x14ac:dyDescent="0.2">
      <c r="A71" s="135"/>
      <c r="B71" s="184">
        <v>10011851.719999999</v>
      </c>
      <c r="C71" s="81"/>
      <c r="D71" s="207">
        <v>39356</v>
      </c>
      <c r="E71" s="212">
        <v>7.7147883350000006</v>
      </c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80"/>
    </row>
    <row r="72" spans="1:33" s="124" customFormat="1" ht="14.25" x14ac:dyDescent="0.2">
      <c r="A72" s="135"/>
      <c r="B72" s="184">
        <v>20022779.769999996</v>
      </c>
      <c r="C72" s="81"/>
      <c r="D72" s="207">
        <v>39387</v>
      </c>
      <c r="E72" s="212">
        <v>8.5571202808333329</v>
      </c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80"/>
    </row>
    <row r="73" spans="1:33" s="124" customFormat="1" ht="14.25" x14ac:dyDescent="0.2">
      <c r="A73" s="135"/>
      <c r="B73" s="184">
        <v>9278097.349999994</v>
      </c>
      <c r="C73" s="81"/>
      <c r="D73" s="207">
        <v>39417</v>
      </c>
      <c r="E73" s="212">
        <v>8.9215611149999994</v>
      </c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  <c r="AE73" s="80"/>
      <c r="AF73" s="80"/>
      <c r="AG73" s="80"/>
    </row>
    <row r="74" spans="1:33" s="124" customFormat="1" ht="14.25" x14ac:dyDescent="0.2">
      <c r="A74" s="135"/>
      <c r="B74" s="184">
        <v>19760990.979999997</v>
      </c>
      <c r="C74" s="81"/>
      <c r="D74" s="207">
        <v>39448</v>
      </c>
      <c r="E74" s="212">
        <v>10.310825005833333</v>
      </c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  <c r="AE74" s="80"/>
      <c r="AF74" s="80"/>
      <c r="AG74" s="80"/>
    </row>
    <row r="75" spans="1:33" s="124" customFormat="1" ht="14.25" x14ac:dyDescent="0.2">
      <c r="A75" s="135"/>
      <c r="B75" s="184">
        <v>11585339.960000003</v>
      </c>
      <c r="C75" s="81"/>
      <c r="D75" s="207">
        <v>39479</v>
      </c>
      <c r="E75" s="212">
        <v>10.740603954999999</v>
      </c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</row>
    <row r="76" spans="1:33" s="124" customFormat="1" ht="14.25" x14ac:dyDescent="0.2">
      <c r="A76" s="135"/>
      <c r="B76" s="184">
        <v>8656631.7100000009</v>
      </c>
      <c r="C76" s="81"/>
      <c r="D76" s="207">
        <v>39508</v>
      </c>
      <c r="E76" s="212">
        <v>11.049154018333333</v>
      </c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</row>
    <row r="77" spans="1:33" s="124" customFormat="1" ht="14.25" x14ac:dyDescent="0.2">
      <c r="A77" s="135"/>
      <c r="B77" s="184">
        <v>8570165.5699999984</v>
      </c>
      <c r="C77" s="81"/>
      <c r="D77" s="207">
        <v>39539</v>
      </c>
      <c r="E77" s="212">
        <v>11.291818776666666</v>
      </c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  <c r="AE77" s="80"/>
      <c r="AF77" s="80"/>
      <c r="AG77" s="80"/>
    </row>
    <row r="78" spans="1:33" s="124" customFormat="1" ht="14.25" x14ac:dyDescent="0.2">
      <c r="A78" s="135"/>
      <c r="B78" s="184">
        <v>15317317.839999996</v>
      </c>
      <c r="C78" s="81"/>
      <c r="D78" s="207">
        <v>39569</v>
      </c>
      <c r="E78" s="212">
        <v>12.082645834166666</v>
      </c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  <c r="AE78" s="80"/>
      <c r="AF78" s="80"/>
      <c r="AG78" s="80"/>
    </row>
    <row r="79" spans="1:33" s="124" customFormat="1" ht="14.25" x14ac:dyDescent="0.2">
      <c r="A79" s="135"/>
      <c r="B79" s="184">
        <v>11033052.390000002</v>
      </c>
      <c r="C79" s="81"/>
      <c r="D79" s="207">
        <v>39600</v>
      </c>
      <c r="E79" s="212">
        <v>12.484451939166666</v>
      </c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  <c r="AE79" s="80"/>
      <c r="AF79" s="80"/>
      <c r="AG79" s="80"/>
    </row>
    <row r="80" spans="1:33" s="124" customFormat="1" ht="14.25" x14ac:dyDescent="0.2">
      <c r="A80" s="135"/>
      <c r="B80" s="184">
        <v>10203803.780000001</v>
      </c>
      <c r="C80" s="81"/>
      <c r="D80" s="207">
        <v>39630</v>
      </c>
      <c r="E80" s="212">
        <v>12.824066651666669</v>
      </c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  <c r="AE80" s="80"/>
      <c r="AF80" s="80"/>
      <c r="AG80" s="80"/>
    </row>
    <row r="81" spans="1:33" s="124" customFormat="1" ht="14.25" x14ac:dyDescent="0.2">
      <c r="A81" s="135"/>
      <c r="B81" s="184">
        <v>14447363.959999997</v>
      </c>
      <c r="C81" s="81"/>
      <c r="D81" s="207">
        <v>39661</v>
      </c>
      <c r="E81" s="212">
        <v>12.678243983333333</v>
      </c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</row>
    <row r="82" spans="1:33" s="124" customFormat="1" ht="14.25" x14ac:dyDescent="0.2">
      <c r="A82" s="135"/>
      <c r="B82" s="184">
        <v>7413296.9500000011</v>
      </c>
      <c r="C82" s="81"/>
      <c r="D82" s="207">
        <v>39692</v>
      </c>
      <c r="E82" s="212">
        <v>12.191724331666663</v>
      </c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  <c r="AE82" s="80"/>
      <c r="AF82" s="80"/>
      <c r="AG82" s="80"/>
    </row>
    <row r="83" spans="1:33" s="124" customFormat="1" ht="14.25" x14ac:dyDescent="0.2">
      <c r="A83" s="135"/>
      <c r="B83" s="184">
        <v>17955155.960000005</v>
      </c>
      <c r="C83" s="81"/>
      <c r="D83" s="207">
        <v>39722</v>
      </c>
      <c r="E83" s="212">
        <v>12.853666351666664</v>
      </c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</row>
    <row r="84" spans="1:33" s="124" customFormat="1" ht="14.25" x14ac:dyDescent="0.2">
      <c r="A84" s="135"/>
      <c r="B84" s="184">
        <v>27155673.600000001</v>
      </c>
      <c r="C84" s="81"/>
      <c r="D84" s="207">
        <v>39753</v>
      </c>
      <c r="E84" s="212">
        <v>13.448074170833333</v>
      </c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  <c r="AE84" s="80"/>
      <c r="AF84" s="80"/>
      <c r="AG84" s="80"/>
    </row>
    <row r="85" spans="1:33" s="124" customFormat="1" ht="14.25" x14ac:dyDescent="0.2">
      <c r="A85" s="135"/>
      <c r="B85" s="184">
        <v>17467346.400000006</v>
      </c>
      <c r="C85" s="81"/>
      <c r="D85" s="207">
        <v>39783</v>
      </c>
      <c r="E85" s="212">
        <v>14.130511591666668</v>
      </c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  <c r="AE85" s="80"/>
      <c r="AF85" s="80"/>
      <c r="AG85" s="80"/>
    </row>
    <row r="86" spans="1:33" s="124" customFormat="1" ht="14.25" x14ac:dyDescent="0.2">
      <c r="A86" s="135"/>
      <c r="B86" s="184">
        <v>61983702.780000001</v>
      </c>
      <c r="C86" s="81"/>
      <c r="D86" s="207">
        <v>39814</v>
      </c>
      <c r="E86" s="212">
        <v>17.649070908333336</v>
      </c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  <c r="AE86" s="80"/>
      <c r="AF86" s="80"/>
      <c r="AG86" s="80"/>
    </row>
    <row r="87" spans="1:33" s="124" customFormat="1" ht="14.25" x14ac:dyDescent="0.2">
      <c r="A87" s="135"/>
      <c r="B87" s="184">
        <v>18947781.509999998</v>
      </c>
      <c r="C87" s="81"/>
      <c r="D87" s="207">
        <v>39845</v>
      </c>
      <c r="E87" s="212">
        <v>18.262607704166669</v>
      </c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  <c r="AE87" s="80"/>
      <c r="AF87" s="80"/>
      <c r="AG87" s="80"/>
    </row>
    <row r="88" spans="1:33" s="124" customFormat="1" ht="14.25" x14ac:dyDescent="0.2">
      <c r="A88" s="135"/>
      <c r="B88" s="184">
        <v>12912186.260000004</v>
      </c>
      <c r="C88" s="81"/>
      <c r="D88" s="207">
        <v>39873</v>
      </c>
      <c r="E88" s="212">
        <v>18.617237249999999</v>
      </c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  <c r="AE88" s="80"/>
      <c r="AF88" s="80"/>
      <c r="AG88" s="80"/>
    </row>
    <row r="89" spans="1:33" s="124" customFormat="1" ht="14.25" x14ac:dyDescent="0.2">
      <c r="A89" s="135"/>
      <c r="B89" s="184">
        <v>11056911.710000001</v>
      </c>
      <c r="C89" s="81"/>
      <c r="D89" s="207">
        <v>39904</v>
      </c>
      <c r="E89" s="212">
        <v>18.824466095000002</v>
      </c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  <c r="AE89" s="80"/>
      <c r="AF89" s="80"/>
      <c r="AG89" s="80"/>
    </row>
    <row r="90" spans="1:33" s="124" customFormat="1" ht="14.25" x14ac:dyDescent="0.2">
      <c r="A90" s="135"/>
      <c r="B90" s="184">
        <v>6145797.2800000021</v>
      </c>
      <c r="C90" s="81"/>
      <c r="D90" s="207">
        <v>39934</v>
      </c>
      <c r="E90" s="212">
        <v>18.060172715</v>
      </c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  <c r="AE90" s="80"/>
      <c r="AF90" s="80"/>
      <c r="AG90" s="80"/>
    </row>
    <row r="91" spans="1:33" s="124" customFormat="1" ht="14.25" x14ac:dyDescent="0.2">
      <c r="A91" s="135"/>
      <c r="B91" s="184">
        <v>9947179.1300000008</v>
      </c>
      <c r="C91" s="81"/>
      <c r="D91" s="207">
        <v>39965</v>
      </c>
      <c r="E91" s="212">
        <v>17.969683276666668</v>
      </c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  <c r="AE91" s="80"/>
      <c r="AF91" s="80"/>
      <c r="AG91" s="80"/>
    </row>
    <row r="92" spans="1:33" s="124" customFormat="1" ht="14.25" x14ac:dyDescent="0.2">
      <c r="A92" s="135"/>
      <c r="B92" s="184">
        <v>9358727.5100000016</v>
      </c>
      <c r="C92" s="81"/>
      <c r="D92" s="207">
        <v>39995</v>
      </c>
      <c r="E92" s="212">
        <v>17.899260254166666</v>
      </c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  <c r="AE92" s="80"/>
      <c r="AF92" s="80"/>
      <c r="AG92" s="80"/>
    </row>
    <row r="93" spans="1:33" s="124" customFormat="1" ht="14.25" x14ac:dyDescent="0.2">
      <c r="A93" s="135"/>
      <c r="B93" s="184">
        <v>7305039.6600000001</v>
      </c>
      <c r="C93" s="81"/>
      <c r="D93" s="207">
        <v>40026</v>
      </c>
      <c r="E93" s="212">
        <v>17.304066562500001</v>
      </c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  <c r="AE93" s="80"/>
      <c r="AF93" s="80"/>
      <c r="AG93" s="80"/>
    </row>
    <row r="94" spans="1:33" s="124" customFormat="1" ht="14.25" x14ac:dyDescent="0.2">
      <c r="A94" s="135"/>
      <c r="B94" s="184">
        <v>5202003.6500000004</v>
      </c>
      <c r="C94" s="81"/>
      <c r="D94" s="207">
        <v>40057</v>
      </c>
      <c r="E94" s="212">
        <v>17.119792120833335</v>
      </c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  <c r="AE94" s="80"/>
      <c r="AF94" s="80"/>
      <c r="AG94" s="80"/>
    </row>
    <row r="95" spans="1:33" s="124" customFormat="1" ht="14.25" x14ac:dyDescent="0.2">
      <c r="A95" s="135"/>
      <c r="B95" s="184">
        <v>9309963.3699999992</v>
      </c>
      <c r="C95" s="81"/>
      <c r="D95" s="207">
        <v>40087</v>
      </c>
      <c r="E95" s="212">
        <v>16.399359404999998</v>
      </c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  <c r="AE95" s="80"/>
      <c r="AF95" s="80"/>
      <c r="AG95" s="80"/>
    </row>
    <row r="96" spans="1:33" s="124" customFormat="1" ht="14.25" x14ac:dyDescent="0.2">
      <c r="A96" s="135"/>
      <c r="B96" s="184">
        <v>6581733.29</v>
      </c>
      <c r="C96" s="81"/>
      <c r="D96" s="207">
        <v>40118</v>
      </c>
      <c r="E96" s="212">
        <v>14.684864379166665</v>
      </c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  <c r="AE96" s="80"/>
      <c r="AF96" s="80"/>
      <c r="AG96" s="80"/>
    </row>
    <row r="97" spans="1:33" s="124" customFormat="1" ht="14.25" x14ac:dyDescent="0.2">
      <c r="A97" s="135"/>
      <c r="B97" s="184">
        <v>21531966.449999999</v>
      </c>
      <c r="C97" s="81"/>
      <c r="D97" s="207">
        <v>40148</v>
      </c>
      <c r="E97" s="212">
        <v>15.023582716666667</v>
      </c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  <c r="AE97" s="80"/>
      <c r="AF97" s="80"/>
      <c r="AG97" s="80"/>
    </row>
    <row r="98" spans="1:33" s="124" customFormat="1" ht="14.25" x14ac:dyDescent="0.2">
      <c r="A98" s="135"/>
      <c r="B98" s="184">
        <v>9365877.1500000004</v>
      </c>
      <c r="C98" s="81"/>
      <c r="D98" s="207">
        <v>40179</v>
      </c>
      <c r="E98" s="212">
        <v>10.638763914166669</v>
      </c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  <c r="AE98" s="80"/>
      <c r="AF98" s="80"/>
      <c r="AG98" s="80"/>
    </row>
    <row r="99" spans="1:33" s="124" customFormat="1" ht="14.25" x14ac:dyDescent="0.2">
      <c r="A99" s="135"/>
      <c r="B99" s="184">
        <v>20874094.989999998</v>
      </c>
      <c r="C99" s="81"/>
      <c r="D99" s="207">
        <v>40210</v>
      </c>
      <c r="E99" s="212">
        <v>10.799290037500002</v>
      </c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  <c r="AE99" s="80"/>
      <c r="AF99" s="80"/>
      <c r="AG99" s="80"/>
    </row>
    <row r="100" spans="1:33" s="124" customFormat="1" ht="14.25" x14ac:dyDescent="0.2">
      <c r="A100" s="135"/>
      <c r="B100" s="184">
        <v>16506350.879999999</v>
      </c>
      <c r="C100" s="81"/>
      <c r="D100" s="207">
        <v>40238</v>
      </c>
      <c r="E100" s="212">
        <v>11.098803755833334</v>
      </c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</row>
    <row r="101" spans="1:33" s="124" customFormat="1" ht="14.25" x14ac:dyDescent="0.2">
      <c r="A101" s="135"/>
      <c r="B101" s="184">
        <v>17800530.099999998</v>
      </c>
      <c r="C101" s="81"/>
      <c r="D101" s="207">
        <v>40269</v>
      </c>
      <c r="E101" s="212">
        <v>11.660771955</v>
      </c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  <c r="AE101" s="80"/>
      <c r="AF101" s="80"/>
      <c r="AG101" s="80"/>
    </row>
    <row r="102" spans="1:33" s="124" customFormat="1" ht="14.25" x14ac:dyDescent="0.2">
      <c r="A102" s="135"/>
      <c r="B102" s="184">
        <v>12540779.860000001</v>
      </c>
      <c r="C102" s="81"/>
      <c r="D102" s="207">
        <v>40299</v>
      </c>
      <c r="E102" s="212">
        <v>12.19368717</v>
      </c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  <c r="AE102" s="80"/>
      <c r="AF102" s="80"/>
      <c r="AG102" s="80"/>
    </row>
    <row r="103" spans="1:33" s="124" customFormat="1" ht="14.25" x14ac:dyDescent="0.2">
      <c r="A103" s="135"/>
      <c r="B103" s="184">
        <v>17838260.479999997</v>
      </c>
      <c r="C103" s="81"/>
      <c r="D103" s="207">
        <v>40330</v>
      </c>
      <c r="E103" s="212">
        <v>12.851277282499998</v>
      </c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  <c r="AE103" s="80"/>
      <c r="AF103" s="80"/>
      <c r="AG103" s="80"/>
    </row>
    <row r="104" spans="1:33" s="124" customFormat="1" ht="14.25" x14ac:dyDescent="0.2">
      <c r="A104" s="135"/>
      <c r="B104" s="184">
        <v>21902113.430000003</v>
      </c>
      <c r="C104" s="81"/>
      <c r="D104" s="207">
        <v>40360</v>
      </c>
      <c r="E104" s="212">
        <v>13.896559442500001</v>
      </c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  <c r="AE104" s="80"/>
      <c r="AF104" s="80"/>
      <c r="AG104" s="80"/>
    </row>
    <row r="105" spans="1:33" s="124" customFormat="1" ht="14.25" x14ac:dyDescent="0.2">
      <c r="A105" s="135"/>
      <c r="B105" s="184">
        <v>17180560.570000008</v>
      </c>
      <c r="C105" s="81"/>
      <c r="D105" s="207">
        <v>40391</v>
      </c>
      <c r="E105" s="212">
        <v>14.71951951833333</v>
      </c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  <c r="AE105" s="80"/>
      <c r="AF105" s="80"/>
      <c r="AG105" s="80"/>
    </row>
    <row r="106" spans="1:33" s="124" customFormat="1" ht="14.25" x14ac:dyDescent="0.2">
      <c r="A106" s="135"/>
      <c r="B106" s="184">
        <v>25705572.830000002</v>
      </c>
      <c r="C106" s="81"/>
      <c r="D106" s="207">
        <v>40422</v>
      </c>
      <c r="E106" s="212">
        <v>16.428150283333334</v>
      </c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</row>
    <row r="107" spans="1:33" s="124" customFormat="1" ht="14.25" x14ac:dyDescent="0.2">
      <c r="A107" s="135"/>
      <c r="B107" s="184">
        <v>32551349.25</v>
      </c>
      <c r="C107" s="81"/>
      <c r="D107" s="207">
        <v>40452</v>
      </c>
      <c r="E107" s="212">
        <v>18.36493244</v>
      </c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  <c r="AE107" s="80"/>
      <c r="AF107" s="80"/>
      <c r="AG107" s="80"/>
    </row>
    <row r="108" spans="1:33" s="124" customFormat="1" ht="14.25" x14ac:dyDescent="0.2">
      <c r="A108" s="135"/>
      <c r="B108" s="184">
        <v>16725578.669999996</v>
      </c>
      <c r="C108" s="81"/>
      <c r="D108" s="207">
        <v>40483</v>
      </c>
      <c r="E108" s="212">
        <v>19.210252888333336</v>
      </c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  <c r="AE108" s="80"/>
      <c r="AF108" s="80"/>
      <c r="AG108" s="80"/>
    </row>
    <row r="109" spans="1:33" s="124" customFormat="1" ht="14.25" x14ac:dyDescent="0.2">
      <c r="A109" s="135"/>
      <c r="B109" s="184">
        <v>31168093.27</v>
      </c>
      <c r="C109" s="81"/>
      <c r="D109" s="207">
        <v>40513</v>
      </c>
      <c r="E109" s="212">
        <v>20.013263456666667</v>
      </c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  <c r="AE109" s="80"/>
      <c r="AF109" s="80"/>
      <c r="AG109" s="80"/>
    </row>
    <row r="110" spans="1:33" s="124" customFormat="1" ht="14.25" x14ac:dyDescent="0.2">
      <c r="A110" s="135"/>
      <c r="B110" s="184">
        <v>16832785.310000006</v>
      </c>
      <c r="C110" s="81"/>
      <c r="D110" s="207">
        <v>40544</v>
      </c>
      <c r="E110" s="212">
        <v>20.635505803333334</v>
      </c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80"/>
      <c r="AG110" s="80"/>
    </row>
    <row r="111" spans="1:33" s="124" customFormat="1" ht="14.25" x14ac:dyDescent="0.2">
      <c r="A111" s="135"/>
      <c r="B111" s="184">
        <v>18464775.310000002</v>
      </c>
      <c r="C111" s="81"/>
      <c r="D111" s="207">
        <v>40575</v>
      </c>
      <c r="E111" s="212">
        <v>20.434729163333333</v>
      </c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  <c r="AE111" s="80"/>
      <c r="AF111" s="80"/>
      <c r="AG111" s="80"/>
    </row>
    <row r="112" spans="1:33" s="124" customFormat="1" ht="14.25" x14ac:dyDescent="0.2">
      <c r="A112" s="135"/>
      <c r="B112" s="184">
        <v>19821027.459999997</v>
      </c>
      <c r="C112" s="81"/>
      <c r="D112" s="207">
        <v>40603</v>
      </c>
      <c r="E112" s="212">
        <v>20.710952211666669</v>
      </c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  <c r="AE112" s="80"/>
      <c r="AF112" s="80"/>
      <c r="AG112" s="80"/>
    </row>
    <row r="113" spans="1:33" s="124" customFormat="1" ht="14.25" x14ac:dyDescent="0.2">
      <c r="A113" s="135"/>
      <c r="B113" s="184">
        <v>45531547.790000007</v>
      </c>
      <c r="C113" s="81"/>
      <c r="D113" s="207">
        <v>40634</v>
      </c>
      <c r="E113" s="212">
        <v>23.021870352500002</v>
      </c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  <c r="AE113" s="80"/>
      <c r="AF113" s="80"/>
      <c r="AG113" s="80"/>
    </row>
    <row r="114" spans="1:33" s="124" customFormat="1" ht="14.25" x14ac:dyDescent="0.2">
      <c r="A114" s="135"/>
      <c r="B114" s="184">
        <v>52322141.410000011</v>
      </c>
      <c r="C114" s="81"/>
      <c r="D114" s="207">
        <v>40664</v>
      </c>
      <c r="E114" s="212">
        <v>26.336983815</v>
      </c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  <c r="AE114" s="80"/>
      <c r="AF114" s="80"/>
      <c r="AG114" s="80"/>
    </row>
    <row r="115" spans="1:33" s="124" customFormat="1" ht="14.25" x14ac:dyDescent="0.2">
      <c r="A115" s="135"/>
      <c r="B115" s="184">
        <v>23851592.759999998</v>
      </c>
      <c r="C115" s="81"/>
      <c r="D115" s="207">
        <v>40695</v>
      </c>
      <c r="E115" s="212">
        <v>26.838094838333337</v>
      </c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  <c r="AE115" s="80"/>
      <c r="AF115" s="80"/>
      <c r="AG115" s="80"/>
    </row>
    <row r="116" spans="1:33" s="124" customFormat="1" ht="14.25" x14ac:dyDescent="0.2">
      <c r="A116" s="135"/>
      <c r="B116" s="184">
        <v>26303620.480000004</v>
      </c>
      <c r="C116" s="81"/>
      <c r="D116" s="207">
        <v>40725</v>
      </c>
      <c r="E116" s="212">
        <v>27.204887092500005</v>
      </c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</row>
    <row r="117" spans="1:33" s="124" customFormat="1" ht="14.25" x14ac:dyDescent="0.2">
      <c r="A117" s="135"/>
      <c r="B117" s="184">
        <v>29455080.269999996</v>
      </c>
      <c r="C117" s="81"/>
      <c r="D117" s="207">
        <v>40756</v>
      </c>
      <c r="E117" s="212">
        <v>28.227763734166668</v>
      </c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</row>
    <row r="118" spans="1:33" s="124" customFormat="1" ht="14.25" x14ac:dyDescent="0.2">
      <c r="A118" s="135"/>
      <c r="B118" s="184">
        <v>19691319.600000009</v>
      </c>
      <c r="C118" s="81"/>
      <c r="D118" s="207">
        <v>40787</v>
      </c>
      <c r="E118" s="212">
        <v>27.726575965000002</v>
      </c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</row>
    <row r="119" spans="1:33" s="124" customFormat="1" ht="14.25" x14ac:dyDescent="0.2">
      <c r="A119" s="135"/>
      <c r="B119" s="184">
        <v>64947969.780000009</v>
      </c>
      <c r="C119" s="81"/>
      <c r="D119" s="207">
        <v>40817</v>
      </c>
      <c r="E119" s="212">
        <v>30.426294342500004</v>
      </c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</row>
    <row r="120" spans="1:33" s="124" customFormat="1" ht="14.25" x14ac:dyDescent="0.2">
      <c r="A120" s="135"/>
      <c r="B120" s="184">
        <v>38112248.93</v>
      </c>
      <c r="C120" s="81"/>
      <c r="D120" s="207">
        <v>40848</v>
      </c>
      <c r="E120" s="212">
        <v>32.208516864166675</v>
      </c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  <c r="AE120" s="80"/>
      <c r="AF120" s="80"/>
      <c r="AG120" s="80"/>
    </row>
    <row r="121" spans="1:33" s="124" customFormat="1" ht="14.25" x14ac:dyDescent="0.2">
      <c r="A121" s="135"/>
      <c r="B121" s="184">
        <v>96004892.669999987</v>
      </c>
      <c r="C121" s="81"/>
      <c r="D121" s="207">
        <v>40878</v>
      </c>
      <c r="E121" s="212">
        <v>37.611583480833346</v>
      </c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  <c r="AE121" s="80"/>
      <c r="AF121" s="80"/>
      <c r="AG121" s="80"/>
    </row>
    <row r="122" spans="1:33" s="124" customFormat="1" ht="14.25" x14ac:dyDescent="0.2">
      <c r="A122" s="135"/>
      <c r="B122" s="184">
        <v>32440338.059999991</v>
      </c>
      <c r="C122" s="81"/>
      <c r="D122" s="207">
        <v>40909</v>
      </c>
      <c r="E122" s="212">
        <v>38.912212876666672</v>
      </c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  <c r="AE122" s="80"/>
      <c r="AF122" s="80"/>
      <c r="AG122" s="80"/>
    </row>
    <row r="123" spans="1:33" s="124" customFormat="1" ht="14.25" x14ac:dyDescent="0.2">
      <c r="A123" s="135"/>
      <c r="B123" s="184">
        <v>45104690.349999994</v>
      </c>
      <c r="C123" s="81"/>
      <c r="D123" s="207">
        <v>40940</v>
      </c>
      <c r="E123" s="212">
        <v>41.132205796666675</v>
      </c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  <c r="AE123" s="80"/>
      <c r="AF123" s="80"/>
      <c r="AG123" s="80"/>
    </row>
    <row r="124" spans="1:33" s="124" customFormat="1" ht="14.25" x14ac:dyDescent="0.2">
      <c r="A124" s="135"/>
      <c r="B124" s="184">
        <v>29276431.249999996</v>
      </c>
      <c r="C124" s="81"/>
      <c r="D124" s="207">
        <v>40969</v>
      </c>
      <c r="E124" s="212">
        <v>41.920156112499988</v>
      </c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  <c r="AE124" s="80"/>
      <c r="AF124" s="80"/>
      <c r="AG124" s="80"/>
    </row>
    <row r="125" spans="1:33" s="124" customFormat="1" ht="14.25" x14ac:dyDescent="0.2">
      <c r="A125" s="135"/>
      <c r="B125" s="184">
        <v>44191763.659999989</v>
      </c>
      <c r="C125" s="81"/>
      <c r="D125" s="207">
        <v>41000</v>
      </c>
      <c r="E125" s="212">
        <v>41.808507435000003</v>
      </c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  <c r="AE125" s="80"/>
      <c r="AF125" s="80"/>
      <c r="AG125" s="80"/>
    </row>
    <row r="126" spans="1:33" s="124" customFormat="1" ht="14.25" x14ac:dyDescent="0.2">
      <c r="A126" s="135"/>
      <c r="B126" s="184">
        <v>31328359.290000003</v>
      </c>
      <c r="C126" s="81"/>
      <c r="D126" s="207">
        <v>41030</v>
      </c>
      <c r="E126" s="212">
        <v>40.059025591666661</v>
      </c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  <c r="AE126" s="80"/>
      <c r="AF126" s="80"/>
      <c r="AG126" s="80"/>
    </row>
    <row r="127" spans="1:33" s="124" customFormat="1" ht="14.25" x14ac:dyDescent="0.2">
      <c r="A127" s="135"/>
      <c r="B127" s="184">
        <v>27577562.969999999</v>
      </c>
      <c r="C127" s="81"/>
      <c r="D127" s="207">
        <v>41061</v>
      </c>
      <c r="E127" s="212">
        <v>40.369523109166657</v>
      </c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  <c r="AE127" s="80"/>
      <c r="AF127" s="80"/>
      <c r="AG127" s="80"/>
    </row>
    <row r="128" spans="1:33" s="124" customFormat="1" ht="14.25" x14ac:dyDescent="0.2">
      <c r="A128" s="135"/>
      <c r="B128" s="184">
        <v>42807862.86999999</v>
      </c>
      <c r="C128" s="81"/>
      <c r="D128" s="207">
        <v>41091</v>
      </c>
      <c r="E128" s="212">
        <v>41.744876641666657</v>
      </c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  <c r="AE128" s="80"/>
      <c r="AF128" s="80"/>
      <c r="AG128" s="80"/>
    </row>
    <row r="129" spans="1:33" s="124" customFormat="1" ht="14.25" x14ac:dyDescent="0.2">
      <c r="A129" s="135"/>
      <c r="B129" s="184">
        <v>33984016.420000009</v>
      </c>
      <c r="C129" s="81"/>
      <c r="D129" s="207">
        <v>41122</v>
      </c>
      <c r="E129" s="212">
        <v>42.122287987499995</v>
      </c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  <c r="AE129" s="80"/>
      <c r="AF129" s="80"/>
      <c r="AG129" s="80"/>
    </row>
    <row r="130" spans="1:33" s="124" customFormat="1" ht="14.25" x14ac:dyDescent="0.2">
      <c r="A130" s="135"/>
      <c r="B130" s="184">
        <v>33837966.25</v>
      </c>
      <c r="C130" s="81"/>
      <c r="D130" s="207">
        <v>41153</v>
      </c>
      <c r="E130" s="212">
        <v>43.301175208333326</v>
      </c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  <c r="AE130" s="80"/>
      <c r="AF130" s="80"/>
      <c r="AG130" s="80"/>
    </row>
    <row r="131" spans="1:33" s="124" customFormat="1" ht="14.25" x14ac:dyDescent="0.2">
      <c r="A131" s="135"/>
      <c r="B131" s="184">
        <v>25842702.419999998</v>
      </c>
      <c r="C131" s="81"/>
      <c r="D131" s="207">
        <v>41183</v>
      </c>
      <c r="E131" s="212">
        <v>40.042402928333331</v>
      </c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  <c r="AE131" s="80"/>
      <c r="AF131" s="80"/>
      <c r="AG131" s="80"/>
    </row>
    <row r="132" spans="1:33" s="124" customFormat="1" ht="14.25" x14ac:dyDescent="0.2">
      <c r="A132" s="135"/>
      <c r="B132" s="184">
        <v>34512673.230000004</v>
      </c>
      <c r="C132" s="81"/>
      <c r="D132" s="207">
        <v>41214</v>
      </c>
      <c r="E132" s="212">
        <v>39.742438286666669</v>
      </c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</row>
    <row r="133" spans="1:33" s="124" customFormat="1" ht="14.25" x14ac:dyDescent="0.2">
      <c r="A133" s="135"/>
      <c r="B133" s="184">
        <v>43552774.460000008</v>
      </c>
      <c r="C133" s="81"/>
      <c r="D133" s="207">
        <v>41244</v>
      </c>
      <c r="E133" s="212">
        <v>35.371428435833337</v>
      </c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  <c r="AE133" s="80"/>
      <c r="AF133" s="80"/>
      <c r="AG133" s="80"/>
    </row>
    <row r="134" spans="1:33" s="124" customFormat="1" ht="14.25" x14ac:dyDescent="0.2">
      <c r="A134" s="135"/>
      <c r="B134" s="184">
        <v>25963671.57</v>
      </c>
      <c r="C134" s="81"/>
      <c r="D134" s="207">
        <v>41275</v>
      </c>
      <c r="E134" s="212">
        <v>34.831706228333339</v>
      </c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</row>
    <row r="135" spans="1:33" s="124" customFormat="1" ht="14.25" x14ac:dyDescent="0.2">
      <c r="A135" s="135"/>
      <c r="B135" s="184">
        <v>33272744.050000001</v>
      </c>
      <c r="C135" s="81"/>
      <c r="D135" s="207">
        <v>41306</v>
      </c>
      <c r="E135" s="212">
        <v>33.845710703333339</v>
      </c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  <c r="AE135" s="80"/>
      <c r="AF135" s="80"/>
      <c r="AG135" s="80"/>
    </row>
    <row r="136" spans="1:33" s="124" customFormat="1" ht="14.25" x14ac:dyDescent="0.2">
      <c r="A136" s="135"/>
      <c r="B136" s="184">
        <v>16038252.179999998</v>
      </c>
      <c r="C136" s="81"/>
      <c r="D136" s="207">
        <v>41334</v>
      </c>
      <c r="E136" s="212">
        <v>32.742529114166665</v>
      </c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  <c r="AE136" s="80"/>
      <c r="AF136" s="80"/>
      <c r="AG136" s="80"/>
    </row>
    <row r="137" spans="1:33" s="124" customFormat="1" ht="14.25" x14ac:dyDescent="0.2">
      <c r="A137" s="135"/>
      <c r="B137" s="184">
        <v>42851674.999999993</v>
      </c>
      <c r="C137" s="81"/>
      <c r="D137" s="207">
        <v>41365</v>
      </c>
      <c r="E137" s="212">
        <v>32.630855059166663</v>
      </c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  <c r="AE137" s="80"/>
      <c r="AF137" s="80"/>
      <c r="AG137" s="80"/>
    </row>
    <row r="138" spans="1:33" s="124" customFormat="1" ht="14.25" x14ac:dyDescent="0.2">
      <c r="A138" s="135"/>
      <c r="B138" s="184">
        <v>35106341.599999994</v>
      </c>
      <c r="C138" s="81"/>
      <c r="D138" s="207">
        <v>41395</v>
      </c>
      <c r="E138" s="212">
        <v>32.94568691833333</v>
      </c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  <c r="AE138" s="80"/>
      <c r="AF138" s="80"/>
      <c r="AG138" s="80"/>
    </row>
    <row r="139" spans="1:33" s="124" customFormat="1" ht="14.25" x14ac:dyDescent="0.2">
      <c r="A139" s="135"/>
      <c r="B139" s="184">
        <v>29580333.479999997</v>
      </c>
      <c r="C139" s="81"/>
      <c r="D139" s="207">
        <v>41426</v>
      </c>
      <c r="E139" s="212">
        <v>33.112584460833332</v>
      </c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  <c r="AE139" s="80"/>
      <c r="AF139" s="80"/>
      <c r="AG139" s="80"/>
    </row>
    <row r="140" spans="1:33" s="124" customFormat="1" ht="14.25" x14ac:dyDescent="0.2">
      <c r="A140" s="135"/>
      <c r="B140" s="184">
        <v>28268586.160000004</v>
      </c>
      <c r="C140" s="81"/>
      <c r="D140" s="207">
        <v>41456</v>
      </c>
      <c r="E140" s="212">
        <v>31.900978068333341</v>
      </c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  <c r="AE140" s="80"/>
      <c r="AF140" s="80"/>
      <c r="AG140" s="80"/>
    </row>
    <row r="141" spans="1:33" s="124" customFormat="1" ht="14.25" x14ac:dyDescent="0.2">
      <c r="A141" s="135"/>
      <c r="B141" s="184">
        <v>21704849.269999996</v>
      </c>
      <c r="C141" s="81"/>
      <c r="D141" s="207">
        <v>41487</v>
      </c>
      <c r="E141" s="212">
        <v>30.877714139166667</v>
      </c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  <c r="AE141" s="80"/>
      <c r="AF141" s="80"/>
      <c r="AG141" s="80"/>
    </row>
    <row r="142" spans="1:33" s="124" customFormat="1" ht="14.25" x14ac:dyDescent="0.2">
      <c r="A142" s="135"/>
      <c r="B142" s="184">
        <v>72595211.169999987</v>
      </c>
      <c r="C142" s="81"/>
      <c r="D142" s="207">
        <v>41518</v>
      </c>
      <c r="E142" s="212">
        <v>34.107484549166671</v>
      </c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  <c r="AE142" s="80"/>
      <c r="AF142" s="80"/>
      <c r="AG142" s="80"/>
    </row>
    <row r="143" spans="1:33" s="124" customFormat="1" ht="14.25" x14ac:dyDescent="0.2">
      <c r="A143" s="135"/>
      <c r="B143" s="184">
        <v>41073504.370000005</v>
      </c>
      <c r="C143" s="81"/>
      <c r="D143" s="207">
        <v>41548</v>
      </c>
      <c r="E143" s="212">
        <v>35.376718044999997</v>
      </c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  <c r="AE143" s="80"/>
      <c r="AF143" s="80"/>
      <c r="AG143" s="80"/>
    </row>
    <row r="144" spans="1:33" s="124" customFormat="1" ht="14.25" x14ac:dyDescent="0.2">
      <c r="A144" s="135"/>
      <c r="B144" s="184">
        <v>15042201.839999998</v>
      </c>
      <c r="C144" s="81"/>
      <c r="D144" s="207">
        <v>41579</v>
      </c>
      <c r="E144" s="212">
        <v>33.754178762499997</v>
      </c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  <c r="AE144" s="80"/>
      <c r="AF144" s="80"/>
      <c r="AG144" s="80"/>
    </row>
    <row r="145" spans="1:33" s="124" customFormat="1" ht="14.25" x14ac:dyDescent="0.2">
      <c r="A145" s="135"/>
      <c r="B145" s="184">
        <v>30847528.039999995</v>
      </c>
      <c r="C145" s="81"/>
      <c r="D145" s="207">
        <v>41609</v>
      </c>
      <c r="E145" s="212">
        <v>32.695408227499989</v>
      </c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</row>
    <row r="146" spans="1:33" s="124" customFormat="1" ht="14.25" x14ac:dyDescent="0.2">
      <c r="A146" s="135"/>
      <c r="B146" s="211">
        <v>26649037.370000005</v>
      </c>
      <c r="C146" s="81"/>
      <c r="D146" s="207">
        <v>41640</v>
      </c>
      <c r="E146" s="212">
        <v>32.752522044166668</v>
      </c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  <c r="AE146" s="80"/>
      <c r="AF146" s="80"/>
      <c r="AG146" s="80"/>
    </row>
    <row r="147" spans="1:33" s="124" customFormat="1" ht="14.25" x14ac:dyDescent="0.2">
      <c r="A147" s="135"/>
      <c r="B147" s="211">
        <v>17198840.920000002</v>
      </c>
      <c r="C147" s="81"/>
      <c r="D147" s="207">
        <v>41671</v>
      </c>
      <c r="E147" s="212">
        <v>31.413030116666672</v>
      </c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  <c r="AE147" s="80"/>
      <c r="AF147" s="80"/>
      <c r="AG147" s="80"/>
    </row>
    <row r="148" spans="1:33" s="124" customFormat="1" ht="14.25" x14ac:dyDescent="0.2">
      <c r="A148" s="135"/>
      <c r="B148" s="211">
        <v>24454252.63000001</v>
      </c>
      <c r="C148" s="81"/>
      <c r="D148" s="207">
        <v>41699</v>
      </c>
      <c r="E148" s="212">
        <v>32.1143634875</v>
      </c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</row>
    <row r="149" spans="1:33" s="124" customFormat="1" ht="14.25" x14ac:dyDescent="0.2">
      <c r="A149" s="135"/>
      <c r="B149" s="211">
        <v>27559068.27</v>
      </c>
      <c r="C149" s="81"/>
      <c r="D149" s="207">
        <v>41730</v>
      </c>
      <c r="E149" s="212">
        <v>30.839979593333332</v>
      </c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</row>
    <row r="150" spans="1:33" s="124" customFormat="1" ht="14.25" x14ac:dyDescent="0.2">
      <c r="A150" s="135"/>
      <c r="B150" s="211">
        <v>33420949.530000001</v>
      </c>
      <c r="C150" s="81"/>
      <c r="D150" s="207">
        <v>41760</v>
      </c>
      <c r="E150" s="212">
        <v>30.699530254166664</v>
      </c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</row>
    <row r="151" spans="1:33" s="124" customFormat="1" ht="14.25" x14ac:dyDescent="0.2">
      <c r="A151" s="135"/>
      <c r="B151" s="211">
        <v>30402601.369999997</v>
      </c>
      <c r="C151" s="81"/>
      <c r="D151" s="207">
        <v>41791</v>
      </c>
      <c r="E151" s="212">
        <v>30.768052578333329</v>
      </c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</row>
    <row r="152" spans="1:33" s="124" customFormat="1" ht="14.25" x14ac:dyDescent="0.2">
      <c r="A152" s="135"/>
      <c r="B152" s="211">
        <v>23935332.180000003</v>
      </c>
      <c r="C152" s="81"/>
      <c r="D152" s="207">
        <v>41821</v>
      </c>
      <c r="E152" s="212">
        <v>30.406948079999999</v>
      </c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</row>
    <row r="153" spans="1:33" s="124" customFormat="1" ht="14.25" x14ac:dyDescent="0.2">
      <c r="A153" s="135"/>
      <c r="B153" s="211">
        <v>25425635.319999997</v>
      </c>
      <c r="C153" s="81"/>
      <c r="D153" s="207">
        <v>41852</v>
      </c>
      <c r="E153" s="212">
        <v>30.717013584166665</v>
      </c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  <c r="AE153" s="80"/>
      <c r="AF153" s="80"/>
      <c r="AG153" s="80"/>
    </row>
    <row r="154" spans="1:33" s="124" customFormat="1" ht="14.25" x14ac:dyDescent="0.2">
      <c r="A154" s="135"/>
      <c r="B154" s="211">
        <v>20233918.200000003</v>
      </c>
      <c r="C154" s="81"/>
      <c r="D154" s="207">
        <v>41883</v>
      </c>
      <c r="E154" s="212">
        <v>26.353572503333332</v>
      </c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</row>
    <row r="155" spans="1:33" s="124" customFormat="1" ht="14.25" x14ac:dyDescent="0.2">
      <c r="A155" s="135"/>
      <c r="B155" s="211">
        <v>31737892.889999993</v>
      </c>
      <c r="C155" s="81"/>
      <c r="D155" s="207">
        <v>41913</v>
      </c>
      <c r="E155" s="212">
        <v>25.57560488</v>
      </c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  <c r="AE155" s="80"/>
      <c r="AF155" s="80"/>
      <c r="AG155" s="80"/>
    </row>
    <row r="156" spans="1:33" s="124" customFormat="1" ht="14.25" x14ac:dyDescent="0.2">
      <c r="A156" s="135"/>
      <c r="B156" s="211">
        <v>27818467.45999999</v>
      </c>
      <c r="C156" s="81"/>
      <c r="D156" s="207">
        <v>41944</v>
      </c>
      <c r="E156" s="212">
        <v>26.640293681666662</v>
      </c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  <c r="Z156" s="80"/>
      <c r="AA156" s="80"/>
      <c r="AB156" s="80"/>
      <c r="AC156" s="80"/>
      <c r="AD156" s="80"/>
      <c r="AE156" s="80"/>
      <c r="AF156" s="80"/>
      <c r="AG156" s="80"/>
    </row>
    <row r="157" spans="1:33" s="124" customFormat="1" ht="14.25" x14ac:dyDescent="0.2">
      <c r="A157" s="135"/>
      <c r="B157" s="184">
        <v>46371341.570000008</v>
      </c>
      <c r="C157" s="81"/>
      <c r="D157" s="207">
        <v>41974</v>
      </c>
      <c r="E157" s="212">
        <v>27.933944809166665</v>
      </c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  <c r="Z157" s="80"/>
      <c r="AA157" s="80"/>
      <c r="AB157" s="80"/>
      <c r="AC157" s="80"/>
      <c r="AD157" s="80"/>
      <c r="AE157" s="80"/>
      <c r="AF157" s="80"/>
      <c r="AG157" s="80"/>
    </row>
    <row r="158" spans="1:33" s="124" customFormat="1" ht="14.25" x14ac:dyDescent="0.2">
      <c r="A158" s="135"/>
      <c r="B158" s="184">
        <v>27875409.609999999</v>
      </c>
      <c r="C158" s="81"/>
      <c r="D158" s="207">
        <v>42005</v>
      </c>
      <c r="E158" s="212">
        <v>28.036142495833335</v>
      </c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  <c r="Z158" s="80"/>
      <c r="AA158" s="80"/>
      <c r="AB158" s="80"/>
      <c r="AC158" s="80"/>
      <c r="AD158" s="80"/>
      <c r="AE158" s="80"/>
      <c r="AF158" s="80"/>
      <c r="AG158" s="80"/>
    </row>
    <row r="159" spans="1:33" s="124" customFormat="1" ht="14.25" x14ac:dyDescent="0.2">
      <c r="A159" s="135"/>
      <c r="B159" s="184">
        <v>24547649.729999997</v>
      </c>
      <c r="C159" s="135"/>
      <c r="D159" s="207">
        <v>42036</v>
      </c>
      <c r="E159" s="261">
        <v>28.648543230000001</v>
      </c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  <c r="Z159" s="80"/>
      <c r="AA159" s="80"/>
      <c r="AB159" s="80"/>
      <c r="AC159" s="80"/>
      <c r="AD159" s="80"/>
      <c r="AE159" s="80"/>
      <c r="AF159" s="80"/>
      <c r="AG159" s="80"/>
    </row>
    <row r="160" spans="1:33" s="124" customFormat="1" ht="14.25" x14ac:dyDescent="0.2">
      <c r="A160" s="135"/>
      <c r="B160" s="184">
        <v>21396975.739999998</v>
      </c>
      <c r="C160" s="135"/>
      <c r="D160" s="207">
        <v>42064</v>
      </c>
      <c r="E160" s="261">
        <v>28.393770155833334</v>
      </c>
      <c r="F160" s="169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  <c r="Z160" s="80"/>
      <c r="AA160" s="80"/>
      <c r="AB160" s="80"/>
      <c r="AC160" s="80"/>
      <c r="AD160" s="80"/>
      <c r="AE160" s="80"/>
      <c r="AF160" s="80"/>
      <c r="AG160" s="80"/>
    </row>
    <row r="161" spans="13:33" s="82" customFormat="1" ht="14.25" x14ac:dyDescent="0.2"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</row>
    <row r="162" spans="13:33" s="82" customFormat="1" ht="14.25" x14ac:dyDescent="0.2"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38"/>
      <c r="M1" s="238"/>
      <c r="N1" s="238"/>
      <c r="O1" s="238"/>
      <c r="P1" s="238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38"/>
      <c r="M2" s="238"/>
      <c r="N2" s="238"/>
      <c r="O2" s="23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38"/>
      <c r="M3" s="238"/>
      <c r="N3" s="238"/>
      <c r="O3" s="23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38"/>
      <c r="M4" s="238"/>
      <c r="N4" s="238"/>
      <c r="O4" s="23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38"/>
      <c r="M5" s="238"/>
      <c r="N5" s="238"/>
      <c r="O5" s="23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38"/>
      <c r="M6" s="238"/>
      <c r="N6" s="238"/>
      <c r="O6" s="238"/>
    </row>
    <row r="7" spans="1:30" ht="18.75" x14ac:dyDescent="0.25">
      <c r="A7" s="29"/>
      <c r="B7" s="30"/>
      <c r="C7" s="324" t="s">
        <v>281</v>
      </c>
      <c r="D7" s="324"/>
      <c r="E7" s="324"/>
      <c r="F7" s="324"/>
      <c r="G7" s="324"/>
      <c r="H7" s="324"/>
      <c r="I7" s="324"/>
      <c r="J7" s="324"/>
      <c r="K7" s="32"/>
      <c r="L7" s="238"/>
      <c r="M7" s="238"/>
      <c r="N7" s="238"/>
      <c r="O7" s="238"/>
    </row>
    <row r="8" spans="1:30" ht="15.75" x14ac:dyDescent="0.25">
      <c r="A8" s="29"/>
      <c r="B8" s="30"/>
      <c r="C8" s="325" t="s">
        <v>279</v>
      </c>
      <c r="D8" s="325"/>
      <c r="E8" s="325"/>
      <c r="F8" s="325"/>
      <c r="G8" s="325"/>
      <c r="H8" s="325"/>
      <c r="I8" s="325"/>
      <c r="J8" s="325"/>
      <c r="K8" s="32"/>
      <c r="L8" s="238"/>
      <c r="M8" s="238"/>
      <c r="N8" s="238"/>
      <c r="O8" s="238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218"/>
      <c r="K9" s="32"/>
      <c r="L9" s="238"/>
      <c r="M9" s="238"/>
      <c r="N9" s="238"/>
      <c r="O9" s="238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31" t="s">
        <v>265</v>
      </c>
      <c r="I10" s="331" t="s">
        <v>277</v>
      </c>
      <c r="J10" s="331" t="s">
        <v>278</v>
      </c>
      <c r="K10" s="77"/>
      <c r="L10" s="238"/>
      <c r="M10" s="238"/>
      <c r="N10" s="238"/>
      <c r="O10" s="238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0"/>
      <c r="C11" s="62">
        <v>2011</v>
      </c>
      <c r="D11" s="62">
        <v>2012</v>
      </c>
      <c r="E11" s="62">
        <v>2013</v>
      </c>
      <c r="F11" s="62">
        <v>2014</v>
      </c>
      <c r="G11" s="62">
        <v>2015</v>
      </c>
      <c r="H11" s="334"/>
      <c r="I11" s="334"/>
      <c r="J11" s="334"/>
      <c r="K11" s="77"/>
      <c r="L11" s="238"/>
      <c r="M11" s="238"/>
      <c r="N11" s="238"/>
      <c r="O11" s="238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77"/>
      <c r="L12" s="238"/>
      <c r="M12" s="238"/>
      <c r="N12" s="238"/>
      <c r="O12" s="238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ht="14.25" x14ac:dyDescent="0.2">
      <c r="A13" s="76"/>
      <c r="B13" s="64" t="s">
        <v>4</v>
      </c>
      <c r="C13" s="65">
        <v>190.02227500000001</v>
      </c>
      <c r="D13" s="65">
        <v>219.66982234451061</v>
      </c>
      <c r="E13" s="65">
        <v>198.50228063463828</v>
      </c>
      <c r="F13" s="65">
        <v>196.07829075978333</v>
      </c>
      <c r="G13" s="65">
        <v>221.69496100000001</v>
      </c>
      <c r="H13" s="65">
        <v>13.064511191399466</v>
      </c>
      <c r="I13" s="65">
        <v>113.06451119139946</v>
      </c>
      <c r="J13" s="65">
        <v>-1.2211395592560117</v>
      </c>
      <c r="K13" s="77"/>
      <c r="L13" s="252"/>
      <c r="M13" s="252"/>
      <c r="N13" s="252"/>
      <c r="O13" s="253"/>
      <c r="P13" s="253"/>
      <c r="Q13" s="80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ht="14.25" x14ac:dyDescent="0.2">
      <c r="A14" s="76"/>
      <c r="B14" s="64" t="s">
        <v>5</v>
      </c>
      <c r="C14" s="65">
        <v>213.03903500000001</v>
      </c>
      <c r="D14" s="65">
        <v>250.42155745193969</v>
      </c>
      <c r="E14" s="65">
        <v>219.99502564100348</v>
      </c>
      <c r="F14" s="65">
        <v>212.40870098333235</v>
      </c>
      <c r="G14" s="65">
        <v>262.84426000000002</v>
      </c>
      <c r="H14" s="65">
        <v>23.744582393837685</v>
      </c>
      <c r="I14" s="65">
        <v>123.74458239383767</v>
      </c>
      <c r="J14" s="65">
        <v>-3.4484073608331443</v>
      </c>
      <c r="K14" s="77"/>
      <c r="L14" s="252"/>
      <c r="M14" s="252"/>
      <c r="N14" s="252"/>
      <c r="O14" s="253"/>
      <c r="P14" s="253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6</v>
      </c>
      <c r="C15" s="65">
        <v>244.89378500000001</v>
      </c>
      <c r="D15" s="65">
        <v>260.92387012278675</v>
      </c>
      <c r="E15" s="65">
        <v>206.61782775255975</v>
      </c>
      <c r="F15" s="65">
        <v>247.07030000000003</v>
      </c>
      <c r="G15" s="66">
        <v>278.55045000000001</v>
      </c>
      <c r="H15" s="66">
        <v>12.741373609049722</v>
      </c>
      <c r="I15" s="66">
        <v>112.74137360904972</v>
      </c>
      <c r="J15" s="66">
        <v>19.578403609917501</v>
      </c>
      <c r="K15" s="77"/>
      <c r="L15" s="252"/>
      <c r="M15" s="252"/>
      <c r="N15" s="252"/>
      <c r="O15" s="253"/>
      <c r="P15" s="254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7</v>
      </c>
      <c r="C16" s="65">
        <v>214.48699500000001</v>
      </c>
      <c r="D16" s="65">
        <v>213.96570535171222</v>
      </c>
      <c r="E16" s="65">
        <v>242.00749757860157</v>
      </c>
      <c r="F16" s="65">
        <v>248.33353</v>
      </c>
      <c r="G16" s="65"/>
      <c r="H16" s="190" t="s">
        <v>82</v>
      </c>
      <c r="I16" s="190" t="s">
        <v>82</v>
      </c>
      <c r="J16" s="190" t="s">
        <v>82</v>
      </c>
      <c r="K16" s="77"/>
      <c r="L16" s="252"/>
      <c r="M16" s="252"/>
      <c r="N16" s="252"/>
      <c r="O16" s="253"/>
      <c r="P16" s="254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4" t="s">
        <v>8</v>
      </c>
      <c r="C17" s="65">
        <v>246.98715499999997</v>
      </c>
      <c r="D17" s="65">
        <v>251.10788167310957</v>
      </c>
      <c r="E17" s="65">
        <v>250.52654818378093</v>
      </c>
      <c r="F17" s="65">
        <v>271.33304000000004</v>
      </c>
      <c r="G17" s="65"/>
      <c r="H17" s="190" t="s">
        <v>82</v>
      </c>
      <c r="I17" s="190" t="s">
        <v>82</v>
      </c>
      <c r="J17" s="190" t="s">
        <v>82</v>
      </c>
      <c r="K17" s="77"/>
      <c r="L17" s="252"/>
      <c r="M17" s="252"/>
      <c r="N17" s="252"/>
      <c r="O17" s="253"/>
      <c r="P17" s="254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4" t="s">
        <v>9</v>
      </c>
      <c r="C18" s="65">
        <v>243.573655</v>
      </c>
      <c r="D18" s="65">
        <v>246.95387846896296</v>
      </c>
      <c r="E18" s="65">
        <v>243.40315587466452</v>
      </c>
      <c r="F18" s="65">
        <v>227.46137999999999</v>
      </c>
      <c r="G18" s="65"/>
      <c r="H18" s="190" t="s">
        <v>82</v>
      </c>
      <c r="I18" s="190" t="s">
        <v>82</v>
      </c>
      <c r="J18" s="190" t="s">
        <v>82</v>
      </c>
      <c r="K18" s="77"/>
      <c r="L18" s="252"/>
      <c r="M18" s="252"/>
      <c r="N18" s="252"/>
      <c r="O18" s="253"/>
      <c r="P18" s="254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4" t="s">
        <v>10</v>
      </c>
      <c r="C19" s="65">
        <v>251.11479499999999</v>
      </c>
      <c r="D19" s="65">
        <v>238.7929885089369</v>
      </c>
      <c r="E19" s="65">
        <v>261.28781267401752</v>
      </c>
      <c r="F19" s="65">
        <v>287.79902000000004</v>
      </c>
      <c r="G19" s="65"/>
      <c r="H19" s="190" t="s">
        <v>82</v>
      </c>
      <c r="I19" s="190" t="s">
        <v>82</v>
      </c>
      <c r="J19" s="190" t="s">
        <v>82</v>
      </c>
      <c r="K19" s="77"/>
      <c r="L19" s="252"/>
      <c r="M19" s="252"/>
      <c r="N19" s="253"/>
      <c r="O19" s="253"/>
      <c r="P19" s="254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4" t="s">
        <v>11</v>
      </c>
      <c r="C20" s="65">
        <v>262.01383499999997</v>
      </c>
      <c r="D20" s="65">
        <v>250.82729324810683</v>
      </c>
      <c r="E20" s="65">
        <v>234.04344784116481</v>
      </c>
      <c r="F20" s="65">
        <v>266.89866999999998</v>
      </c>
      <c r="G20" s="65"/>
      <c r="H20" s="190" t="s">
        <v>82</v>
      </c>
      <c r="I20" s="190" t="s">
        <v>82</v>
      </c>
      <c r="J20" s="190" t="s">
        <v>82</v>
      </c>
      <c r="K20" s="77"/>
      <c r="L20" s="252"/>
      <c r="M20" s="252"/>
      <c r="N20" s="253"/>
      <c r="O20" s="253"/>
      <c r="P20" s="254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4" t="s">
        <v>12</v>
      </c>
      <c r="C21" s="65">
        <v>274.27255500000001</v>
      </c>
      <c r="D21" s="65">
        <v>238.17764551029785</v>
      </c>
      <c r="E21" s="65">
        <v>236.72407999999999</v>
      </c>
      <c r="F21" s="65">
        <v>294.51392000000004</v>
      </c>
      <c r="G21" s="65"/>
      <c r="H21" s="190" t="s">
        <v>82</v>
      </c>
      <c r="I21" s="190" t="s">
        <v>82</v>
      </c>
      <c r="J21" s="190" t="s">
        <v>82</v>
      </c>
      <c r="K21" s="77"/>
      <c r="L21" s="252"/>
      <c r="M21" s="252"/>
      <c r="N21" s="253"/>
      <c r="O21" s="253"/>
      <c r="P21" s="254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s="82" customFormat="1" x14ac:dyDescent="0.25">
      <c r="A22" s="76"/>
      <c r="B22" s="64" t="s">
        <v>13</v>
      </c>
      <c r="C22" s="65">
        <v>244.85685755478281</v>
      </c>
      <c r="D22" s="65">
        <v>242.19441748740951</v>
      </c>
      <c r="E22" s="65">
        <v>248.28916999999998</v>
      </c>
      <c r="F22" s="65">
        <v>288.15447999999998</v>
      </c>
      <c r="G22" s="65"/>
      <c r="H22" s="190" t="s">
        <v>82</v>
      </c>
      <c r="I22" s="190" t="s">
        <v>82</v>
      </c>
      <c r="J22" s="190" t="s">
        <v>82</v>
      </c>
      <c r="K22" s="77"/>
      <c r="L22" s="252"/>
      <c r="M22" s="252"/>
      <c r="N22" s="253"/>
      <c r="O22" s="253"/>
      <c r="P22" s="254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</row>
    <row r="23" spans="1:30" s="82" customFormat="1" x14ac:dyDescent="0.25">
      <c r="A23" s="76"/>
      <c r="B23" s="64" t="s">
        <v>14</v>
      </c>
      <c r="C23" s="65">
        <v>237.06133921998909</v>
      </c>
      <c r="D23" s="65">
        <v>230.41354250907142</v>
      </c>
      <c r="E23" s="65">
        <v>214.7333103588181</v>
      </c>
      <c r="F23" s="65">
        <v>252.68104999999997</v>
      </c>
      <c r="G23" s="65"/>
      <c r="H23" s="190" t="s">
        <v>82</v>
      </c>
      <c r="I23" s="190" t="s">
        <v>82</v>
      </c>
      <c r="J23" s="190" t="s">
        <v>82</v>
      </c>
      <c r="K23" s="77"/>
      <c r="L23" s="252"/>
      <c r="M23" s="252"/>
      <c r="N23" s="253"/>
      <c r="O23" s="253"/>
      <c r="P23" s="254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</row>
    <row r="24" spans="1:30" s="82" customFormat="1" x14ac:dyDescent="0.25">
      <c r="A24" s="76"/>
      <c r="B24" s="64" t="s">
        <v>15</v>
      </c>
      <c r="C24" s="65">
        <v>222.12226314847842</v>
      </c>
      <c r="D24" s="65">
        <v>193.61155935889497</v>
      </c>
      <c r="E24" s="65">
        <v>202.87125113080796</v>
      </c>
      <c r="F24" s="65">
        <v>238.81731999999997</v>
      </c>
      <c r="G24" s="65"/>
      <c r="H24" s="190" t="s">
        <v>82</v>
      </c>
      <c r="I24" s="190" t="s">
        <v>82</v>
      </c>
      <c r="J24" s="190" t="s">
        <v>82</v>
      </c>
      <c r="K24" s="77"/>
      <c r="L24" s="252"/>
      <c r="M24" s="252"/>
      <c r="N24" s="253"/>
      <c r="O24" s="253"/>
      <c r="P24" s="254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</row>
    <row r="25" spans="1:30" s="82" customFormat="1" x14ac:dyDescent="0.25">
      <c r="A25" s="76"/>
      <c r="B25" s="61" t="s">
        <v>19</v>
      </c>
      <c r="C25" s="68">
        <v>2844.4445449232503</v>
      </c>
      <c r="D25" s="68">
        <v>2837.0601620357393</v>
      </c>
      <c r="E25" s="68">
        <v>2759.0014076700572</v>
      </c>
      <c r="F25" s="68">
        <v>3031.5497017431162</v>
      </c>
      <c r="G25" s="66">
        <v>763.08967099999995</v>
      </c>
      <c r="H25" s="128"/>
      <c r="I25" s="69"/>
      <c r="J25" s="69"/>
      <c r="K25" s="77"/>
      <c r="L25" s="180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</row>
    <row r="26" spans="1:30" s="82" customFormat="1" x14ac:dyDescent="0.25">
      <c r="A26" s="76"/>
      <c r="B26" s="61" t="s">
        <v>16</v>
      </c>
      <c r="C26" s="68"/>
      <c r="D26" s="68">
        <v>-0.25960720171854451</v>
      </c>
      <c r="E26" s="68">
        <v>-2.7513958078939993</v>
      </c>
      <c r="F26" s="68">
        <v>9.8785123238926751</v>
      </c>
      <c r="G26" s="157"/>
      <c r="H26" s="69"/>
      <c r="I26" s="69"/>
      <c r="J26" s="69"/>
      <c r="K26" s="77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</row>
    <row r="27" spans="1:30" s="82" customFormat="1" x14ac:dyDescent="0.25">
      <c r="A27" s="76"/>
      <c r="B27" s="64"/>
      <c r="C27" s="113"/>
      <c r="D27" s="113"/>
      <c r="E27" s="113"/>
      <c r="F27" s="71"/>
      <c r="G27" s="71"/>
      <c r="H27" s="72"/>
      <c r="I27" s="72"/>
      <c r="J27" s="72"/>
      <c r="K27" s="77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</row>
    <row r="28" spans="1:30" s="82" customFormat="1" x14ac:dyDescent="0.25">
      <c r="A28" s="76"/>
      <c r="B28" s="61" t="s">
        <v>17</v>
      </c>
      <c r="C28" s="68">
        <v>647.95509500000003</v>
      </c>
      <c r="D28" s="68">
        <v>731.01524991923702</v>
      </c>
      <c r="E28" s="68">
        <v>625.11513402820151</v>
      </c>
      <c r="F28" s="68">
        <v>655.55729174311568</v>
      </c>
      <c r="G28" s="66">
        <v>763.08967099999995</v>
      </c>
      <c r="H28" s="67">
        <v>16.403200850829911</v>
      </c>
      <c r="I28" s="66">
        <v>116.40320085082992</v>
      </c>
      <c r="J28" s="66">
        <v>4.8698481380136931</v>
      </c>
      <c r="K28" s="77"/>
      <c r="L28" s="81"/>
      <c r="M28" s="79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</row>
    <row r="29" spans="1:30" s="82" customFormat="1" x14ac:dyDescent="0.25">
      <c r="A29" s="76"/>
      <c r="B29" s="61" t="s">
        <v>16</v>
      </c>
      <c r="C29" s="68"/>
      <c r="D29" s="68">
        <v>12.818813457935226</v>
      </c>
      <c r="E29" s="68">
        <v>-14.486717739846796</v>
      </c>
      <c r="F29" s="68">
        <v>4.8698481380136931</v>
      </c>
      <c r="G29" s="67">
        <v>16.403200850829911</v>
      </c>
      <c r="H29" s="282"/>
      <c r="I29" s="282"/>
      <c r="J29" s="282"/>
      <c r="K29" s="77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32" t="s">
        <v>280</v>
      </c>
      <c r="D32" s="332"/>
      <c r="E32" s="332"/>
      <c r="F32" s="332"/>
      <c r="G32" s="332"/>
      <c r="H32" s="332"/>
      <c r="I32" s="332"/>
      <c r="J32" s="332"/>
      <c r="K32" s="32"/>
    </row>
    <row r="33" spans="1:30" s="44" customFormat="1" ht="15.75" x14ac:dyDescent="0.2">
      <c r="A33" s="42"/>
      <c r="B33" s="34"/>
      <c r="C33" s="332" t="s">
        <v>336</v>
      </c>
      <c r="D33" s="332"/>
      <c r="E33" s="332"/>
      <c r="F33" s="332"/>
      <c r="G33" s="332"/>
      <c r="H33" s="332"/>
      <c r="I33" s="332"/>
      <c r="J33" s="332"/>
      <c r="K33" s="32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6"/>
      <c r="G34" s="46"/>
      <c r="H34" s="47"/>
      <c r="I34" s="47"/>
      <c r="J34" s="47"/>
      <c r="K34" s="32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6"/>
      <c r="G35" s="46"/>
      <c r="H35" s="47"/>
      <c r="I35" s="47"/>
      <c r="J35" s="47"/>
      <c r="K35" s="32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6"/>
      <c r="G36" s="46"/>
      <c r="H36" s="47"/>
      <c r="I36" s="47"/>
      <c r="J36" s="47"/>
      <c r="K36" s="32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34"/>
      <c r="C37" s="45"/>
      <c r="D37" s="45"/>
      <c r="E37" s="45"/>
      <c r="F37" s="46"/>
      <c r="G37" s="46"/>
      <c r="H37" s="47"/>
      <c r="I37" s="47"/>
      <c r="J37" s="47"/>
      <c r="K37" s="32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s="44" customFormat="1" ht="15.75" x14ac:dyDescent="0.25">
      <c r="A38" s="42"/>
      <c r="B38" s="34"/>
      <c r="C38" s="45"/>
      <c r="D38" s="45"/>
      <c r="E38" s="45"/>
      <c r="F38" s="46"/>
      <c r="G38" s="46"/>
      <c r="H38" s="47"/>
      <c r="I38" s="47"/>
      <c r="J38" s="47"/>
      <c r="K38" s="32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</row>
    <row r="39" spans="1:30" s="44" customFormat="1" ht="15.75" x14ac:dyDescent="0.25">
      <c r="A39" s="42"/>
      <c r="B39" s="34"/>
      <c r="C39" s="45"/>
      <c r="D39" s="45"/>
      <c r="E39" s="45"/>
      <c r="F39" s="46"/>
      <c r="G39" s="46"/>
      <c r="H39" s="47"/>
      <c r="I39" s="47"/>
      <c r="J39" s="47"/>
      <c r="K39" s="32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</row>
    <row r="40" spans="1:30" s="44" customFormat="1" ht="15.75" x14ac:dyDescent="0.25">
      <c r="A40" s="42"/>
      <c r="B40" s="34"/>
      <c r="C40" s="45"/>
      <c r="D40" s="45"/>
      <c r="E40" s="45"/>
      <c r="F40" s="46"/>
      <c r="G40" s="46"/>
      <c r="H40" s="47"/>
      <c r="I40" s="47"/>
      <c r="J40" s="47"/>
      <c r="K40" s="32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</row>
    <row r="41" spans="1:30" s="44" customFormat="1" ht="15.75" x14ac:dyDescent="0.25">
      <c r="A41" s="42"/>
      <c r="B41" s="34"/>
      <c r="C41" s="45"/>
      <c r="D41" s="45"/>
      <c r="E41" s="45"/>
      <c r="F41" s="46"/>
      <c r="G41" s="46"/>
      <c r="H41" s="47"/>
      <c r="I41" s="47"/>
      <c r="J41" s="47"/>
      <c r="K41" s="32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</row>
    <row r="42" spans="1:30" s="44" customFormat="1" ht="15.75" x14ac:dyDescent="0.25">
      <c r="A42" s="42"/>
      <c r="B42" s="34"/>
      <c r="C42" s="45"/>
      <c r="D42" s="45"/>
      <c r="E42" s="45"/>
      <c r="F42" s="46"/>
      <c r="G42" s="46"/>
      <c r="H42" s="47"/>
      <c r="I42" s="47"/>
      <c r="J42" s="47"/>
      <c r="K42" s="32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</row>
    <row r="43" spans="1:30" s="44" customFormat="1" ht="15.75" x14ac:dyDescent="0.25">
      <c r="A43" s="42"/>
      <c r="B43" s="34"/>
      <c r="C43" s="45"/>
      <c r="D43" s="45"/>
      <c r="E43" s="45"/>
      <c r="F43" s="46"/>
      <c r="G43" s="46"/>
      <c r="H43" s="47"/>
      <c r="I43" s="47"/>
      <c r="J43" s="47"/>
      <c r="K43" s="32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</row>
    <row r="44" spans="1:30" s="44" customFormat="1" ht="15.75" x14ac:dyDescent="0.25">
      <c r="A44" s="42"/>
      <c r="B44" s="34"/>
      <c r="C44" s="45"/>
      <c r="D44" s="45"/>
      <c r="E44" s="45"/>
      <c r="F44" s="46"/>
      <c r="G44" s="46"/>
      <c r="H44" s="47"/>
      <c r="I44" s="47"/>
      <c r="J44" s="47"/>
      <c r="K44" s="32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</row>
    <row r="45" spans="1:30" s="44" customFormat="1" ht="15.75" x14ac:dyDescent="0.25">
      <c r="A45" s="42"/>
      <c r="B45" s="41"/>
      <c r="C45" s="46"/>
      <c r="D45" s="46"/>
      <c r="E45" s="46"/>
      <c r="F45" s="46"/>
      <c r="G45" s="46"/>
      <c r="H45" s="48"/>
      <c r="I45" s="48"/>
      <c r="J45" s="48"/>
      <c r="K45" s="32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</row>
    <row r="46" spans="1:30" s="44" customFormat="1" ht="15.75" x14ac:dyDescent="0.25">
      <c r="A46" s="220" t="s">
        <v>248</v>
      </c>
      <c r="B46" s="41"/>
      <c r="C46" s="46"/>
      <c r="D46" s="46"/>
      <c r="E46" s="46"/>
      <c r="F46" s="46"/>
      <c r="G46" s="46"/>
      <c r="H46" s="48"/>
      <c r="I46" s="48"/>
      <c r="J46" s="48"/>
      <c r="K46" s="32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</row>
    <row r="47" spans="1:30" x14ac:dyDescent="0.2">
      <c r="A47" s="194" t="s">
        <v>169</v>
      </c>
      <c r="B47" s="50"/>
      <c r="C47" s="51"/>
      <c r="D47" s="51"/>
      <c r="E47" s="51"/>
      <c r="F47" s="51"/>
      <c r="G47" s="51"/>
      <c r="H47" s="51"/>
      <c r="I47" s="51"/>
      <c r="J47" s="51"/>
      <c r="K47" s="52"/>
    </row>
    <row r="48" spans="1:30" s="26" customFormat="1" x14ac:dyDescent="0.2"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</row>
    <row r="49" spans="2:30" s="26" customFormat="1" x14ac:dyDescent="0.2"/>
    <row r="50" spans="2:30" s="26" customFormat="1" x14ac:dyDescent="0.2">
      <c r="B50" s="27" t="s">
        <v>116</v>
      </c>
      <c r="C50" s="27"/>
      <c r="D50" s="27"/>
      <c r="E50" s="5"/>
      <c r="F50" s="56"/>
      <c r="G50" s="56"/>
      <c r="H50" s="56"/>
    </row>
    <row r="51" spans="2:30" s="117" customFormat="1" x14ac:dyDescent="0.2">
      <c r="B51" s="95">
        <v>190022.27499999999</v>
      </c>
      <c r="C51" s="116"/>
      <c r="D51" s="115">
        <v>40544</v>
      </c>
      <c r="E51" s="25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</row>
    <row r="52" spans="2:30" s="117" customFormat="1" x14ac:dyDescent="0.2">
      <c r="B52" s="95">
        <v>213039.035</v>
      </c>
      <c r="C52" s="116"/>
      <c r="D52" s="115">
        <v>40575</v>
      </c>
      <c r="E52" s="25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</row>
    <row r="53" spans="2:30" s="117" customFormat="1" x14ac:dyDescent="0.2">
      <c r="B53" s="95">
        <v>244893.78499999997</v>
      </c>
      <c r="C53" s="116"/>
      <c r="D53" s="115">
        <v>40603</v>
      </c>
      <c r="E53" s="25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</row>
    <row r="54" spans="2:30" s="117" customFormat="1" x14ac:dyDescent="0.2">
      <c r="B54" s="95">
        <v>214486.99499999997</v>
      </c>
      <c r="C54" s="116"/>
      <c r="D54" s="115">
        <v>40634</v>
      </c>
      <c r="E54" s="25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</row>
    <row r="55" spans="2:30" s="117" customFormat="1" x14ac:dyDescent="0.2">
      <c r="B55" s="95">
        <v>246987.155</v>
      </c>
      <c r="C55" s="116"/>
      <c r="D55" s="115">
        <v>40664</v>
      </c>
      <c r="E55" s="25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</row>
    <row r="56" spans="2:30" s="117" customFormat="1" x14ac:dyDescent="0.2">
      <c r="B56" s="95">
        <v>243573.65500000003</v>
      </c>
      <c r="C56" s="116"/>
      <c r="D56" s="115">
        <v>40695</v>
      </c>
      <c r="E56" s="25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</row>
    <row r="57" spans="2:30" s="117" customFormat="1" x14ac:dyDescent="0.2">
      <c r="B57" s="95">
        <v>251114.79500000001</v>
      </c>
      <c r="C57" s="116"/>
      <c r="D57" s="115">
        <v>40725</v>
      </c>
      <c r="E57" s="25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</row>
    <row r="58" spans="2:30" s="117" customFormat="1" x14ac:dyDescent="0.2">
      <c r="B58" s="95">
        <v>262013.83499999999</v>
      </c>
      <c r="C58" s="116"/>
      <c r="D58" s="115">
        <v>40756</v>
      </c>
      <c r="E58" s="25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</row>
    <row r="59" spans="2:30" s="117" customFormat="1" x14ac:dyDescent="0.2">
      <c r="B59" s="95">
        <v>274272.55499999999</v>
      </c>
      <c r="C59" s="116"/>
      <c r="D59" s="115">
        <v>40787</v>
      </c>
      <c r="E59" s="25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</row>
    <row r="60" spans="2:30" s="117" customFormat="1" x14ac:dyDescent="0.2">
      <c r="B60" s="95">
        <v>244856.85755478279</v>
      </c>
      <c r="C60" s="116"/>
      <c r="D60" s="115">
        <v>40817</v>
      </c>
      <c r="E60" s="25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</row>
    <row r="61" spans="2:30" s="117" customFormat="1" x14ac:dyDescent="0.2">
      <c r="B61" s="95">
        <v>237061.33921998908</v>
      </c>
      <c r="C61" s="116"/>
      <c r="D61" s="115">
        <v>40848</v>
      </c>
      <c r="E61" s="25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</row>
    <row r="62" spans="2:30" s="117" customFormat="1" x14ac:dyDescent="0.2">
      <c r="B62" s="95">
        <v>222122.26314847841</v>
      </c>
      <c r="C62" s="213">
        <v>237.03704541027082</v>
      </c>
      <c r="D62" s="115">
        <v>40878</v>
      </c>
      <c r="E62" s="25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</row>
    <row r="63" spans="2:30" s="117" customFormat="1" x14ac:dyDescent="0.2">
      <c r="B63" s="95">
        <v>219669.82234451064</v>
      </c>
      <c r="C63" s="213">
        <v>239.50767435564674</v>
      </c>
      <c r="D63" s="115">
        <v>40909</v>
      </c>
      <c r="E63" s="25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</row>
    <row r="64" spans="2:30" s="117" customFormat="1" x14ac:dyDescent="0.2">
      <c r="B64" s="95">
        <v>250421.55745193968</v>
      </c>
      <c r="C64" s="213">
        <v>242.62288455997503</v>
      </c>
      <c r="D64" s="115">
        <v>40940</v>
      </c>
      <c r="E64" s="25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</row>
    <row r="65" spans="2:30" s="117" customFormat="1" x14ac:dyDescent="0.2">
      <c r="B65" s="95">
        <v>260923.87012278679</v>
      </c>
      <c r="C65" s="213">
        <v>243.95872498687393</v>
      </c>
      <c r="D65" s="115">
        <v>40969</v>
      </c>
      <c r="E65" s="25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</row>
    <row r="66" spans="2:30" s="117" customFormat="1" x14ac:dyDescent="0.2">
      <c r="B66" s="95">
        <v>213965.70535171218</v>
      </c>
      <c r="C66" s="213">
        <v>243.91528418284994</v>
      </c>
      <c r="D66" s="115">
        <v>41000</v>
      </c>
      <c r="E66" s="25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</row>
    <row r="67" spans="2:30" s="117" customFormat="1" x14ac:dyDescent="0.2">
      <c r="B67" s="95">
        <v>251107.88167310954</v>
      </c>
      <c r="C67" s="213">
        <v>244.25867807227573</v>
      </c>
      <c r="D67" s="115">
        <v>41030</v>
      </c>
      <c r="E67" s="25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</row>
    <row r="68" spans="2:30" s="117" customFormat="1" x14ac:dyDescent="0.2">
      <c r="B68" s="95">
        <v>246953.87846896303</v>
      </c>
      <c r="C68" s="213">
        <v>244.54036336135599</v>
      </c>
      <c r="D68" s="115">
        <v>41061</v>
      </c>
      <c r="E68" s="25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</row>
    <row r="69" spans="2:30" s="117" customFormat="1" x14ac:dyDescent="0.2">
      <c r="B69" s="95">
        <v>238792.98850893692</v>
      </c>
      <c r="C69" s="213">
        <v>243.51354615376741</v>
      </c>
      <c r="D69" s="115">
        <v>41091</v>
      </c>
      <c r="E69" s="25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</row>
    <row r="70" spans="2:30" s="117" customFormat="1" x14ac:dyDescent="0.2">
      <c r="B70" s="95">
        <v>250827.29324810678</v>
      </c>
      <c r="C70" s="213">
        <v>242.58133434110965</v>
      </c>
      <c r="D70" s="115">
        <v>41122</v>
      </c>
      <c r="E70" s="25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</row>
    <row r="71" spans="2:30" s="117" customFormat="1" x14ac:dyDescent="0.2">
      <c r="B71" s="95">
        <v>238177.64551029785</v>
      </c>
      <c r="C71" s="213">
        <v>239.57342521696779</v>
      </c>
      <c r="D71" s="115">
        <v>41153</v>
      </c>
      <c r="E71" s="25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</row>
    <row r="72" spans="2:30" s="117" customFormat="1" x14ac:dyDescent="0.2">
      <c r="B72" s="95">
        <v>242194.41748740955</v>
      </c>
      <c r="C72" s="213">
        <v>239.35155521135334</v>
      </c>
      <c r="D72" s="115">
        <v>41183</v>
      </c>
      <c r="E72" s="25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</row>
    <row r="73" spans="2:30" s="117" customFormat="1" x14ac:dyDescent="0.2">
      <c r="B73" s="95">
        <v>230413.54250907141</v>
      </c>
      <c r="C73" s="213">
        <v>238.79757215211026</v>
      </c>
      <c r="D73" s="115">
        <v>41214</v>
      </c>
      <c r="E73" s="25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</row>
    <row r="74" spans="2:30" s="117" customFormat="1" x14ac:dyDescent="0.2">
      <c r="B74" s="95">
        <v>193611.55935889497</v>
      </c>
      <c r="C74" s="213">
        <v>236.4216801696449</v>
      </c>
      <c r="D74" s="115">
        <v>41244</v>
      </c>
      <c r="E74" s="25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</row>
    <row r="75" spans="2:30" s="117" customFormat="1" x14ac:dyDescent="0.2">
      <c r="B75" s="95">
        <v>198502.2806346383</v>
      </c>
      <c r="C75" s="213">
        <v>234.6577183604889</v>
      </c>
      <c r="D75" s="115">
        <v>41275</v>
      </c>
      <c r="E75" s="25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</row>
    <row r="76" spans="2:30" s="117" customFormat="1" x14ac:dyDescent="0.2">
      <c r="B76" s="95">
        <v>219995.02564100351</v>
      </c>
      <c r="C76" s="213">
        <v>232.12217404291093</v>
      </c>
      <c r="D76" s="115">
        <v>41306</v>
      </c>
      <c r="E76" s="25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</row>
    <row r="77" spans="2:30" s="117" customFormat="1" x14ac:dyDescent="0.2">
      <c r="B77" s="95">
        <v>206617.82775255977</v>
      </c>
      <c r="C77" s="213">
        <v>227.59667051205867</v>
      </c>
      <c r="D77" s="115">
        <v>41334</v>
      </c>
      <c r="E77" s="25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</row>
    <row r="78" spans="2:30" s="117" customFormat="1" x14ac:dyDescent="0.2">
      <c r="B78" s="95">
        <v>242007.49757860161</v>
      </c>
      <c r="C78" s="213">
        <v>229.93348653096612</v>
      </c>
      <c r="D78" s="115">
        <v>41365</v>
      </c>
      <c r="E78" s="25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</row>
    <row r="79" spans="2:30" s="117" customFormat="1" x14ac:dyDescent="0.2">
      <c r="B79" s="95">
        <v>250526.54818378086</v>
      </c>
      <c r="C79" s="213">
        <v>229.88504207352207</v>
      </c>
      <c r="D79" s="115">
        <v>41395</v>
      </c>
      <c r="E79" s="25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</row>
    <row r="80" spans="2:30" s="117" customFormat="1" x14ac:dyDescent="0.2">
      <c r="B80" s="95">
        <v>243403.15587466458</v>
      </c>
      <c r="C80" s="213">
        <v>229.58914852399715</v>
      </c>
      <c r="D80" s="115">
        <v>41426</v>
      </c>
      <c r="E80" s="25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</row>
    <row r="81" spans="2:30" s="117" customFormat="1" x14ac:dyDescent="0.2">
      <c r="B81" s="95">
        <v>261287.81267401748</v>
      </c>
      <c r="C81" s="213">
        <v>231.46371720442056</v>
      </c>
      <c r="D81" s="115">
        <v>41456</v>
      </c>
      <c r="E81" s="25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</row>
    <row r="82" spans="2:30" s="117" customFormat="1" x14ac:dyDescent="0.2">
      <c r="B82" s="95">
        <v>234043.44784116483</v>
      </c>
      <c r="C82" s="213">
        <v>230.06506342050872</v>
      </c>
      <c r="D82" s="115">
        <v>41487</v>
      </c>
      <c r="E82" s="25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</row>
    <row r="83" spans="2:30" s="117" customFormat="1" x14ac:dyDescent="0.2">
      <c r="B83" s="95">
        <v>236724.08</v>
      </c>
      <c r="C83" s="213">
        <v>229.94393296131724</v>
      </c>
      <c r="D83" s="115">
        <v>41518</v>
      </c>
      <c r="E83" s="25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</row>
    <row r="84" spans="2:30" s="117" customFormat="1" x14ac:dyDescent="0.2">
      <c r="B84" s="95">
        <v>248289.16999999998</v>
      </c>
      <c r="C84" s="213">
        <v>230.4518290040331</v>
      </c>
      <c r="D84" s="115">
        <v>41548</v>
      </c>
      <c r="E84" s="25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</row>
    <row r="85" spans="2:30" s="117" customFormat="1" x14ac:dyDescent="0.2">
      <c r="B85" s="95">
        <v>214733.31035881813</v>
      </c>
      <c r="C85" s="213">
        <v>229.14514299151199</v>
      </c>
      <c r="D85" s="115">
        <v>41579</v>
      </c>
      <c r="E85" s="25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</row>
    <row r="86" spans="2:30" s="117" customFormat="1" x14ac:dyDescent="0.2">
      <c r="B86" s="95">
        <v>202871.251130808</v>
      </c>
      <c r="C86" s="213">
        <v>229.91678397250479</v>
      </c>
      <c r="D86" s="115">
        <v>41609</v>
      </c>
      <c r="E86" s="25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</row>
    <row r="87" spans="2:30" s="117" customFormat="1" x14ac:dyDescent="0.2">
      <c r="B87" s="95">
        <v>195948.2907597833</v>
      </c>
      <c r="C87" s="213">
        <v>229.70395148293352</v>
      </c>
      <c r="D87" s="115">
        <v>41640</v>
      </c>
      <c r="E87" s="25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</row>
    <row r="88" spans="2:30" s="117" customFormat="1" x14ac:dyDescent="0.2">
      <c r="B88" s="95">
        <v>212414.95098333235</v>
      </c>
      <c r="C88" s="213">
        <v>229.07227859479426</v>
      </c>
      <c r="D88" s="115">
        <v>41671</v>
      </c>
      <c r="E88" s="25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</row>
    <row r="89" spans="2:30" s="117" customFormat="1" x14ac:dyDescent="0.2">
      <c r="B89" s="95">
        <v>247019.30000000002</v>
      </c>
      <c r="C89" s="213">
        <v>232.43906794874758</v>
      </c>
      <c r="D89" s="115">
        <v>41699</v>
      </c>
      <c r="E89" s="25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</row>
    <row r="90" spans="2:30" s="117" customFormat="1" x14ac:dyDescent="0.2">
      <c r="B90" s="95">
        <v>248487.28000000003</v>
      </c>
      <c r="C90" s="213">
        <v>232.97904981719739</v>
      </c>
      <c r="D90" s="115">
        <v>41730</v>
      </c>
      <c r="E90" s="25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</row>
    <row r="91" spans="2:30" s="117" customFormat="1" x14ac:dyDescent="0.2">
      <c r="B91" s="95">
        <v>271390.53999999998</v>
      </c>
      <c r="C91" s="213">
        <v>234.71771580188241</v>
      </c>
      <c r="D91" s="115">
        <v>41760</v>
      </c>
      <c r="E91" s="25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</row>
    <row r="92" spans="2:30" s="117" customFormat="1" x14ac:dyDescent="0.2">
      <c r="B92" s="95">
        <v>227608.13</v>
      </c>
      <c r="C92" s="213">
        <v>233.40146364566033</v>
      </c>
      <c r="D92" s="115">
        <v>41791</v>
      </c>
      <c r="E92" s="25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</row>
    <row r="93" spans="2:30" s="117" customFormat="1" x14ac:dyDescent="0.2">
      <c r="B93" s="95">
        <v>287799.02</v>
      </c>
      <c r="C93" s="213">
        <v>235.61073092282555</v>
      </c>
      <c r="D93" s="115">
        <v>41821</v>
      </c>
      <c r="E93" s="25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</row>
    <row r="94" spans="2:30" s="117" customFormat="1" x14ac:dyDescent="0.2">
      <c r="B94" s="95">
        <v>266898.67</v>
      </c>
      <c r="C94" s="213">
        <v>238.34866610272849</v>
      </c>
      <c r="D94" s="115">
        <v>41852</v>
      </c>
      <c r="E94" s="25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</row>
    <row r="95" spans="2:30" s="117" customFormat="1" x14ac:dyDescent="0.2">
      <c r="B95" s="95">
        <v>294513.92000000004</v>
      </c>
      <c r="C95" s="213">
        <v>243.16448610272849</v>
      </c>
      <c r="D95" s="115">
        <v>41883</v>
      </c>
      <c r="E95" s="25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</row>
    <row r="96" spans="2:30" s="117" customFormat="1" x14ac:dyDescent="0.2">
      <c r="B96" s="95">
        <v>288154.48</v>
      </c>
      <c r="C96" s="213">
        <v>246.48659526939517</v>
      </c>
      <c r="D96" s="115">
        <v>41913</v>
      </c>
      <c r="E96" s="25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</row>
    <row r="97" spans="2:30" s="117" customFormat="1" x14ac:dyDescent="0.2">
      <c r="B97" s="95">
        <v>252681.05</v>
      </c>
      <c r="C97" s="213">
        <v>249.64890690616031</v>
      </c>
      <c r="D97" s="115">
        <v>41944</v>
      </c>
      <c r="E97" s="25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</row>
    <row r="98" spans="2:30" s="117" customFormat="1" x14ac:dyDescent="0.2">
      <c r="B98" s="95">
        <v>238817.31999999998</v>
      </c>
      <c r="C98" s="213">
        <v>252.64441264525962</v>
      </c>
      <c r="D98" s="115">
        <v>41974</v>
      </c>
      <c r="E98" s="25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</row>
    <row r="99" spans="2:30" s="117" customFormat="1" x14ac:dyDescent="0.2">
      <c r="B99" s="95">
        <v>221694.96100000001</v>
      </c>
      <c r="C99" s="213">
        <v>254.78996849861102</v>
      </c>
      <c r="D99" s="115">
        <v>42005</v>
      </c>
      <c r="E99" s="25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</row>
    <row r="100" spans="2:30" s="117" customFormat="1" x14ac:dyDescent="0.2">
      <c r="B100" s="264">
        <v>262844.26</v>
      </c>
      <c r="C100" s="265">
        <v>258.99241091666664</v>
      </c>
      <c r="D100" s="115">
        <v>42036</v>
      </c>
      <c r="E100" s="25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</row>
    <row r="101" spans="2:30" s="117" customFormat="1" x14ac:dyDescent="0.2">
      <c r="B101" s="264">
        <v>278550.45</v>
      </c>
      <c r="C101" s="265">
        <v>261.62000675000002</v>
      </c>
      <c r="D101" s="115">
        <v>42064</v>
      </c>
      <c r="E101" s="25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</row>
    <row r="102" spans="2:30" s="117" customFormat="1" x14ac:dyDescent="0.2">
      <c r="B102" s="278"/>
      <c r="C102" s="277"/>
      <c r="D102" s="275"/>
      <c r="E102" s="25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</row>
    <row r="103" spans="2:30" s="117" customFormat="1" x14ac:dyDescent="0.2">
      <c r="B103" s="158"/>
      <c r="C103" s="159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</row>
    <row r="104" spans="2:30" s="117" customFormat="1" x14ac:dyDescent="0.2">
      <c r="B104" s="158"/>
      <c r="C104" s="159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</row>
    <row r="105" spans="2:30" s="117" customFormat="1" x14ac:dyDescent="0.2">
      <c r="B105" s="158"/>
      <c r="C105" s="159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</row>
    <row r="106" spans="2:30" s="117" customFormat="1" x14ac:dyDescent="0.2">
      <c r="B106" s="158"/>
      <c r="C106" s="159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</row>
    <row r="107" spans="2:30" s="117" customFormat="1" x14ac:dyDescent="0.2">
      <c r="B107" s="158"/>
      <c r="C107" s="159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</row>
    <row r="108" spans="2:30" s="117" customFormat="1" x14ac:dyDescent="0.2">
      <c r="B108" s="158"/>
      <c r="C108" s="159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</row>
    <row r="109" spans="2:30" s="117" customFormat="1" x14ac:dyDescent="0.2">
      <c r="B109" s="158"/>
      <c r="C109" s="159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</row>
    <row r="110" spans="2:30" s="117" customFormat="1" x14ac:dyDescent="0.2">
      <c r="B110" s="158"/>
      <c r="C110" s="159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</row>
    <row r="111" spans="2:30" s="117" customFormat="1" x14ac:dyDescent="0.2">
      <c r="B111" s="158"/>
      <c r="C111" s="159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</row>
    <row r="112" spans="2:30" s="117" customFormat="1" x14ac:dyDescent="0.2">
      <c r="B112" s="158"/>
      <c r="C112" s="159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</row>
    <row r="113" spans="2:30" s="117" customFormat="1" x14ac:dyDescent="0.2">
      <c r="B113" s="158"/>
      <c r="C113" s="159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</row>
    <row r="114" spans="2:30" s="117" customFormat="1" x14ac:dyDescent="0.2">
      <c r="B114" s="158"/>
      <c r="C114" s="159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</row>
    <row r="115" spans="2:30" s="117" customFormat="1" x14ac:dyDescent="0.2">
      <c r="B115" s="158"/>
      <c r="C115" s="159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</row>
    <row r="116" spans="2:30" s="117" customFormat="1" x14ac:dyDescent="0.2">
      <c r="B116" s="158"/>
      <c r="C116" s="159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</row>
    <row r="117" spans="2:30" s="117" customFormat="1" x14ac:dyDescent="0.2">
      <c r="B117" s="158"/>
      <c r="C117" s="159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</row>
    <row r="118" spans="2:30" s="117" customFormat="1" x14ac:dyDescent="0.2">
      <c r="B118" s="158"/>
      <c r="C118" s="159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</row>
    <row r="119" spans="2:30" s="117" customFormat="1" x14ac:dyDescent="0.2">
      <c r="B119" s="158"/>
      <c r="C119" s="159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</row>
    <row r="120" spans="2:30" s="117" customFormat="1" x14ac:dyDescent="0.2">
      <c r="C120" s="159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</row>
    <row r="121" spans="2:30" s="117" customFormat="1" x14ac:dyDescent="0.2">
      <c r="C121" s="159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</row>
    <row r="122" spans="2:30" s="117" customFormat="1" x14ac:dyDescent="0.2">
      <c r="C122" s="159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</row>
    <row r="123" spans="2:30" s="117" customFormat="1" x14ac:dyDescent="0.2">
      <c r="C123" s="159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</row>
    <row r="124" spans="2:30" s="117" customFormat="1" x14ac:dyDescent="0.2">
      <c r="C124" s="159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</row>
    <row r="125" spans="2:30" s="117" customFormat="1" x14ac:dyDescent="0.2">
      <c r="C125" s="159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</row>
    <row r="126" spans="2:30" s="117" customFormat="1" x14ac:dyDescent="0.2">
      <c r="C126" s="159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</row>
    <row r="127" spans="2:30" s="117" customFormat="1" x14ac:dyDescent="0.2">
      <c r="C127" s="159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</row>
    <row r="128" spans="2:30" s="117" customFormat="1" x14ac:dyDescent="0.2">
      <c r="C128" s="159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</row>
    <row r="129" spans="3:30" s="117" customFormat="1" x14ac:dyDescent="0.2">
      <c r="C129" s="159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</row>
    <row r="130" spans="3:30" s="117" customFormat="1" x14ac:dyDescent="0.2">
      <c r="C130" s="159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</row>
    <row r="131" spans="3:30" s="117" customFormat="1" x14ac:dyDescent="0.2">
      <c r="C131" s="159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</row>
    <row r="132" spans="3:30" s="117" customFormat="1" x14ac:dyDescent="0.2">
      <c r="C132" s="159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</row>
    <row r="133" spans="3:30" s="117" customFormat="1" x14ac:dyDescent="0.2">
      <c r="C133" s="159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</row>
    <row r="134" spans="3:30" s="117" customFormat="1" x14ac:dyDescent="0.2">
      <c r="C134" s="159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</row>
    <row r="135" spans="3:30" s="117" customFormat="1" x14ac:dyDescent="0.2">
      <c r="C135" s="159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</row>
    <row r="136" spans="3:30" s="117" customFormat="1" x14ac:dyDescent="0.2">
      <c r="C136" s="159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</row>
    <row r="137" spans="3:30" s="117" customFormat="1" x14ac:dyDescent="0.2">
      <c r="C137" s="159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</row>
    <row r="138" spans="3:30" s="117" customFormat="1" x14ac:dyDescent="0.2">
      <c r="C138" s="159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</row>
    <row r="139" spans="3:30" s="117" customFormat="1" x14ac:dyDescent="0.2">
      <c r="C139" s="159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</row>
    <row r="140" spans="3:30" s="117" customFormat="1" x14ac:dyDescent="0.2">
      <c r="C140" s="159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</row>
    <row r="141" spans="3:30" s="117" customFormat="1" x14ac:dyDescent="0.2">
      <c r="C141" s="159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</row>
    <row r="142" spans="3:30" s="117" customFormat="1" x14ac:dyDescent="0.2">
      <c r="C142" s="159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</row>
    <row r="143" spans="3:30" s="117" customFormat="1" x14ac:dyDescent="0.2">
      <c r="C143" s="159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</row>
    <row r="144" spans="3:30" s="117" customFormat="1" x14ac:dyDescent="0.2">
      <c r="C144" s="159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</row>
    <row r="145" spans="3:30" s="117" customFormat="1" x14ac:dyDescent="0.2">
      <c r="C145" s="159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</row>
    <row r="146" spans="3:30" s="117" customFormat="1" x14ac:dyDescent="0.2">
      <c r="C146" s="159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</row>
    <row r="147" spans="3:30" s="117" customFormat="1" x14ac:dyDescent="0.2">
      <c r="C147" s="159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</row>
    <row r="148" spans="3:30" s="117" customFormat="1" x14ac:dyDescent="0.2">
      <c r="C148" s="159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</row>
    <row r="149" spans="3:30" s="117" customFormat="1" x14ac:dyDescent="0.2">
      <c r="C149" s="159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</row>
    <row r="150" spans="3:30" s="117" customFormat="1" x14ac:dyDescent="0.2"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</row>
    <row r="151" spans="3:30" s="117" customFormat="1" x14ac:dyDescent="0.2"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</row>
    <row r="152" spans="3:30" s="117" customFormat="1" x14ac:dyDescent="0.2"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</row>
    <row r="153" spans="3:30" s="117" customFormat="1" x14ac:dyDescent="0.2"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</row>
    <row r="154" spans="3:30" s="117" customFormat="1" x14ac:dyDescent="0.2"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</row>
    <row r="155" spans="3:30" s="117" customFormat="1" x14ac:dyDescent="0.2"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</row>
    <row r="156" spans="3:30" s="117" customFormat="1" x14ac:dyDescent="0.2"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</row>
    <row r="157" spans="3:30" s="117" customFormat="1" x14ac:dyDescent="0.2"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</row>
    <row r="158" spans="3:30" s="117" customFormat="1" x14ac:dyDescent="0.2"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</row>
    <row r="159" spans="3:30" s="117" customFormat="1" x14ac:dyDescent="0.2"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</row>
    <row r="160" spans="3:30" s="117" customFormat="1" x14ac:dyDescent="0.2"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</row>
    <row r="161" spans="12:30" s="117" customFormat="1" x14ac:dyDescent="0.2"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2" width="11.42578125" style="81"/>
    <col min="13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38"/>
      <c r="M1" s="238"/>
      <c r="N1" s="238"/>
      <c r="O1" s="238"/>
      <c r="P1" s="238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38"/>
      <c r="M2" s="238"/>
      <c r="N2" s="238"/>
      <c r="O2" s="23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38"/>
      <c r="M3" s="238"/>
      <c r="N3" s="238"/>
      <c r="O3" s="23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38"/>
      <c r="M4" s="238"/>
      <c r="N4" s="238"/>
      <c r="O4" s="23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38"/>
      <c r="M5" s="238"/>
      <c r="N5" s="238"/>
      <c r="O5" s="23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38"/>
      <c r="M6" s="238"/>
      <c r="N6" s="238"/>
      <c r="O6" s="238"/>
    </row>
    <row r="7" spans="1:30" ht="18.75" x14ac:dyDescent="0.25">
      <c r="A7" s="29"/>
      <c r="B7" s="30"/>
      <c r="C7" s="324" t="s">
        <v>282</v>
      </c>
      <c r="D7" s="324"/>
      <c r="E7" s="324"/>
      <c r="F7" s="324"/>
      <c r="G7" s="324"/>
      <c r="H7" s="324"/>
      <c r="I7" s="324"/>
      <c r="J7" s="324"/>
      <c r="K7" s="32"/>
      <c r="L7" s="238"/>
      <c r="M7" s="238"/>
      <c r="N7" s="238"/>
      <c r="O7" s="238"/>
    </row>
    <row r="8" spans="1:30" ht="15.75" x14ac:dyDescent="0.25">
      <c r="A8" s="29"/>
      <c r="B8" s="30"/>
      <c r="C8" s="325" t="s">
        <v>279</v>
      </c>
      <c r="D8" s="325"/>
      <c r="E8" s="325"/>
      <c r="F8" s="325"/>
      <c r="G8" s="325"/>
      <c r="H8" s="325"/>
      <c r="I8" s="325"/>
      <c r="J8" s="325"/>
      <c r="K8" s="32"/>
      <c r="L8" s="238"/>
      <c r="M8" s="238"/>
      <c r="N8" s="238"/>
      <c r="O8" s="238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218"/>
      <c r="K9" s="32"/>
      <c r="L9" s="238"/>
      <c r="M9" s="238"/>
      <c r="N9" s="238"/>
      <c r="O9" s="238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31" t="s">
        <v>265</v>
      </c>
      <c r="I10" s="331" t="s">
        <v>277</v>
      </c>
      <c r="J10" s="331" t="s">
        <v>278</v>
      </c>
      <c r="K10" s="77"/>
      <c r="L10" s="238"/>
      <c r="M10" s="238"/>
      <c r="N10" s="238"/>
      <c r="O10" s="238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0"/>
      <c r="C11" s="62">
        <v>2011</v>
      </c>
      <c r="D11" s="62">
        <v>2012</v>
      </c>
      <c r="E11" s="62">
        <v>2013</v>
      </c>
      <c r="F11" s="62">
        <v>2014</v>
      </c>
      <c r="G11" s="62">
        <v>2015</v>
      </c>
      <c r="H11" s="334"/>
      <c r="I11" s="334"/>
      <c r="J11" s="334"/>
      <c r="K11" s="77"/>
      <c r="L11" s="238"/>
      <c r="M11" s="238"/>
      <c r="N11" s="238"/>
      <c r="O11" s="238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77"/>
      <c r="L12" s="238"/>
      <c r="M12" s="238"/>
      <c r="N12" s="238"/>
      <c r="O12" s="238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ht="14.25" x14ac:dyDescent="0.2">
      <c r="A13" s="76"/>
      <c r="B13" s="64" t="s">
        <v>4</v>
      </c>
      <c r="C13" s="65">
        <v>74.527785437783493</v>
      </c>
      <c r="D13" s="65">
        <v>117.60243168199953</v>
      </c>
      <c r="E13" s="65">
        <v>112.61948612618907</v>
      </c>
      <c r="F13" s="65">
        <v>116.6012200331846</v>
      </c>
      <c r="G13" s="65">
        <v>112.02602100000001</v>
      </c>
      <c r="H13" s="65">
        <v>-3.9238003100503502</v>
      </c>
      <c r="I13" s="65">
        <v>96.076199689949647</v>
      </c>
      <c r="J13" s="65">
        <v>3.5355639099027982</v>
      </c>
      <c r="K13" s="77"/>
      <c r="L13" s="227"/>
      <c r="M13" s="255"/>
      <c r="N13" s="255"/>
      <c r="O13" s="256"/>
      <c r="P13" s="255"/>
      <c r="Q13" s="255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ht="14.25" x14ac:dyDescent="0.2">
      <c r="A14" s="76"/>
      <c r="B14" s="64" t="s">
        <v>5</v>
      </c>
      <c r="C14" s="65">
        <v>93.137130686149803</v>
      </c>
      <c r="D14" s="65">
        <v>135.7557986211246</v>
      </c>
      <c r="E14" s="65">
        <v>125.6452231388959</v>
      </c>
      <c r="F14" s="65">
        <v>123.76055034772085</v>
      </c>
      <c r="G14" s="65">
        <v>131.38885000000002</v>
      </c>
      <c r="H14" s="65">
        <v>6.163757054123062</v>
      </c>
      <c r="I14" s="65">
        <v>106.16375705412307</v>
      </c>
      <c r="J14" s="65">
        <v>-1.4999955780981953</v>
      </c>
      <c r="K14" s="77"/>
      <c r="L14" s="227"/>
      <c r="M14" s="256"/>
      <c r="N14" s="255"/>
      <c r="O14" s="256"/>
      <c r="P14" s="255"/>
      <c r="Q14" s="255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6</v>
      </c>
      <c r="C15" s="65">
        <v>110.42592910902913</v>
      </c>
      <c r="D15" s="65">
        <v>145.84350170644629</v>
      </c>
      <c r="E15" s="65">
        <v>112.83166955727674</v>
      </c>
      <c r="F15" s="65">
        <v>140.54272</v>
      </c>
      <c r="G15" s="66">
        <v>134.41316999999998</v>
      </c>
      <c r="H15" s="66">
        <v>-4.3613429425586911</v>
      </c>
      <c r="I15" s="66">
        <v>95.638657057441307</v>
      </c>
      <c r="J15" s="66">
        <v>24.559638753423126</v>
      </c>
      <c r="K15" s="77"/>
      <c r="L15" s="227"/>
      <c r="M15" s="256"/>
      <c r="N15" s="255"/>
      <c r="O15" s="256"/>
      <c r="P15" s="255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7</v>
      </c>
      <c r="C16" s="65">
        <v>102.30065896150667</v>
      </c>
      <c r="D16" s="65">
        <v>123.02183974617586</v>
      </c>
      <c r="E16" s="65">
        <v>140.82619507927524</v>
      </c>
      <c r="F16" s="65">
        <v>137.93638000000001</v>
      </c>
      <c r="G16" s="65"/>
      <c r="H16" s="190" t="s">
        <v>82</v>
      </c>
      <c r="I16" s="190" t="s">
        <v>82</v>
      </c>
      <c r="J16" s="190" t="s">
        <v>82</v>
      </c>
      <c r="K16" s="77"/>
      <c r="L16" s="227"/>
      <c r="M16" s="256"/>
      <c r="N16" s="256"/>
      <c r="O16" s="256"/>
      <c r="P16" s="255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4" t="s">
        <v>8</v>
      </c>
      <c r="C17" s="65">
        <v>118.38534517911995</v>
      </c>
      <c r="D17" s="65">
        <v>141.54730789781254</v>
      </c>
      <c r="E17" s="65">
        <v>148.20772370998333</v>
      </c>
      <c r="F17" s="65">
        <v>146.27611999999999</v>
      </c>
      <c r="G17" s="65"/>
      <c r="H17" s="190" t="s">
        <v>82</v>
      </c>
      <c r="I17" s="190" t="s">
        <v>82</v>
      </c>
      <c r="J17" s="190" t="s">
        <v>82</v>
      </c>
      <c r="K17" s="77"/>
      <c r="L17" s="227"/>
      <c r="M17" s="256"/>
      <c r="N17" s="256"/>
      <c r="O17" s="256"/>
      <c r="P17" s="255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4" t="s">
        <v>9</v>
      </c>
      <c r="C18" s="65">
        <v>111.75916613755533</v>
      </c>
      <c r="D18" s="65">
        <v>144.74611728931393</v>
      </c>
      <c r="E18" s="65">
        <v>144.02836692700734</v>
      </c>
      <c r="F18" s="65">
        <v>119.96291000000001</v>
      </c>
      <c r="G18" s="65"/>
      <c r="H18" s="190" t="s">
        <v>82</v>
      </c>
      <c r="I18" s="190" t="s">
        <v>82</v>
      </c>
      <c r="J18" s="190" t="s">
        <v>82</v>
      </c>
      <c r="K18" s="77"/>
      <c r="L18" s="227"/>
      <c r="M18" s="256"/>
      <c r="N18" s="256"/>
      <c r="O18" s="256"/>
      <c r="P18" s="255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4" t="s">
        <v>10</v>
      </c>
      <c r="C19" s="65">
        <v>116.79255277622045</v>
      </c>
      <c r="D19" s="65">
        <v>146.43401301058745</v>
      </c>
      <c r="E19" s="65">
        <v>150.76741445250411</v>
      </c>
      <c r="F19" s="65">
        <v>153.16876999999999</v>
      </c>
      <c r="G19" s="65"/>
      <c r="H19" s="190" t="s">
        <v>82</v>
      </c>
      <c r="I19" s="190" t="s">
        <v>82</v>
      </c>
      <c r="J19" s="190" t="s">
        <v>82</v>
      </c>
      <c r="K19" s="77"/>
      <c r="L19" s="227"/>
      <c r="M19" s="256"/>
      <c r="N19" s="256"/>
      <c r="O19" s="255"/>
      <c r="P19" s="255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4" t="s">
        <v>11</v>
      </c>
      <c r="C20" s="65">
        <v>128.6913794229942</v>
      </c>
      <c r="D20" s="65">
        <v>153.33183772399244</v>
      </c>
      <c r="E20" s="65">
        <v>140.56546790261777</v>
      </c>
      <c r="F20" s="65">
        <v>131.97704999999999</v>
      </c>
      <c r="G20" s="65"/>
      <c r="H20" s="190" t="s">
        <v>82</v>
      </c>
      <c r="I20" s="190" t="s">
        <v>82</v>
      </c>
      <c r="J20" s="190" t="s">
        <v>82</v>
      </c>
      <c r="K20" s="77"/>
      <c r="L20" s="227"/>
      <c r="M20" s="256"/>
      <c r="N20" s="256"/>
      <c r="O20" s="255"/>
      <c r="P20" s="255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4" t="s">
        <v>12</v>
      </c>
      <c r="C21" s="65">
        <v>142.87216536718566</v>
      </c>
      <c r="D21" s="65">
        <v>145.65835544061375</v>
      </c>
      <c r="E21" s="65">
        <v>134.44815</v>
      </c>
      <c r="F21" s="65">
        <v>146.16351</v>
      </c>
      <c r="G21" s="65"/>
      <c r="H21" s="190" t="s">
        <v>82</v>
      </c>
      <c r="I21" s="190" t="s">
        <v>82</v>
      </c>
      <c r="J21" s="190" t="s">
        <v>82</v>
      </c>
      <c r="K21" s="77"/>
      <c r="L21" s="227"/>
      <c r="M21" s="256"/>
      <c r="N21" s="256"/>
      <c r="O21" s="255"/>
      <c r="P21" s="255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s="82" customFormat="1" x14ac:dyDescent="0.25">
      <c r="A22" s="76"/>
      <c r="B22" s="64" t="s">
        <v>13</v>
      </c>
      <c r="C22" s="65">
        <v>127.53160385344604</v>
      </c>
      <c r="D22" s="65">
        <v>140.52580998517166</v>
      </c>
      <c r="E22" s="65">
        <v>142.61349999999999</v>
      </c>
      <c r="F22" s="65">
        <v>142.21490999999997</v>
      </c>
      <c r="G22" s="65"/>
      <c r="H22" s="190" t="s">
        <v>82</v>
      </c>
      <c r="I22" s="190" t="s">
        <v>82</v>
      </c>
      <c r="J22" s="190" t="s">
        <v>82</v>
      </c>
      <c r="K22" s="77"/>
      <c r="L22" s="227"/>
      <c r="M22" s="256"/>
      <c r="N22" s="256"/>
      <c r="O22" s="255"/>
      <c r="P22" s="255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</row>
    <row r="23" spans="1:30" s="82" customFormat="1" x14ac:dyDescent="0.25">
      <c r="A23" s="76"/>
      <c r="B23" s="64" t="s">
        <v>14</v>
      </c>
      <c r="C23" s="65">
        <v>125.92008934273576</v>
      </c>
      <c r="D23" s="65">
        <v>131.08653827149701</v>
      </c>
      <c r="E23" s="65">
        <v>119.67971599290118</v>
      </c>
      <c r="F23" s="65">
        <v>128.10117</v>
      </c>
      <c r="G23" s="65"/>
      <c r="H23" s="190" t="s">
        <v>82</v>
      </c>
      <c r="I23" s="190" t="s">
        <v>82</v>
      </c>
      <c r="J23" s="190" t="s">
        <v>82</v>
      </c>
      <c r="K23" s="77"/>
      <c r="L23" s="227"/>
      <c r="M23" s="256"/>
      <c r="N23" s="256"/>
      <c r="O23" s="255"/>
      <c r="P23" s="255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</row>
    <row r="24" spans="1:30" s="82" customFormat="1" x14ac:dyDescent="0.25">
      <c r="A24" s="76"/>
      <c r="B24" s="64" t="s">
        <v>15</v>
      </c>
      <c r="C24" s="65">
        <v>118.80205346240432</v>
      </c>
      <c r="D24" s="65">
        <v>109.40755692169373</v>
      </c>
      <c r="E24" s="65">
        <v>119.91240006024081</v>
      </c>
      <c r="F24" s="65">
        <v>121.20663</v>
      </c>
      <c r="G24" s="65"/>
      <c r="H24" s="190" t="s">
        <v>82</v>
      </c>
      <c r="I24" s="190" t="s">
        <v>82</v>
      </c>
      <c r="J24" s="190" t="s">
        <v>82</v>
      </c>
      <c r="K24" s="77"/>
      <c r="L24" s="227"/>
      <c r="M24" s="256"/>
      <c r="N24" s="256"/>
      <c r="O24" s="255"/>
      <c r="P24" s="255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</row>
    <row r="25" spans="1:30" s="82" customFormat="1" x14ac:dyDescent="0.25">
      <c r="A25" s="76"/>
      <c r="B25" s="61" t="s">
        <v>19</v>
      </c>
      <c r="C25" s="68">
        <v>1371.1458597361307</v>
      </c>
      <c r="D25" s="68">
        <v>1634.9611082964286</v>
      </c>
      <c r="E25" s="68">
        <v>1592.1453129468914</v>
      </c>
      <c r="F25" s="68">
        <v>1607.9119403809052</v>
      </c>
      <c r="G25" s="66">
        <v>377.82804099999998</v>
      </c>
      <c r="H25" s="128"/>
      <c r="I25" s="69"/>
      <c r="J25" s="69"/>
      <c r="K25" s="77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</row>
    <row r="26" spans="1:30" s="82" customFormat="1" x14ac:dyDescent="0.25">
      <c r="A26" s="76"/>
      <c r="B26" s="61" t="s">
        <v>16</v>
      </c>
      <c r="C26" s="68"/>
      <c r="D26" s="68">
        <v>19.240494852317735</v>
      </c>
      <c r="E26" s="68">
        <v>-2.618765371987946</v>
      </c>
      <c r="F26" s="68">
        <v>0.99027565548219021</v>
      </c>
      <c r="G26" s="157"/>
      <c r="H26" s="69"/>
      <c r="I26" s="69"/>
      <c r="J26" s="69"/>
      <c r="K26" s="77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</row>
    <row r="27" spans="1:30" s="82" customFormat="1" x14ac:dyDescent="0.25">
      <c r="A27" s="76"/>
      <c r="B27" s="64"/>
      <c r="C27" s="113"/>
      <c r="D27" s="113"/>
      <c r="E27" s="113"/>
      <c r="F27" s="71"/>
      <c r="G27" s="71"/>
      <c r="H27" s="291"/>
      <c r="I27" s="291"/>
      <c r="J27" s="291"/>
      <c r="K27" s="77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</row>
    <row r="28" spans="1:30" s="82" customFormat="1" x14ac:dyDescent="0.25">
      <c r="A28" s="76"/>
      <c r="B28" s="61" t="s">
        <v>17</v>
      </c>
      <c r="C28" s="68">
        <v>278.09084523296241</v>
      </c>
      <c r="D28" s="68">
        <v>399.20173200957038</v>
      </c>
      <c r="E28" s="68">
        <v>351.09637882236171</v>
      </c>
      <c r="F28" s="68">
        <v>380.90449038090549</v>
      </c>
      <c r="G28" s="66">
        <v>377.82804099999998</v>
      </c>
      <c r="H28" s="67">
        <v>-0.8076694968413326</v>
      </c>
      <c r="I28" s="66">
        <v>99.192330503158672</v>
      </c>
      <c r="J28" s="66">
        <v>8.4900082588505636</v>
      </c>
      <c r="K28" s="77"/>
      <c r="L28" s="81"/>
      <c r="M28" s="227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</row>
    <row r="29" spans="1:30" s="82" customFormat="1" x14ac:dyDescent="0.25">
      <c r="A29" s="76"/>
      <c r="B29" s="61" t="s">
        <v>16</v>
      </c>
      <c r="C29" s="68"/>
      <c r="D29" s="68">
        <v>43.55083558221807</v>
      </c>
      <c r="E29" s="68">
        <v>-12.050386892122852</v>
      </c>
      <c r="F29" s="68">
        <v>8.4900082588505636</v>
      </c>
      <c r="G29" s="67">
        <v>-0.8076694968413326</v>
      </c>
      <c r="H29" s="282"/>
      <c r="I29" s="276"/>
      <c r="J29" s="276"/>
      <c r="K29" s="77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32" t="s">
        <v>249</v>
      </c>
      <c r="D32" s="332"/>
      <c r="E32" s="332"/>
      <c r="F32" s="332"/>
      <c r="G32" s="332"/>
      <c r="H32" s="332"/>
      <c r="I32" s="332"/>
      <c r="J32" s="332"/>
      <c r="K32" s="32"/>
    </row>
    <row r="33" spans="1:30" s="44" customFormat="1" ht="15.75" x14ac:dyDescent="0.2">
      <c r="A33" s="42"/>
      <c r="B33" s="34"/>
      <c r="C33" s="332" t="s">
        <v>336</v>
      </c>
      <c r="D33" s="332"/>
      <c r="E33" s="332"/>
      <c r="F33" s="332"/>
      <c r="G33" s="332"/>
      <c r="H33" s="332"/>
      <c r="I33" s="332"/>
      <c r="J33" s="332"/>
      <c r="K33" s="32"/>
      <c r="L33" s="81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6"/>
      <c r="G34" s="46"/>
      <c r="H34" s="47"/>
      <c r="I34" s="47"/>
      <c r="J34" s="47"/>
      <c r="K34" s="32"/>
      <c r="L34" s="81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6"/>
      <c r="G35" s="46"/>
      <c r="H35" s="47"/>
      <c r="I35" s="47"/>
      <c r="J35" s="47"/>
      <c r="K35" s="32"/>
      <c r="L35" s="81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6"/>
      <c r="G36" s="46"/>
      <c r="H36" s="47"/>
      <c r="I36" s="47"/>
      <c r="J36" s="47"/>
      <c r="K36" s="32"/>
      <c r="L36" s="81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34"/>
      <c r="C37" s="45"/>
      <c r="D37" s="45"/>
      <c r="E37" s="45"/>
      <c r="F37" s="46"/>
      <c r="G37" s="46"/>
      <c r="H37" s="47"/>
      <c r="I37" s="47"/>
      <c r="J37" s="47"/>
      <c r="K37" s="32"/>
      <c r="L37" s="81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s="44" customFormat="1" ht="15.75" x14ac:dyDescent="0.25">
      <c r="A38" s="42"/>
      <c r="B38" s="34"/>
      <c r="C38" s="45"/>
      <c r="D38" s="45"/>
      <c r="E38" s="45"/>
      <c r="F38" s="46"/>
      <c r="G38" s="46"/>
      <c r="H38" s="47"/>
      <c r="I38" s="47"/>
      <c r="J38" s="47"/>
      <c r="K38" s="32"/>
      <c r="L38" s="81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</row>
    <row r="39" spans="1:30" s="44" customFormat="1" ht="15.75" x14ac:dyDescent="0.25">
      <c r="A39" s="42"/>
      <c r="B39" s="34"/>
      <c r="C39" s="45"/>
      <c r="D39" s="45"/>
      <c r="E39" s="45"/>
      <c r="F39" s="46"/>
      <c r="G39" s="46"/>
      <c r="H39" s="47"/>
      <c r="I39" s="47"/>
      <c r="J39" s="47"/>
      <c r="K39" s="32"/>
      <c r="L39" s="81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</row>
    <row r="40" spans="1:30" s="44" customFormat="1" ht="15.75" x14ac:dyDescent="0.25">
      <c r="A40" s="42"/>
      <c r="B40" s="34"/>
      <c r="C40" s="45"/>
      <c r="D40" s="45"/>
      <c r="E40" s="45"/>
      <c r="F40" s="46"/>
      <c r="G40" s="46"/>
      <c r="H40" s="47"/>
      <c r="I40" s="47"/>
      <c r="J40" s="47"/>
      <c r="K40" s="32"/>
      <c r="L40" s="81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</row>
    <row r="41" spans="1:30" s="44" customFormat="1" ht="15.75" x14ac:dyDescent="0.25">
      <c r="A41" s="42"/>
      <c r="B41" s="34"/>
      <c r="C41" s="45"/>
      <c r="D41" s="45"/>
      <c r="E41" s="45"/>
      <c r="F41" s="46"/>
      <c r="G41" s="46"/>
      <c r="H41" s="47"/>
      <c r="I41" s="47"/>
      <c r="J41" s="47"/>
      <c r="K41" s="32"/>
      <c r="L41" s="81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</row>
    <row r="42" spans="1:30" s="44" customFormat="1" ht="15.75" x14ac:dyDescent="0.25">
      <c r="A42" s="42"/>
      <c r="B42" s="34"/>
      <c r="C42" s="45"/>
      <c r="D42" s="45"/>
      <c r="E42" s="45"/>
      <c r="F42" s="46"/>
      <c r="G42" s="46"/>
      <c r="H42" s="47"/>
      <c r="I42" s="47"/>
      <c r="J42" s="47"/>
      <c r="K42" s="32"/>
      <c r="L42" s="81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</row>
    <row r="43" spans="1:30" s="44" customFormat="1" ht="15.75" x14ac:dyDescent="0.25">
      <c r="A43" s="42"/>
      <c r="B43" s="34"/>
      <c r="C43" s="45"/>
      <c r="D43" s="45"/>
      <c r="E43" s="45"/>
      <c r="F43" s="46"/>
      <c r="G43" s="46"/>
      <c r="H43" s="47"/>
      <c r="I43" s="47"/>
      <c r="J43" s="47"/>
      <c r="K43" s="32"/>
      <c r="L43" s="81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</row>
    <row r="44" spans="1:30" s="44" customFormat="1" ht="15.75" x14ac:dyDescent="0.25">
      <c r="A44" s="42"/>
      <c r="B44" s="34"/>
      <c r="C44" s="45"/>
      <c r="D44" s="45"/>
      <c r="E44" s="45"/>
      <c r="F44" s="46"/>
      <c r="G44" s="46"/>
      <c r="H44" s="47"/>
      <c r="I44" s="47"/>
      <c r="J44" s="47"/>
      <c r="K44" s="32"/>
      <c r="L44" s="81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</row>
    <row r="45" spans="1:30" s="44" customFormat="1" ht="15.75" x14ac:dyDescent="0.25">
      <c r="A45" s="42"/>
      <c r="B45" s="34"/>
      <c r="C45" s="45"/>
      <c r="D45" s="45"/>
      <c r="E45" s="45"/>
      <c r="F45" s="46"/>
      <c r="G45" s="46"/>
      <c r="H45" s="47"/>
      <c r="I45" s="47"/>
      <c r="J45" s="47"/>
      <c r="K45" s="32"/>
      <c r="L45" s="81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</row>
    <row r="46" spans="1:30" s="44" customFormat="1" ht="15.75" x14ac:dyDescent="0.25">
      <c r="A46" s="220" t="s">
        <v>248</v>
      </c>
      <c r="B46" s="41"/>
      <c r="C46" s="46"/>
      <c r="D46" s="46"/>
      <c r="E46" s="46"/>
      <c r="F46" s="46"/>
      <c r="G46" s="46"/>
      <c r="H46" s="48"/>
      <c r="I46" s="48"/>
      <c r="J46" s="48"/>
      <c r="K46" s="32"/>
      <c r="L46" s="81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</row>
    <row r="47" spans="1:30" x14ac:dyDescent="0.2">
      <c r="A47" s="194" t="s">
        <v>169</v>
      </c>
      <c r="B47" s="50"/>
      <c r="C47" s="51"/>
      <c r="D47" s="51"/>
      <c r="E47" s="51"/>
      <c r="F47" s="51"/>
      <c r="G47" s="51"/>
      <c r="H47" s="51"/>
      <c r="I47" s="51"/>
      <c r="J47" s="51"/>
      <c r="K47" s="52"/>
    </row>
    <row r="48" spans="1:30" s="80" customFormat="1" ht="14.25" x14ac:dyDescent="0.2"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</row>
    <row r="49" spans="1:30" s="80" customFormat="1" ht="14.25" x14ac:dyDescent="0.2"/>
    <row r="50" spans="1:30" s="80" customFormat="1" ht="14.25" x14ac:dyDescent="0.2">
      <c r="A50" s="79"/>
      <c r="B50" s="81" t="s">
        <v>117</v>
      </c>
      <c r="C50" s="81"/>
      <c r="D50" s="81"/>
      <c r="E50" s="79"/>
      <c r="F50" s="102"/>
      <c r="G50" s="102"/>
      <c r="H50" s="102"/>
    </row>
    <row r="51" spans="1:30" s="124" customFormat="1" ht="14.25" x14ac:dyDescent="0.2">
      <c r="A51" s="78"/>
      <c r="B51" s="184">
        <v>74527.785437783488</v>
      </c>
      <c r="C51" s="206"/>
      <c r="D51" s="207">
        <v>40544</v>
      </c>
      <c r="E51" s="78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</row>
    <row r="52" spans="1:30" s="124" customFormat="1" ht="14.25" x14ac:dyDescent="0.2">
      <c r="A52" s="78"/>
      <c r="B52" s="184">
        <v>93137.130686149801</v>
      </c>
      <c r="C52" s="206"/>
      <c r="D52" s="207">
        <v>40575</v>
      </c>
      <c r="E52" s="78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</row>
    <row r="53" spans="1:30" s="124" customFormat="1" ht="14.25" x14ac:dyDescent="0.2">
      <c r="A53" s="78"/>
      <c r="B53" s="184">
        <v>110425.92910902912</v>
      </c>
      <c r="C53" s="206"/>
      <c r="D53" s="207">
        <v>40603</v>
      </c>
      <c r="E53" s="78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</row>
    <row r="54" spans="1:30" s="124" customFormat="1" ht="14.25" x14ac:dyDescent="0.2">
      <c r="A54" s="78"/>
      <c r="B54" s="184">
        <v>102300.65896150668</v>
      </c>
      <c r="C54" s="206"/>
      <c r="D54" s="207">
        <v>40634</v>
      </c>
      <c r="E54" s="78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</row>
    <row r="55" spans="1:30" s="124" customFormat="1" ht="14.25" x14ac:dyDescent="0.2">
      <c r="A55" s="78"/>
      <c r="B55" s="184">
        <v>118385.34517911993</v>
      </c>
      <c r="C55" s="206"/>
      <c r="D55" s="207">
        <v>40664</v>
      </c>
      <c r="E55" s="78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</row>
    <row r="56" spans="1:30" s="124" customFormat="1" ht="14.25" x14ac:dyDescent="0.2">
      <c r="A56" s="78"/>
      <c r="B56" s="184">
        <v>111759.16613755532</v>
      </c>
      <c r="C56" s="206"/>
      <c r="D56" s="207">
        <v>40695</v>
      </c>
      <c r="E56" s="78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</row>
    <row r="57" spans="1:30" s="124" customFormat="1" ht="14.25" x14ac:dyDescent="0.2">
      <c r="A57" s="78"/>
      <c r="B57" s="184">
        <v>116792.55277622044</v>
      </c>
      <c r="C57" s="206"/>
      <c r="D57" s="207">
        <v>40725</v>
      </c>
      <c r="E57" s="78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</row>
    <row r="58" spans="1:30" s="124" customFormat="1" ht="14.25" x14ac:dyDescent="0.2">
      <c r="A58" s="78"/>
      <c r="B58" s="184">
        <v>128691.37942299421</v>
      </c>
      <c r="C58" s="206"/>
      <c r="D58" s="207">
        <v>40756</v>
      </c>
      <c r="E58" s="78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</row>
    <row r="59" spans="1:30" s="124" customFormat="1" ht="14.25" x14ac:dyDescent="0.2">
      <c r="A59" s="78"/>
      <c r="B59" s="184">
        <v>142872.16536718566</v>
      </c>
      <c r="C59" s="206"/>
      <c r="D59" s="207">
        <v>40787</v>
      </c>
      <c r="E59" s="78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</row>
    <row r="60" spans="1:30" s="124" customFormat="1" ht="14.25" x14ac:dyDescent="0.2">
      <c r="A60" s="78"/>
      <c r="B60" s="184">
        <v>127531.60385344605</v>
      </c>
      <c r="C60" s="206"/>
      <c r="D60" s="207">
        <v>40817</v>
      </c>
      <c r="E60" s="78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</row>
    <row r="61" spans="1:30" s="124" customFormat="1" ht="14.25" x14ac:dyDescent="0.2">
      <c r="A61" s="78"/>
      <c r="B61" s="184">
        <v>125920.08934273577</v>
      </c>
      <c r="C61" s="206"/>
      <c r="D61" s="207">
        <v>40848</v>
      </c>
      <c r="E61" s="78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</row>
    <row r="62" spans="1:30" s="124" customFormat="1" ht="14.25" x14ac:dyDescent="0.2">
      <c r="A62" s="78"/>
      <c r="B62" s="184">
        <v>118802.05346240432</v>
      </c>
      <c r="C62" s="212">
        <v>114.26215497801091</v>
      </c>
      <c r="D62" s="207">
        <v>40878</v>
      </c>
      <c r="E62" s="78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</row>
    <row r="63" spans="1:30" s="124" customFormat="1" ht="14.25" x14ac:dyDescent="0.2">
      <c r="A63" s="78"/>
      <c r="B63" s="184">
        <v>117602.43168199953</v>
      </c>
      <c r="C63" s="212">
        <v>117.85170883169556</v>
      </c>
      <c r="D63" s="207">
        <v>40909</v>
      </c>
      <c r="E63" s="78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</row>
    <row r="64" spans="1:30" s="124" customFormat="1" ht="14.25" x14ac:dyDescent="0.2">
      <c r="A64" s="78"/>
      <c r="B64" s="184">
        <v>135755.79862112459</v>
      </c>
      <c r="C64" s="212">
        <v>121.40326449294348</v>
      </c>
      <c r="D64" s="207">
        <v>40940</v>
      </c>
      <c r="E64" s="78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</row>
    <row r="65" spans="1:30" s="124" customFormat="1" ht="14.25" x14ac:dyDescent="0.2">
      <c r="A65" s="78"/>
      <c r="B65" s="184">
        <v>145843.50170644629</v>
      </c>
      <c r="C65" s="212">
        <v>124.35472887606156</v>
      </c>
      <c r="D65" s="207">
        <v>40969</v>
      </c>
      <c r="E65" s="78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</row>
    <row r="66" spans="1:30" s="124" customFormat="1" ht="14.25" x14ac:dyDescent="0.2">
      <c r="A66" s="78"/>
      <c r="B66" s="184">
        <v>123021.83974617586</v>
      </c>
      <c r="C66" s="212">
        <v>126.08149394145066</v>
      </c>
      <c r="D66" s="207">
        <v>41000</v>
      </c>
      <c r="E66" s="78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</row>
    <row r="67" spans="1:30" s="124" customFormat="1" ht="14.25" x14ac:dyDescent="0.2">
      <c r="A67" s="78"/>
      <c r="B67" s="184">
        <v>141547.30789781254</v>
      </c>
      <c r="C67" s="212">
        <v>128.01165750134172</v>
      </c>
      <c r="D67" s="207">
        <v>41030</v>
      </c>
      <c r="E67" s="78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</row>
    <row r="68" spans="1:30" s="124" customFormat="1" ht="14.25" x14ac:dyDescent="0.2">
      <c r="A68" s="78"/>
      <c r="B68" s="184">
        <v>144746.11728931393</v>
      </c>
      <c r="C68" s="212">
        <v>130.76057009732156</v>
      </c>
      <c r="D68" s="207">
        <v>41061</v>
      </c>
      <c r="E68" s="78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</row>
    <row r="69" spans="1:30" s="124" customFormat="1" ht="14.25" x14ac:dyDescent="0.2">
      <c r="A69" s="78"/>
      <c r="B69" s="184">
        <v>146434.01301058746</v>
      </c>
      <c r="C69" s="212">
        <v>133.23069178351886</v>
      </c>
      <c r="D69" s="207">
        <v>41091</v>
      </c>
      <c r="E69" s="78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</row>
    <row r="70" spans="1:30" s="124" customFormat="1" ht="14.25" x14ac:dyDescent="0.2">
      <c r="A70" s="78"/>
      <c r="B70" s="184">
        <v>153331.83772399244</v>
      </c>
      <c r="C70" s="212">
        <v>135.28406330860201</v>
      </c>
      <c r="D70" s="207">
        <v>41122</v>
      </c>
      <c r="E70" s="78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</row>
    <row r="71" spans="1:30" s="124" customFormat="1" ht="14.25" x14ac:dyDescent="0.2">
      <c r="A71" s="78"/>
      <c r="B71" s="184">
        <v>145658.35544061376</v>
      </c>
      <c r="C71" s="212">
        <v>135.51624581472106</v>
      </c>
      <c r="D71" s="207">
        <v>41153</v>
      </c>
      <c r="E71" s="78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</row>
    <row r="72" spans="1:30" s="124" customFormat="1" ht="14.25" x14ac:dyDescent="0.2">
      <c r="A72" s="78"/>
      <c r="B72" s="184">
        <v>140525.80998517165</v>
      </c>
      <c r="C72" s="212">
        <v>136.59909632569818</v>
      </c>
      <c r="D72" s="207">
        <v>41183</v>
      </c>
      <c r="E72" s="78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</row>
    <row r="73" spans="1:30" s="124" customFormat="1" ht="14.25" x14ac:dyDescent="0.2">
      <c r="A73" s="78"/>
      <c r="B73" s="184">
        <v>131086.538271497</v>
      </c>
      <c r="C73" s="212">
        <v>137.02963373642831</v>
      </c>
      <c r="D73" s="207">
        <v>41214</v>
      </c>
      <c r="E73" s="78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</row>
    <row r="74" spans="1:30" s="124" customFormat="1" ht="14.25" x14ac:dyDescent="0.2">
      <c r="A74" s="78"/>
      <c r="B74" s="184">
        <v>109407.55692169373</v>
      </c>
      <c r="C74" s="212">
        <v>136.24675902470241</v>
      </c>
      <c r="D74" s="207">
        <v>41244</v>
      </c>
      <c r="E74" s="78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</row>
    <row r="75" spans="1:30" s="124" customFormat="1" ht="14.25" x14ac:dyDescent="0.2">
      <c r="A75" s="78"/>
      <c r="B75" s="184">
        <v>112619.48612618908</v>
      </c>
      <c r="C75" s="212">
        <v>135.8315135617182</v>
      </c>
      <c r="D75" s="207">
        <v>41275</v>
      </c>
      <c r="E75" s="78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</row>
    <row r="76" spans="1:30" s="124" customFormat="1" ht="14.25" x14ac:dyDescent="0.2">
      <c r="A76" s="78"/>
      <c r="B76" s="184">
        <v>125645.2231388959</v>
      </c>
      <c r="C76" s="212">
        <v>134.98896560486577</v>
      </c>
      <c r="D76" s="207">
        <v>41306</v>
      </c>
      <c r="E76" s="78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</row>
    <row r="77" spans="1:30" s="124" customFormat="1" ht="14.25" x14ac:dyDescent="0.2">
      <c r="A77" s="78"/>
      <c r="B77" s="184">
        <v>112831.66955727673</v>
      </c>
      <c r="C77" s="212">
        <v>132.23797959243501</v>
      </c>
      <c r="D77" s="207">
        <v>41334</v>
      </c>
      <c r="E77" s="78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</row>
    <row r="78" spans="1:30" s="124" customFormat="1" ht="14.25" x14ac:dyDescent="0.2">
      <c r="A78" s="78"/>
      <c r="B78" s="184">
        <v>140826.19507927523</v>
      </c>
      <c r="C78" s="212">
        <v>133.72167587019325</v>
      </c>
      <c r="D78" s="207">
        <v>41365</v>
      </c>
      <c r="E78" s="78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</row>
    <row r="79" spans="1:30" s="124" customFormat="1" ht="14.25" x14ac:dyDescent="0.2">
      <c r="A79" s="78"/>
      <c r="B79" s="184">
        <v>148207.72370998331</v>
      </c>
      <c r="C79" s="212">
        <v>134.27671052120749</v>
      </c>
      <c r="D79" s="207">
        <v>41395</v>
      </c>
      <c r="E79" s="78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</row>
    <row r="80" spans="1:30" s="124" customFormat="1" ht="14.25" x14ac:dyDescent="0.2">
      <c r="A80" s="78"/>
      <c r="B80" s="184">
        <v>144028.36692700733</v>
      </c>
      <c r="C80" s="212">
        <v>134.21689799101532</v>
      </c>
      <c r="D80" s="207">
        <v>41426</v>
      </c>
      <c r="E80" s="78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</row>
    <row r="81" spans="1:30" s="124" customFormat="1" ht="14.25" x14ac:dyDescent="0.2">
      <c r="A81" s="78"/>
      <c r="B81" s="184">
        <v>150767.4144525041</v>
      </c>
      <c r="C81" s="212">
        <v>134.57801477784167</v>
      </c>
      <c r="D81" s="207">
        <v>41456</v>
      </c>
      <c r="E81" s="78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</row>
    <row r="82" spans="1:30" s="124" customFormat="1" ht="14.25" x14ac:dyDescent="0.2">
      <c r="A82" s="78"/>
      <c r="B82" s="184">
        <v>140565.46790261776</v>
      </c>
      <c r="C82" s="212">
        <v>133.51415062606046</v>
      </c>
      <c r="D82" s="207">
        <v>41487</v>
      </c>
      <c r="E82" s="78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</row>
    <row r="83" spans="1:30" s="124" customFormat="1" ht="14.25" x14ac:dyDescent="0.2">
      <c r="A83" s="78"/>
      <c r="B83" s="184">
        <v>134448.15</v>
      </c>
      <c r="C83" s="212">
        <v>132.57996683934263</v>
      </c>
      <c r="D83" s="207">
        <v>41518</v>
      </c>
      <c r="E83" s="78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</row>
    <row r="84" spans="1:30" s="124" customFormat="1" ht="14.25" x14ac:dyDescent="0.2">
      <c r="A84" s="78"/>
      <c r="B84" s="184">
        <v>142613.5</v>
      </c>
      <c r="C84" s="212">
        <v>132.753941007245</v>
      </c>
      <c r="D84" s="207">
        <v>41548</v>
      </c>
      <c r="E84" s="78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</row>
    <row r="85" spans="1:30" s="124" customFormat="1" ht="14.25" x14ac:dyDescent="0.2">
      <c r="A85" s="78"/>
      <c r="B85" s="184">
        <v>119679.71599290118</v>
      </c>
      <c r="C85" s="212">
        <v>131.80337248402873</v>
      </c>
      <c r="D85" s="207">
        <v>41579</v>
      </c>
      <c r="E85" s="78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</row>
    <row r="86" spans="1:30" s="124" customFormat="1" ht="14.25" x14ac:dyDescent="0.2">
      <c r="A86" s="78"/>
      <c r="B86" s="184">
        <v>119912.40006024082</v>
      </c>
      <c r="C86" s="212">
        <v>132.67877607890762</v>
      </c>
      <c r="D86" s="207">
        <v>41609</v>
      </c>
      <c r="E86" s="78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</row>
    <row r="87" spans="1:30" s="124" customFormat="1" ht="14.25" x14ac:dyDescent="0.2">
      <c r="A87" s="78"/>
      <c r="B87" s="184">
        <v>115859.42003318458</v>
      </c>
      <c r="C87" s="212">
        <v>132.94877057115724</v>
      </c>
      <c r="D87" s="207">
        <v>41640</v>
      </c>
      <c r="E87" s="78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</row>
    <row r="88" spans="1:30" s="124" customFormat="1" ht="14.25" x14ac:dyDescent="0.2">
      <c r="A88" s="78"/>
      <c r="B88" s="184">
        <v>122733.00034772087</v>
      </c>
      <c r="C88" s="212">
        <v>132.70608533855932</v>
      </c>
      <c r="D88" s="207">
        <v>41671</v>
      </c>
      <c r="E88" s="78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</row>
    <row r="89" spans="1:30" s="124" customFormat="1" ht="14.25" x14ac:dyDescent="0.2">
      <c r="A89" s="78"/>
      <c r="B89" s="184">
        <v>140600.22</v>
      </c>
      <c r="C89" s="212">
        <v>135.02013120878627</v>
      </c>
      <c r="D89" s="207">
        <v>41699</v>
      </c>
      <c r="E89" s="78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</row>
    <row r="90" spans="1:30" s="124" customFormat="1" ht="14.25" x14ac:dyDescent="0.2">
      <c r="A90" s="78"/>
      <c r="B90" s="184">
        <v>138114.13</v>
      </c>
      <c r="C90" s="212">
        <v>134.79412578551336</v>
      </c>
      <c r="D90" s="207">
        <v>41730</v>
      </c>
      <c r="E90" s="78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</row>
    <row r="91" spans="1:30" s="124" customFormat="1" ht="14.25" x14ac:dyDescent="0.2">
      <c r="A91" s="78"/>
      <c r="B91" s="184">
        <v>146669.87</v>
      </c>
      <c r="C91" s="212">
        <v>134.66597130968142</v>
      </c>
      <c r="D91" s="207">
        <v>41760</v>
      </c>
      <c r="E91" s="78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</row>
    <row r="92" spans="1:30" s="124" customFormat="1" ht="14.25" x14ac:dyDescent="0.2">
      <c r="A92" s="78"/>
      <c r="B92" s="184">
        <v>120132.16</v>
      </c>
      <c r="C92" s="212">
        <v>132.67462073243078</v>
      </c>
      <c r="D92" s="207">
        <v>41791</v>
      </c>
      <c r="E92" s="78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</row>
    <row r="93" spans="1:30" s="124" customFormat="1" ht="14.25" x14ac:dyDescent="0.2">
      <c r="A93" s="78"/>
      <c r="B93" s="184">
        <v>153168.76999999999</v>
      </c>
      <c r="C93" s="212">
        <v>132.87473369472212</v>
      </c>
      <c r="D93" s="207">
        <v>41821</v>
      </c>
      <c r="E93" s="78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</row>
    <row r="94" spans="1:30" s="124" customFormat="1" ht="14.25" x14ac:dyDescent="0.2">
      <c r="A94" s="78"/>
      <c r="B94" s="184">
        <v>131977.04999999999</v>
      </c>
      <c r="C94" s="212">
        <v>132.1590322028373</v>
      </c>
      <c r="D94" s="207">
        <v>41852</v>
      </c>
      <c r="E94" s="78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</row>
    <row r="95" spans="1:30" s="124" customFormat="1" ht="14.25" x14ac:dyDescent="0.2">
      <c r="A95" s="78"/>
      <c r="B95" s="184">
        <v>146163.51</v>
      </c>
      <c r="C95" s="212">
        <v>133.1353122028373</v>
      </c>
      <c r="D95" s="207">
        <v>41883</v>
      </c>
      <c r="E95" s="78"/>
      <c r="L95" s="80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</row>
    <row r="96" spans="1:30" s="124" customFormat="1" ht="14.25" x14ac:dyDescent="0.2">
      <c r="A96" s="78"/>
      <c r="B96" s="184">
        <v>142214.90999999997</v>
      </c>
      <c r="C96" s="212">
        <v>133.10209636950395</v>
      </c>
      <c r="D96" s="207">
        <v>41913</v>
      </c>
      <c r="E96" s="78"/>
      <c r="L96" s="80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</row>
    <row r="97" spans="1:30" s="124" customFormat="1" ht="14.25" x14ac:dyDescent="0.2">
      <c r="A97" s="78"/>
      <c r="B97" s="184">
        <v>128101.17</v>
      </c>
      <c r="C97" s="212">
        <v>133.80388420342885</v>
      </c>
      <c r="D97" s="207">
        <v>41944</v>
      </c>
      <c r="E97" s="78"/>
      <c r="L97" s="80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</row>
    <row r="98" spans="1:30" s="124" customFormat="1" ht="14.25" x14ac:dyDescent="0.2">
      <c r="A98" s="78"/>
      <c r="B98" s="184">
        <v>121206.63</v>
      </c>
      <c r="C98" s="212">
        <v>133.91173669840876</v>
      </c>
      <c r="D98" s="207">
        <v>41974</v>
      </c>
      <c r="E98" s="78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</row>
    <row r="99" spans="1:30" s="124" customFormat="1" ht="14.25" x14ac:dyDescent="0.2">
      <c r="A99" s="78"/>
      <c r="B99" s="184">
        <v>112026.02100000001</v>
      </c>
      <c r="C99" s="212">
        <v>133.59228677897673</v>
      </c>
      <c r="D99" s="207">
        <v>42005</v>
      </c>
      <c r="E99" s="78"/>
      <c r="L99" s="80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</row>
    <row r="100" spans="1:30" s="124" customFormat="1" ht="14.25" x14ac:dyDescent="0.2">
      <c r="A100" s="78"/>
      <c r="B100" s="209">
        <v>131388.85</v>
      </c>
      <c r="C100" s="261">
        <v>133.42279164213235</v>
      </c>
      <c r="D100" s="207">
        <v>42036</v>
      </c>
      <c r="E100" s="78"/>
      <c r="L100" s="80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</row>
    <row r="101" spans="1:30" s="124" customFormat="1" ht="14.25" x14ac:dyDescent="0.2">
      <c r="B101" s="209">
        <v>134413.16999999998</v>
      </c>
      <c r="C101" s="261">
        <v>133.79802008333331</v>
      </c>
      <c r="D101" s="207">
        <v>42064</v>
      </c>
      <c r="L101" s="80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</row>
    <row r="102" spans="1:30" s="124" customFormat="1" ht="14.25" x14ac:dyDescent="0.2">
      <c r="B102" s="209"/>
      <c r="C102" s="261"/>
      <c r="D102" s="135"/>
      <c r="L102" s="80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</row>
    <row r="103" spans="1:30" s="124" customFormat="1" ht="14.25" x14ac:dyDescent="0.2">
      <c r="B103" s="169"/>
      <c r="C103" s="188"/>
      <c r="L103" s="80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</row>
    <row r="104" spans="1:30" s="124" customFormat="1" ht="14.25" x14ac:dyDescent="0.2">
      <c r="B104" s="169"/>
      <c r="C104" s="188"/>
      <c r="L104" s="80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</row>
    <row r="105" spans="1:30" s="124" customFormat="1" ht="14.25" x14ac:dyDescent="0.2">
      <c r="B105" s="169"/>
      <c r="C105" s="188"/>
      <c r="L105" s="80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</row>
    <row r="106" spans="1:30" s="124" customFormat="1" ht="14.25" x14ac:dyDescent="0.2">
      <c r="B106" s="169"/>
      <c r="C106" s="188"/>
      <c r="L106" s="80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</row>
    <row r="107" spans="1:30" s="124" customFormat="1" ht="14.25" x14ac:dyDescent="0.2">
      <c r="B107" s="169"/>
      <c r="C107" s="188"/>
      <c r="L107" s="80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</row>
    <row r="108" spans="1:30" s="124" customFormat="1" ht="14.25" x14ac:dyDescent="0.2">
      <c r="B108" s="169"/>
      <c r="C108" s="188"/>
      <c r="L108" s="80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</row>
    <row r="109" spans="1:30" s="124" customFormat="1" ht="14.25" x14ac:dyDescent="0.2">
      <c r="B109" s="169"/>
      <c r="C109" s="188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</row>
    <row r="110" spans="1:30" s="124" customFormat="1" ht="14.25" x14ac:dyDescent="0.2">
      <c r="B110" s="169"/>
      <c r="C110" s="188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</row>
    <row r="111" spans="1:30" s="124" customFormat="1" ht="14.25" x14ac:dyDescent="0.2">
      <c r="B111" s="169"/>
      <c r="C111" s="188"/>
      <c r="L111" s="80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</row>
    <row r="112" spans="1:30" s="124" customFormat="1" ht="14.25" x14ac:dyDescent="0.2">
      <c r="B112" s="169"/>
      <c r="C112" s="188"/>
      <c r="L112" s="80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</row>
    <row r="113" spans="2:30" s="124" customFormat="1" ht="14.25" x14ac:dyDescent="0.2">
      <c r="B113" s="169"/>
      <c r="C113" s="188"/>
      <c r="L113" s="80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</row>
    <row r="114" spans="2:30" s="124" customFormat="1" ht="14.25" x14ac:dyDescent="0.2">
      <c r="B114" s="169"/>
      <c r="C114" s="188"/>
      <c r="L114" s="80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</row>
    <row r="115" spans="2:30" s="124" customFormat="1" ht="14.25" x14ac:dyDescent="0.2">
      <c r="B115" s="169"/>
      <c r="C115" s="188"/>
      <c r="L115" s="80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</row>
    <row r="116" spans="2:30" s="124" customFormat="1" ht="14.25" x14ac:dyDescent="0.2">
      <c r="B116" s="169"/>
      <c r="C116" s="188"/>
      <c r="L116" s="80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</row>
    <row r="117" spans="2:30" s="124" customFormat="1" ht="14.25" x14ac:dyDescent="0.2">
      <c r="B117" s="169"/>
      <c r="C117" s="188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</row>
    <row r="118" spans="2:30" s="124" customFormat="1" ht="14.25" x14ac:dyDescent="0.2">
      <c r="B118" s="169"/>
      <c r="C118" s="188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</row>
    <row r="119" spans="2:30" s="124" customFormat="1" ht="14.25" x14ac:dyDescent="0.2">
      <c r="B119" s="169"/>
      <c r="C119" s="188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</row>
    <row r="120" spans="2:30" s="124" customFormat="1" ht="14.25" x14ac:dyDescent="0.2">
      <c r="C120" s="188"/>
      <c r="L120" s="80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</row>
    <row r="121" spans="2:30" s="124" customFormat="1" ht="14.25" x14ac:dyDescent="0.2">
      <c r="C121" s="188"/>
      <c r="L121" s="80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</row>
    <row r="122" spans="2:30" s="124" customFormat="1" ht="14.25" x14ac:dyDescent="0.2">
      <c r="C122" s="188"/>
      <c r="L122" s="80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</row>
    <row r="123" spans="2:30" s="124" customFormat="1" ht="14.25" x14ac:dyDescent="0.2">
      <c r="C123" s="188"/>
      <c r="L123" s="80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</row>
    <row r="124" spans="2:30" s="124" customFormat="1" ht="14.25" x14ac:dyDescent="0.2">
      <c r="C124" s="188"/>
      <c r="L124" s="80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</row>
    <row r="125" spans="2:30" s="124" customFormat="1" ht="14.25" x14ac:dyDescent="0.2">
      <c r="C125" s="188"/>
      <c r="L125" s="80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</row>
    <row r="126" spans="2:30" s="124" customFormat="1" ht="14.25" x14ac:dyDescent="0.2">
      <c r="C126" s="188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</row>
    <row r="127" spans="2:30" s="124" customFormat="1" ht="14.25" x14ac:dyDescent="0.2">
      <c r="C127" s="188"/>
      <c r="L127" s="80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</row>
    <row r="128" spans="2:30" s="124" customFormat="1" ht="14.25" x14ac:dyDescent="0.2">
      <c r="C128" s="188"/>
      <c r="L128" s="80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</row>
    <row r="129" spans="3:30" s="124" customFormat="1" ht="14.25" x14ac:dyDescent="0.2">
      <c r="C129" s="188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</row>
    <row r="130" spans="3:30" s="124" customFormat="1" ht="14.25" x14ac:dyDescent="0.2">
      <c r="C130" s="188"/>
      <c r="L130" s="80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</row>
    <row r="131" spans="3:30" s="124" customFormat="1" ht="14.25" x14ac:dyDescent="0.2">
      <c r="C131" s="188"/>
      <c r="L131" s="80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</row>
    <row r="132" spans="3:30" s="124" customFormat="1" ht="14.25" x14ac:dyDescent="0.2">
      <c r="C132" s="188"/>
      <c r="L132" s="80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</row>
    <row r="133" spans="3:30" s="124" customFormat="1" ht="14.25" x14ac:dyDescent="0.2">
      <c r="C133" s="188"/>
      <c r="L133" s="80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</row>
    <row r="134" spans="3:30" s="124" customFormat="1" ht="14.25" x14ac:dyDescent="0.2">
      <c r="C134" s="188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</row>
    <row r="135" spans="3:30" s="124" customFormat="1" ht="14.25" x14ac:dyDescent="0.2">
      <c r="C135" s="188"/>
      <c r="L135" s="80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</row>
    <row r="136" spans="3:30" s="124" customFormat="1" ht="14.25" x14ac:dyDescent="0.2">
      <c r="C136" s="188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</row>
    <row r="137" spans="3:30" s="124" customFormat="1" ht="14.25" x14ac:dyDescent="0.2">
      <c r="C137" s="188"/>
      <c r="L137" s="80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</row>
    <row r="138" spans="3:30" s="124" customFormat="1" ht="14.25" x14ac:dyDescent="0.2">
      <c r="C138" s="188"/>
      <c r="L138" s="80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</row>
    <row r="139" spans="3:30" s="124" customFormat="1" ht="14.25" x14ac:dyDescent="0.2">
      <c r="C139" s="188"/>
      <c r="L139" s="80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</row>
    <row r="140" spans="3:30" s="124" customFormat="1" ht="14.25" x14ac:dyDescent="0.2">
      <c r="C140" s="188"/>
      <c r="L140" s="80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</row>
    <row r="141" spans="3:30" s="124" customFormat="1" ht="14.25" x14ac:dyDescent="0.2">
      <c r="C141" s="188"/>
      <c r="L141" s="80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</row>
    <row r="142" spans="3:30" s="124" customFormat="1" ht="14.25" x14ac:dyDescent="0.2">
      <c r="C142" s="188"/>
      <c r="L142" s="80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</row>
    <row r="143" spans="3:30" s="124" customFormat="1" ht="14.25" x14ac:dyDescent="0.2">
      <c r="C143" s="188"/>
      <c r="L143" s="80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</row>
    <row r="144" spans="3:30" s="124" customFormat="1" ht="14.25" x14ac:dyDescent="0.2">
      <c r="C144" s="188"/>
      <c r="L144" s="80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</row>
    <row r="145" spans="3:30" s="124" customFormat="1" ht="14.25" x14ac:dyDescent="0.2">
      <c r="C145" s="188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</row>
    <row r="146" spans="3:30" s="124" customFormat="1" ht="14.25" x14ac:dyDescent="0.2">
      <c r="C146" s="188"/>
      <c r="L146" s="80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</row>
    <row r="147" spans="3:30" s="124" customFormat="1" ht="14.25" x14ac:dyDescent="0.2">
      <c r="C147" s="188"/>
      <c r="L147" s="80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</row>
    <row r="148" spans="3:30" s="124" customFormat="1" ht="14.25" x14ac:dyDescent="0.2">
      <c r="C148" s="188"/>
      <c r="L148" s="80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</row>
    <row r="149" spans="3:30" s="124" customFormat="1" ht="14.25" x14ac:dyDescent="0.2">
      <c r="C149" s="188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</row>
    <row r="150" spans="3:30" s="124" customFormat="1" ht="14.25" x14ac:dyDescent="0.2">
      <c r="L150" s="80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</row>
    <row r="151" spans="3:30" s="124" customFormat="1" ht="14.25" x14ac:dyDescent="0.2">
      <c r="L151" s="80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</row>
    <row r="152" spans="3:30" s="124" customFormat="1" ht="14.25" x14ac:dyDescent="0.2">
      <c r="L152" s="80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</row>
    <row r="153" spans="3:30" s="124" customFormat="1" ht="14.25" x14ac:dyDescent="0.2">
      <c r="L153" s="80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</row>
    <row r="154" spans="3:30" s="124" customFormat="1" ht="14.25" x14ac:dyDescent="0.2"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</row>
    <row r="155" spans="3:30" s="124" customFormat="1" ht="14.25" x14ac:dyDescent="0.2">
      <c r="L155" s="80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</row>
    <row r="156" spans="3:30" s="117" customFormat="1" x14ac:dyDescent="0.2">
      <c r="L156" s="80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</row>
    <row r="157" spans="3:30" s="117" customFormat="1" x14ac:dyDescent="0.2">
      <c r="L157" s="80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</row>
    <row r="158" spans="3:30" s="117" customFormat="1" x14ac:dyDescent="0.2">
      <c r="L158" s="80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</row>
    <row r="159" spans="3:30" s="117" customFormat="1" x14ac:dyDescent="0.2">
      <c r="L159" s="80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</row>
    <row r="160" spans="3:30" s="117" customFormat="1" x14ac:dyDescent="0.2">
      <c r="L160" s="80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</row>
    <row r="161" spans="12:30" s="117" customFormat="1" x14ac:dyDescent="0.2">
      <c r="L161" s="80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showGridLines="0"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31" width="11.42578125" style="27"/>
    <col min="32" max="16384" width="11.42578125" style="28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38"/>
      <c r="M1" s="238"/>
      <c r="N1" s="238"/>
      <c r="O1" s="238"/>
      <c r="P1" s="238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38"/>
      <c r="M2" s="238"/>
      <c r="N2" s="238"/>
      <c r="O2" s="238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38"/>
      <c r="M3" s="238"/>
      <c r="N3" s="238"/>
      <c r="O3" s="238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38"/>
      <c r="M4" s="238"/>
      <c r="N4" s="238"/>
      <c r="O4" s="238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38"/>
      <c r="M5" s="238"/>
      <c r="N5" s="238"/>
      <c r="O5" s="238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38"/>
      <c r="M6" s="238"/>
      <c r="N6" s="238"/>
      <c r="O6" s="238"/>
    </row>
    <row r="7" spans="1:31" ht="18.75" x14ac:dyDescent="0.25">
      <c r="A7" s="29"/>
      <c r="B7" s="30"/>
      <c r="C7" s="324" t="s">
        <v>283</v>
      </c>
      <c r="D7" s="324"/>
      <c r="E7" s="324"/>
      <c r="F7" s="324"/>
      <c r="G7" s="324"/>
      <c r="H7" s="324"/>
      <c r="I7" s="324"/>
      <c r="J7" s="324"/>
      <c r="K7" s="32"/>
      <c r="L7" s="238"/>
      <c r="M7" s="238"/>
      <c r="N7" s="238"/>
      <c r="O7" s="238"/>
    </row>
    <row r="8" spans="1:31" ht="15.75" x14ac:dyDescent="0.25">
      <c r="A8" s="29"/>
      <c r="B8" s="30"/>
      <c r="C8" s="325" t="s">
        <v>279</v>
      </c>
      <c r="D8" s="325"/>
      <c r="E8" s="325"/>
      <c r="F8" s="325"/>
      <c r="G8" s="325"/>
      <c r="H8" s="325"/>
      <c r="I8" s="325"/>
      <c r="J8" s="325"/>
      <c r="K8" s="32"/>
      <c r="L8" s="238"/>
      <c r="M8" s="238"/>
      <c r="N8" s="238"/>
      <c r="O8" s="238"/>
    </row>
    <row r="9" spans="1:3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218"/>
      <c r="K9" s="32"/>
      <c r="L9" s="238"/>
      <c r="M9" s="238"/>
      <c r="N9" s="238"/>
      <c r="O9" s="238"/>
    </row>
    <row r="10" spans="1:31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31" t="s">
        <v>265</v>
      </c>
      <c r="I10" s="331" t="s">
        <v>277</v>
      </c>
      <c r="J10" s="331" t="s">
        <v>278</v>
      </c>
      <c r="K10" s="77"/>
      <c r="L10" s="238"/>
      <c r="M10" s="238"/>
      <c r="N10" s="238"/>
      <c r="O10" s="238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</row>
    <row r="11" spans="1:31" s="82" customFormat="1" x14ac:dyDescent="0.25">
      <c r="A11" s="76"/>
      <c r="B11" s="60"/>
      <c r="C11" s="62">
        <v>2011</v>
      </c>
      <c r="D11" s="62">
        <v>2012</v>
      </c>
      <c r="E11" s="62">
        <v>2013</v>
      </c>
      <c r="F11" s="62">
        <v>2014</v>
      </c>
      <c r="G11" s="62">
        <v>2015</v>
      </c>
      <c r="H11" s="334"/>
      <c r="I11" s="334"/>
      <c r="J11" s="334"/>
      <c r="K11" s="77"/>
      <c r="L11" s="238"/>
      <c r="M11" s="238"/>
      <c r="N11" s="238"/>
      <c r="O11" s="238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</row>
    <row r="12" spans="1:31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77"/>
      <c r="L12" s="238"/>
      <c r="M12" s="238"/>
      <c r="N12" s="238"/>
      <c r="O12" s="238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</row>
    <row r="13" spans="1:31" s="82" customFormat="1" ht="14.25" x14ac:dyDescent="0.2">
      <c r="A13" s="76"/>
      <c r="B13" s="64" t="s">
        <v>4</v>
      </c>
      <c r="C13" s="65">
        <v>54.562129695973958</v>
      </c>
      <c r="D13" s="65">
        <v>54.966389743940454</v>
      </c>
      <c r="E13" s="65">
        <v>54.155773941308411</v>
      </c>
      <c r="F13" s="65">
        <v>53.304703553970519</v>
      </c>
      <c r="G13" s="65">
        <v>82.525120000000001</v>
      </c>
      <c r="H13" s="65">
        <v>54.817707440102502</v>
      </c>
      <c r="I13" s="65">
        <v>154.81770744010251</v>
      </c>
      <c r="J13" s="65">
        <v>-1.5715228966356261</v>
      </c>
      <c r="K13" s="77"/>
      <c r="L13" s="255"/>
      <c r="M13" s="292"/>
      <c r="N13" s="293"/>
      <c r="O13" s="255"/>
      <c r="P13" s="255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</row>
    <row r="14" spans="1:31" s="82" customFormat="1" ht="14.25" x14ac:dyDescent="0.2">
      <c r="A14" s="76"/>
      <c r="B14" s="64" t="s">
        <v>5</v>
      </c>
      <c r="C14" s="65">
        <v>54.637577526069727</v>
      </c>
      <c r="D14" s="65">
        <v>68.63384242116463</v>
      </c>
      <c r="E14" s="65">
        <v>61.927014487263769</v>
      </c>
      <c r="F14" s="65">
        <v>56.765352963049651</v>
      </c>
      <c r="G14" s="65">
        <v>97.573260000000005</v>
      </c>
      <c r="H14" s="65">
        <v>71.888757678497129</v>
      </c>
      <c r="I14" s="65">
        <v>171.88875767849714</v>
      </c>
      <c r="J14" s="65">
        <v>-8.3350724509344669</v>
      </c>
      <c r="K14" s="77"/>
      <c r="L14" s="256"/>
      <c r="M14" s="293"/>
      <c r="N14" s="293"/>
      <c r="O14" s="255"/>
      <c r="P14" s="255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</row>
    <row r="15" spans="1:31" s="82" customFormat="1" x14ac:dyDescent="0.25">
      <c r="A15" s="76"/>
      <c r="B15" s="64" t="s">
        <v>6</v>
      </c>
      <c r="C15" s="65">
        <v>64.970934195873284</v>
      </c>
      <c r="D15" s="65">
        <v>65.890741255127622</v>
      </c>
      <c r="E15" s="65">
        <v>60.464476415098929</v>
      </c>
      <c r="F15" s="65">
        <v>66.782880000000006</v>
      </c>
      <c r="G15" s="66">
        <v>111.22275999999999</v>
      </c>
      <c r="H15" s="66">
        <v>66.543820811561261</v>
      </c>
      <c r="I15" s="66">
        <v>166.54382081156126</v>
      </c>
      <c r="J15" s="66">
        <v>10.449778050708916</v>
      </c>
      <c r="K15" s="77"/>
      <c r="L15" s="256"/>
      <c r="M15" s="293"/>
      <c r="N15" s="293"/>
      <c r="O15" s="255"/>
      <c r="P15" s="227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</row>
    <row r="16" spans="1:31" s="82" customFormat="1" x14ac:dyDescent="0.25">
      <c r="A16" s="76"/>
      <c r="B16" s="64" t="s">
        <v>7</v>
      </c>
      <c r="C16" s="65">
        <v>55.965969500579199</v>
      </c>
      <c r="D16" s="65">
        <v>51.55018489191086</v>
      </c>
      <c r="E16" s="65">
        <v>64.85601698506332</v>
      </c>
      <c r="F16" s="65">
        <v>69.742400000000004</v>
      </c>
      <c r="G16" s="65"/>
      <c r="H16" s="190" t="s">
        <v>82</v>
      </c>
      <c r="I16" s="190" t="s">
        <v>82</v>
      </c>
      <c r="J16" s="190" t="s">
        <v>82</v>
      </c>
      <c r="K16" s="77"/>
      <c r="L16" s="256"/>
      <c r="M16" s="256"/>
      <c r="N16" s="256"/>
      <c r="O16" s="255"/>
      <c r="P16" s="227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</row>
    <row r="17" spans="1:31" s="82" customFormat="1" x14ac:dyDescent="0.25">
      <c r="A17" s="76"/>
      <c r="B17" s="64" t="s">
        <v>8</v>
      </c>
      <c r="C17" s="65">
        <v>67.977037132016378</v>
      </c>
      <c r="D17" s="65">
        <v>62.479169103664645</v>
      </c>
      <c r="E17" s="65">
        <v>59.696674202906493</v>
      </c>
      <c r="F17" s="65">
        <v>79.445170000000005</v>
      </c>
      <c r="G17" s="65"/>
      <c r="H17" s="190" t="s">
        <v>82</v>
      </c>
      <c r="I17" s="190" t="s">
        <v>82</v>
      </c>
      <c r="J17" s="190" t="s">
        <v>82</v>
      </c>
      <c r="K17" s="77"/>
      <c r="L17" s="256"/>
      <c r="M17" s="256"/>
      <c r="N17" s="256"/>
      <c r="O17" s="255"/>
      <c r="P17" s="227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</row>
    <row r="18" spans="1:31" s="82" customFormat="1" x14ac:dyDescent="0.25">
      <c r="A18" s="76"/>
      <c r="B18" s="64" t="s">
        <v>9</v>
      </c>
      <c r="C18" s="65">
        <v>69.946044437723188</v>
      </c>
      <c r="D18" s="65">
        <v>56.822950369043092</v>
      </c>
      <c r="E18" s="65">
        <v>57.37578606794208</v>
      </c>
      <c r="F18" s="65">
        <v>72.911919999999995</v>
      </c>
      <c r="G18" s="65"/>
      <c r="H18" s="190" t="s">
        <v>82</v>
      </c>
      <c r="I18" s="190" t="s">
        <v>82</v>
      </c>
      <c r="J18" s="190" t="s">
        <v>82</v>
      </c>
      <c r="K18" s="77"/>
      <c r="L18" s="256"/>
      <c r="M18" s="256"/>
      <c r="N18" s="256"/>
      <c r="O18" s="255"/>
      <c r="P18" s="227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</row>
    <row r="19" spans="1:31" s="82" customFormat="1" x14ac:dyDescent="0.25">
      <c r="A19" s="76"/>
      <c r="B19" s="64" t="s">
        <v>10</v>
      </c>
      <c r="C19" s="65">
        <v>67.501480259909613</v>
      </c>
      <c r="D19" s="65">
        <v>59.066733184041802</v>
      </c>
      <c r="E19" s="65">
        <v>66.586068649644901</v>
      </c>
      <c r="F19" s="65">
        <v>93.250749999999996</v>
      </c>
      <c r="G19" s="65"/>
      <c r="H19" s="190" t="s">
        <v>82</v>
      </c>
      <c r="I19" s="190" t="s">
        <v>82</v>
      </c>
      <c r="J19" s="190" t="s">
        <v>82</v>
      </c>
      <c r="K19" s="77"/>
      <c r="L19" s="256"/>
      <c r="M19" s="256"/>
      <c r="N19" s="255"/>
      <c r="O19" s="255"/>
      <c r="P19" s="227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</row>
    <row r="20" spans="1:31" s="82" customFormat="1" x14ac:dyDescent="0.25">
      <c r="A20" s="76"/>
      <c r="B20" s="64" t="s">
        <v>11</v>
      </c>
      <c r="C20" s="65">
        <v>64.761972953821996</v>
      </c>
      <c r="D20" s="65">
        <v>59.692119754605166</v>
      </c>
      <c r="E20" s="65">
        <v>55.810004920167486</v>
      </c>
      <c r="F20" s="65">
        <v>96.541119999999992</v>
      </c>
      <c r="G20" s="65"/>
      <c r="H20" s="190" t="s">
        <v>82</v>
      </c>
      <c r="I20" s="190" t="s">
        <v>82</v>
      </c>
      <c r="J20" s="190" t="s">
        <v>82</v>
      </c>
      <c r="K20" s="77"/>
      <c r="L20" s="256"/>
      <c r="M20" s="256"/>
      <c r="N20" s="255"/>
      <c r="O20" s="255"/>
      <c r="P20" s="227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</row>
    <row r="21" spans="1:31" s="82" customFormat="1" x14ac:dyDescent="0.25">
      <c r="A21" s="76"/>
      <c r="B21" s="64" t="s">
        <v>12</v>
      </c>
      <c r="C21" s="65">
        <v>67.888486185940252</v>
      </c>
      <c r="D21" s="65">
        <v>56.95679858301272</v>
      </c>
      <c r="E21" s="65">
        <v>63.638680000000001</v>
      </c>
      <c r="F21" s="65">
        <v>109.35166000000001</v>
      </c>
      <c r="G21" s="65"/>
      <c r="H21" s="190" t="s">
        <v>82</v>
      </c>
      <c r="I21" s="190" t="s">
        <v>82</v>
      </c>
      <c r="J21" s="190" t="s">
        <v>82</v>
      </c>
      <c r="K21" s="77"/>
      <c r="L21" s="256"/>
      <c r="M21" s="256"/>
      <c r="N21" s="255"/>
      <c r="O21" s="255"/>
      <c r="P21" s="227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</row>
    <row r="22" spans="1:31" s="82" customFormat="1" x14ac:dyDescent="0.25">
      <c r="A22" s="76"/>
      <c r="B22" s="64" t="s">
        <v>13</v>
      </c>
      <c r="C22" s="65">
        <v>56.13207083339308</v>
      </c>
      <c r="D22" s="65">
        <v>61.423730996723286</v>
      </c>
      <c r="E22" s="65">
        <v>69.699669999999998</v>
      </c>
      <c r="F22" s="65">
        <v>109.15137</v>
      </c>
      <c r="G22" s="65"/>
      <c r="H22" s="190" t="s">
        <v>82</v>
      </c>
      <c r="I22" s="190" t="s">
        <v>82</v>
      </c>
      <c r="J22" s="190" t="s">
        <v>82</v>
      </c>
      <c r="K22" s="77"/>
      <c r="L22" s="256"/>
      <c r="M22" s="256"/>
      <c r="N22" s="255"/>
      <c r="O22" s="255"/>
      <c r="P22" s="227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</row>
    <row r="23" spans="1:31" s="82" customFormat="1" x14ac:dyDescent="0.25">
      <c r="A23" s="76"/>
      <c r="B23" s="64" t="s">
        <v>14</v>
      </c>
      <c r="C23" s="65">
        <v>54.056519489464655</v>
      </c>
      <c r="D23" s="65">
        <v>62.317977655262617</v>
      </c>
      <c r="E23" s="65">
        <v>60.972070222749302</v>
      </c>
      <c r="F23" s="65">
        <v>91.102829999999997</v>
      </c>
      <c r="G23" s="65"/>
      <c r="H23" s="190" t="s">
        <v>82</v>
      </c>
      <c r="I23" s="190" t="s">
        <v>82</v>
      </c>
      <c r="J23" s="190" t="s">
        <v>82</v>
      </c>
      <c r="K23" s="77"/>
      <c r="L23" s="256"/>
      <c r="M23" s="256"/>
      <c r="N23" s="255"/>
      <c r="O23" s="255"/>
      <c r="P23" s="227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</row>
    <row r="24" spans="1:31" s="82" customFormat="1" x14ac:dyDescent="0.25">
      <c r="A24" s="76"/>
      <c r="B24" s="64" t="s">
        <v>15</v>
      </c>
      <c r="C24" s="65">
        <v>53.942381672045855</v>
      </c>
      <c r="D24" s="65">
        <v>54.312158945281553</v>
      </c>
      <c r="E24" s="65">
        <v>51.792223268872661</v>
      </c>
      <c r="F24" s="65">
        <v>86.940150000000003</v>
      </c>
      <c r="G24" s="65"/>
      <c r="H24" s="190" t="s">
        <v>82</v>
      </c>
      <c r="I24" s="190" t="s">
        <v>82</v>
      </c>
      <c r="J24" s="190" t="s">
        <v>82</v>
      </c>
      <c r="K24" s="77"/>
      <c r="L24" s="256"/>
      <c r="M24" s="256"/>
      <c r="N24" s="255"/>
      <c r="O24" s="255"/>
      <c r="P24" s="227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</row>
    <row r="25" spans="1:31" s="82" customFormat="1" x14ac:dyDescent="0.25">
      <c r="A25" s="76"/>
      <c r="B25" s="61" t="s">
        <v>19</v>
      </c>
      <c r="C25" s="68">
        <v>732.3426038828112</v>
      </c>
      <c r="D25" s="68">
        <v>714.11279690377853</v>
      </c>
      <c r="E25" s="68">
        <v>726.97445916101731</v>
      </c>
      <c r="F25" s="68">
        <v>985.29030651702033</v>
      </c>
      <c r="G25" s="66">
        <v>291.32114000000001</v>
      </c>
      <c r="H25" s="128"/>
      <c r="I25" s="69"/>
      <c r="J25" s="69"/>
      <c r="K25" s="77"/>
      <c r="L25" s="146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</row>
    <row r="26" spans="1:31" s="82" customFormat="1" x14ac:dyDescent="0.25">
      <c r="A26" s="76"/>
      <c r="B26" s="61" t="s">
        <v>16</v>
      </c>
      <c r="C26" s="68"/>
      <c r="D26" s="68">
        <v>-2.4892457276662538</v>
      </c>
      <c r="E26" s="68">
        <v>1.8010687265378598</v>
      </c>
      <c r="F26" s="68">
        <v>35.533001758289934</v>
      </c>
      <c r="G26" s="157"/>
      <c r="H26" s="69"/>
      <c r="I26" s="69"/>
      <c r="J26" s="69"/>
      <c r="K26" s="77"/>
      <c r="L26" s="146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</row>
    <row r="27" spans="1:31" s="82" customFormat="1" x14ac:dyDescent="0.25">
      <c r="A27" s="76"/>
      <c r="B27" s="64"/>
      <c r="C27" s="113"/>
      <c r="D27" s="113"/>
      <c r="E27" s="113"/>
      <c r="F27" s="71"/>
      <c r="G27" s="71"/>
      <c r="H27" s="72"/>
      <c r="I27" s="72"/>
      <c r="J27" s="72"/>
      <c r="K27" s="77"/>
      <c r="L27" s="146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</row>
    <row r="28" spans="1:31" s="82" customFormat="1" x14ac:dyDescent="0.25">
      <c r="A28" s="76"/>
      <c r="B28" s="61" t="s">
        <v>17</v>
      </c>
      <c r="C28" s="68">
        <v>174.17064141791695</v>
      </c>
      <c r="D28" s="68">
        <v>189.49097342023271</v>
      </c>
      <c r="E28" s="68">
        <v>176.54726484367109</v>
      </c>
      <c r="F28" s="68">
        <v>176.85293651702017</v>
      </c>
      <c r="G28" s="66">
        <v>291.32114000000001</v>
      </c>
      <c r="H28" s="67">
        <v>64.725079344081763</v>
      </c>
      <c r="I28" s="66">
        <v>164.72507934408176</v>
      </c>
      <c r="J28" s="66">
        <v>0.17313871932241345</v>
      </c>
      <c r="K28" s="77"/>
      <c r="L28" s="146"/>
      <c r="M28" s="227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</row>
    <row r="29" spans="1:31" s="82" customFormat="1" x14ac:dyDescent="0.25">
      <c r="A29" s="76"/>
      <c r="B29" s="61" t="s">
        <v>16</v>
      </c>
      <c r="C29" s="68"/>
      <c r="D29" s="68">
        <v>8.7961621301922523</v>
      </c>
      <c r="E29" s="68">
        <v>-6.8307784497240691</v>
      </c>
      <c r="F29" s="68">
        <v>0.17313871932241345</v>
      </c>
      <c r="G29" s="67">
        <v>64.725079344081763</v>
      </c>
      <c r="H29" s="276"/>
      <c r="I29" s="276"/>
      <c r="J29" s="276"/>
      <c r="K29" s="77"/>
      <c r="L29" s="146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</row>
    <row r="30" spans="1:3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46"/>
    </row>
    <row r="31" spans="1:3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46"/>
    </row>
    <row r="32" spans="1:31" ht="18.75" x14ac:dyDescent="0.2">
      <c r="A32" s="29"/>
      <c r="B32" s="34"/>
      <c r="C32" s="332" t="s">
        <v>250</v>
      </c>
      <c r="D32" s="332"/>
      <c r="E32" s="332"/>
      <c r="F32" s="332"/>
      <c r="G32" s="332"/>
      <c r="H32" s="332"/>
      <c r="I32" s="332"/>
      <c r="J32" s="332"/>
      <c r="K32" s="32"/>
      <c r="L32" s="146"/>
    </row>
    <row r="33" spans="1:31" s="44" customFormat="1" ht="15.75" x14ac:dyDescent="0.2">
      <c r="A33" s="42"/>
      <c r="B33" s="160"/>
      <c r="C33" s="332" t="s">
        <v>336</v>
      </c>
      <c r="D33" s="332"/>
      <c r="E33" s="332"/>
      <c r="F33" s="332"/>
      <c r="G33" s="332"/>
      <c r="H33" s="332"/>
      <c r="I33" s="332"/>
      <c r="J33" s="332"/>
      <c r="K33" s="32"/>
      <c r="L33" s="146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</row>
    <row r="34" spans="1:31" s="44" customFormat="1" ht="15.75" x14ac:dyDescent="0.25">
      <c r="A34" s="42"/>
      <c r="B34" s="34"/>
      <c r="C34" s="45"/>
      <c r="D34" s="45"/>
      <c r="E34" s="45"/>
      <c r="F34" s="46"/>
      <c r="G34" s="46"/>
      <c r="H34" s="47"/>
      <c r="I34" s="47"/>
      <c r="J34" s="47"/>
      <c r="K34" s="32"/>
      <c r="L34" s="146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</row>
    <row r="35" spans="1:31" s="44" customFormat="1" ht="15.75" x14ac:dyDescent="0.25">
      <c r="A35" s="42"/>
      <c r="B35" s="34"/>
      <c r="C35" s="45"/>
      <c r="D35" s="45"/>
      <c r="E35" s="45"/>
      <c r="F35" s="46"/>
      <c r="G35" s="46"/>
      <c r="H35" s="47"/>
      <c r="I35" s="47"/>
      <c r="J35" s="47"/>
      <c r="K35" s="32"/>
      <c r="L35" s="146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</row>
    <row r="36" spans="1:31" s="44" customFormat="1" ht="15.75" x14ac:dyDescent="0.25">
      <c r="A36" s="42"/>
      <c r="B36" s="34"/>
      <c r="C36" s="45"/>
      <c r="D36" s="45"/>
      <c r="E36" s="45"/>
      <c r="F36" s="46"/>
      <c r="G36" s="46"/>
      <c r="H36" s="47"/>
      <c r="I36" s="47"/>
      <c r="J36" s="47"/>
      <c r="K36" s="32"/>
      <c r="L36" s="146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</row>
    <row r="37" spans="1:31" s="44" customFormat="1" ht="15.75" x14ac:dyDescent="0.25">
      <c r="A37" s="42"/>
      <c r="B37" s="34"/>
      <c r="C37" s="45"/>
      <c r="D37" s="45"/>
      <c r="E37" s="45"/>
      <c r="F37" s="46"/>
      <c r="G37" s="46"/>
      <c r="H37" s="47"/>
      <c r="I37" s="47"/>
      <c r="J37" s="47"/>
      <c r="K37" s="32"/>
      <c r="L37" s="146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</row>
    <row r="38" spans="1:31" s="44" customFormat="1" ht="15.75" x14ac:dyDescent="0.25">
      <c r="A38" s="42"/>
      <c r="B38" s="34"/>
      <c r="C38" s="45"/>
      <c r="D38" s="45"/>
      <c r="E38" s="45"/>
      <c r="F38" s="46"/>
      <c r="G38" s="46"/>
      <c r="H38" s="47"/>
      <c r="I38" s="47"/>
      <c r="J38" s="47"/>
      <c r="K38" s="32"/>
      <c r="L38" s="146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</row>
    <row r="39" spans="1:31" s="44" customFormat="1" ht="15.75" x14ac:dyDescent="0.25">
      <c r="A39" s="42"/>
      <c r="B39" s="34"/>
      <c r="C39" s="45"/>
      <c r="D39" s="45"/>
      <c r="E39" s="45"/>
      <c r="F39" s="46"/>
      <c r="G39" s="46"/>
      <c r="H39" s="47"/>
      <c r="I39" s="47"/>
      <c r="J39" s="47"/>
      <c r="K39" s="32"/>
      <c r="L39" s="146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</row>
    <row r="40" spans="1:31" s="44" customFormat="1" ht="15.75" x14ac:dyDescent="0.25">
      <c r="A40" s="42"/>
      <c r="B40" s="34"/>
      <c r="C40" s="45"/>
      <c r="D40" s="45"/>
      <c r="E40" s="45"/>
      <c r="F40" s="46"/>
      <c r="G40" s="46"/>
      <c r="H40" s="47"/>
      <c r="I40" s="47"/>
      <c r="J40" s="47"/>
      <c r="K40" s="32"/>
      <c r="L40" s="146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</row>
    <row r="41" spans="1:31" s="44" customFormat="1" ht="15.75" x14ac:dyDescent="0.25">
      <c r="A41" s="42"/>
      <c r="B41" s="34"/>
      <c r="C41" s="45"/>
      <c r="D41" s="45"/>
      <c r="E41" s="45"/>
      <c r="F41" s="46"/>
      <c r="G41" s="46"/>
      <c r="H41" s="47"/>
      <c r="I41" s="47"/>
      <c r="J41" s="47"/>
      <c r="K41" s="32"/>
      <c r="L41" s="146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</row>
    <row r="42" spans="1:31" s="44" customFormat="1" ht="15.75" x14ac:dyDescent="0.25">
      <c r="A42" s="42"/>
      <c r="B42" s="34"/>
      <c r="C42" s="45"/>
      <c r="D42" s="45"/>
      <c r="E42" s="45"/>
      <c r="F42" s="46"/>
      <c r="G42" s="46"/>
      <c r="H42" s="47"/>
      <c r="I42" s="47"/>
      <c r="J42" s="47"/>
      <c r="K42" s="32"/>
      <c r="L42" s="146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</row>
    <row r="43" spans="1:31" s="44" customFormat="1" ht="15.75" x14ac:dyDescent="0.25">
      <c r="A43" s="42"/>
      <c r="B43" s="34"/>
      <c r="C43" s="45"/>
      <c r="D43" s="45"/>
      <c r="E43" s="45"/>
      <c r="F43" s="46"/>
      <c r="G43" s="46"/>
      <c r="H43" s="47"/>
      <c r="I43" s="47"/>
      <c r="J43" s="47"/>
      <c r="K43" s="32"/>
      <c r="L43" s="146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</row>
    <row r="44" spans="1:31" s="44" customFormat="1" ht="15.75" x14ac:dyDescent="0.25">
      <c r="A44" s="42"/>
      <c r="B44" s="34"/>
      <c r="C44" s="45"/>
      <c r="D44" s="45"/>
      <c r="E44" s="45"/>
      <c r="F44" s="46"/>
      <c r="G44" s="46"/>
      <c r="H44" s="47"/>
      <c r="I44" s="47"/>
      <c r="J44" s="47"/>
      <c r="K44" s="32"/>
      <c r="L44" s="146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</row>
    <row r="45" spans="1:31" s="44" customFormat="1" ht="15.75" x14ac:dyDescent="0.25">
      <c r="A45" s="42"/>
      <c r="B45" s="41"/>
      <c r="C45" s="46"/>
      <c r="D45" s="46"/>
      <c r="E45" s="46"/>
      <c r="F45" s="46"/>
      <c r="G45" s="46"/>
      <c r="H45" s="48"/>
      <c r="I45" s="48"/>
      <c r="J45" s="48"/>
      <c r="K45" s="32"/>
      <c r="L45" s="146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</row>
    <row r="46" spans="1:31" s="44" customFormat="1" ht="15.75" x14ac:dyDescent="0.25">
      <c r="A46" s="222" t="s">
        <v>169</v>
      </c>
      <c r="B46" s="41"/>
      <c r="C46" s="46"/>
      <c r="D46" s="46"/>
      <c r="E46" s="46"/>
      <c r="F46" s="46"/>
      <c r="G46" s="46"/>
      <c r="H46" s="48"/>
      <c r="I46" s="48"/>
      <c r="J46" s="48"/>
      <c r="K46" s="32"/>
      <c r="L46" s="146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</row>
    <row r="47" spans="1:31" s="163" customFormat="1" ht="15.75" x14ac:dyDescent="0.25">
      <c r="A47" s="222" t="s">
        <v>251</v>
      </c>
      <c r="B47" s="160"/>
      <c r="C47" s="46"/>
      <c r="D47" s="46"/>
      <c r="E47" s="46"/>
      <c r="F47" s="46"/>
      <c r="G47" s="46"/>
      <c r="H47" s="48"/>
      <c r="I47" s="48"/>
      <c r="J47" s="48"/>
      <c r="K47" s="32"/>
      <c r="L47" s="162"/>
      <c r="M47" s="161"/>
      <c r="N47" s="161"/>
      <c r="O47" s="161"/>
      <c r="P47" s="161"/>
      <c r="Q47" s="161"/>
      <c r="R47" s="161"/>
      <c r="S47" s="161"/>
      <c r="T47" s="161"/>
      <c r="U47" s="161"/>
      <c r="V47" s="161"/>
      <c r="W47" s="161"/>
      <c r="X47" s="161"/>
      <c r="Y47" s="161"/>
      <c r="Z47" s="161"/>
      <c r="AA47" s="161"/>
      <c r="AB47" s="161"/>
      <c r="AC47" s="161"/>
      <c r="AD47" s="161"/>
      <c r="AE47" s="161"/>
    </row>
    <row r="48" spans="1:31" s="163" customFormat="1" ht="15.75" x14ac:dyDescent="0.25">
      <c r="A48" s="222" t="s">
        <v>119</v>
      </c>
      <c r="B48" s="160"/>
      <c r="C48" s="46"/>
      <c r="D48" s="46"/>
      <c r="E48" s="46"/>
      <c r="F48" s="46"/>
      <c r="G48" s="46"/>
      <c r="H48" s="48"/>
      <c r="I48" s="48"/>
      <c r="J48" s="48"/>
      <c r="K48" s="32"/>
      <c r="L48" s="162"/>
      <c r="M48" s="161"/>
      <c r="N48" s="161"/>
      <c r="O48" s="161"/>
      <c r="P48" s="161"/>
      <c r="Q48" s="161"/>
      <c r="R48" s="161"/>
      <c r="S48" s="161"/>
      <c r="T48" s="161"/>
      <c r="U48" s="161"/>
      <c r="V48" s="161"/>
      <c r="W48" s="161"/>
      <c r="X48" s="161"/>
      <c r="Y48" s="161"/>
      <c r="Z48" s="161"/>
      <c r="AA48" s="161"/>
      <c r="AB48" s="161"/>
      <c r="AC48" s="161"/>
      <c r="AD48" s="161"/>
      <c r="AE48" s="161"/>
    </row>
    <row r="49" spans="1:31" s="163" customFormat="1" ht="15.75" x14ac:dyDescent="0.25">
      <c r="A49" s="194" t="s">
        <v>252</v>
      </c>
      <c r="B49" s="164"/>
      <c r="C49" s="165"/>
      <c r="D49" s="165"/>
      <c r="E49" s="165"/>
      <c r="F49" s="165"/>
      <c r="G49" s="165"/>
      <c r="H49" s="166"/>
      <c r="I49" s="166"/>
      <c r="J49" s="166"/>
      <c r="K49" s="52"/>
      <c r="L49" s="162"/>
      <c r="M49" s="161"/>
      <c r="N49" s="161"/>
      <c r="O49" s="161"/>
      <c r="P49" s="161"/>
      <c r="Q49" s="161"/>
      <c r="R49" s="161"/>
      <c r="S49" s="161"/>
      <c r="T49" s="161"/>
      <c r="U49" s="161"/>
      <c r="V49" s="161"/>
      <c r="W49" s="161"/>
      <c r="X49" s="161"/>
      <c r="Y49" s="161"/>
      <c r="Z49" s="161"/>
      <c r="AA49" s="161"/>
      <c r="AB49" s="161"/>
      <c r="AC49" s="161"/>
      <c r="AD49" s="161"/>
      <c r="AE49" s="161"/>
    </row>
    <row r="50" spans="1:31" s="26" customFormat="1" x14ac:dyDescent="0.2">
      <c r="L50" s="146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</row>
    <row r="51" spans="1:31" s="26" customFormat="1" x14ac:dyDescent="0.2">
      <c r="L51" s="146"/>
    </row>
    <row r="52" spans="1:31" s="26" customFormat="1" x14ac:dyDescent="0.2">
      <c r="B52" s="27" t="s">
        <v>117</v>
      </c>
      <c r="C52" s="27"/>
      <c r="D52" s="27"/>
      <c r="E52" s="27"/>
      <c r="F52" s="95"/>
      <c r="G52" s="56"/>
      <c r="H52" s="56"/>
      <c r="L52" s="146"/>
    </row>
    <row r="53" spans="1:31" s="117" customFormat="1" x14ac:dyDescent="0.2">
      <c r="B53" s="95">
        <v>54562.129695973956</v>
      </c>
      <c r="C53" s="116"/>
      <c r="D53" s="115">
        <v>40544</v>
      </c>
      <c r="E53" s="59"/>
      <c r="F53" s="59"/>
      <c r="L53" s="14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</row>
    <row r="54" spans="1:31" s="117" customFormat="1" x14ac:dyDescent="0.2">
      <c r="B54" s="95">
        <v>54637.577526069726</v>
      </c>
      <c r="C54" s="116"/>
      <c r="D54" s="115">
        <v>40575</v>
      </c>
      <c r="E54" s="59"/>
      <c r="F54" s="59"/>
      <c r="L54" s="14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</row>
    <row r="55" spans="1:31" s="117" customFormat="1" x14ac:dyDescent="0.2">
      <c r="B55" s="95">
        <v>64970.934195873277</v>
      </c>
      <c r="C55" s="116"/>
      <c r="D55" s="115">
        <v>40603</v>
      </c>
      <c r="E55" s="59"/>
      <c r="F55" s="59"/>
      <c r="L55" s="14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</row>
    <row r="56" spans="1:31" s="117" customFormat="1" x14ac:dyDescent="0.2">
      <c r="B56" s="95">
        <v>55965.969500579209</v>
      </c>
      <c r="C56" s="116"/>
      <c r="D56" s="115">
        <v>40634</v>
      </c>
      <c r="E56" s="59"/>
      <c r="F56" s="59"/>
      <c r="L56" s="14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</row>
    <row r="57" spans="1:31" s="117" customFormat="1" x14ac:dyDescent="0.2">
      <c r="B57" s="95">
        <v>67977.037132016383</v>
      </c>
      <c r="C57" s="116"/>
      <c r="D57" s="115">
        <v>40664</v>
      </c>
      <c r="E57" s="59"/>
      <c r="F57" s="59"/>
      <c r="L57" s="14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</row>
    <row r="58" spans="1:31" s="117" customFormat="1" x14ac:dyDescent="0.2">
      <c r="B58" s="95">
        <v>69946.044437723191</v>
      </c>
      <c r="C58" s="116"/>
      <c r="D58" s="115">
        <v>40695</v>
      </c>
      <c r="E58" s="59"/>
      <c r="F58" s="59"/>
      <c r="L58" s="14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</row>
    <row r="59" spans="1:31" s="117" customFormat="1" x14ac:dyDescent="0.2">
      <c r="B59" s="95">
        <v>67501.480259909615</v>
      </c>
      <c r="C59" s="116"/>
      <c r="D59" s="115">
        <v>40725</v>
      </c>
      <c r="E59" s="59"/>
      <c r="F59" s="59"/>
      <c r="L59" s="14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</row>
    <row r="60" spans="1:31" s="117" customFormat="1" x14ac:dyDescent="0.2">
      <c r="B60" s="95">
        <v>64761.972953821998</v>
      </c>
      <c r="C60" s="116"/>
      <c r="D60" s="115">
        <v>40756</v>
      </c>
      <c r="E60" s="59"/>
      <c r="F60" s="59"/>
      <c r="L60" s="14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</row>
    <row r="61" spans="1:31" s="117" customFormat="1" x14ac:dyDescent="0.2">
      <c r="B61" s="95">
        <v>67888.486185940244</v>
      </c>
      <c r="C61" s="116"/>
      <c r="D61" s="115">
        <v>40787</v>
      </c>
      <c r="E61" s="59"/>
      <c r="F61" s="59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</row>
    <row r="62" spans="1:31" s="117" customFormat="1" x14ac:dyDescent="0.2">
      <c r="B62" s="95">
        <v>56132.070833393074</v>
      </c>
      <c r="C62" s="116"/>
      <c r="D62" s="115">
        <v>40817</v>
      </c>
      <c r="E62" s="59"/>
      <c r="F62" s="59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</row>
    <row r="63" spans="1:31" s="117" customFormat="1" x14ac:dyDescent="0.2">
      <c r="B63" s="95">
        <v>54056.519489464656</v>
      </c>
      <c r="C63" s="116"/>
      <c r="D63" s="115">
        <v>40848</v>
      </c>
      <c r="E63" s="59"/>
      <c r="F63" s="59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</row>
    <row r="64" spans="1:31" s="117" customFormat="1" x14ac:dyDescent="0.2">
      <c r="B64" s="95">
        <v>53942.381672045864</v>
      </c>
      <c r="C64" s="213">
        <v>61.028550323567593</v>
      </c>
      <c r="D64" s="115">
        <v>40878</v>
      </c>
      <c r="E64" s="59"/>
      <c r="F64" s="59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</row>
    <row r="65" spans="2:31" s="117" customFormat="1" x14ac:dyDescent="0.2">
      <c r="B65" s="295">
        <v>54966.389743940454</v>
      </c>
      <c r="C65" s="296">
        <v>61.062238660898139</v>
      </c>
      <c r="D65" s="297">
        <v>40909</v>
      </c>
      <c r="E65" s="294"/>
      <c r="F65" s="59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</row>
    <row r="66" spans="2:31" s="117" customFormat="1" x14ac:dyDescent="0.2">
      <c r="B66" s="295">
        <v>68633.842421164634</v>
      </c>
      <c r="C66" s="296">
        <v>62.228594068822716</v>
      </c>
      <c r="D66" s="297">
        <v>40940</v>
      </c>
      <c r="E66" s="294"/>
      <c r="F66" s="59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</row>
    <row r="67" spans="2:31" s="117" customFormat="1" x14ac:dyDescent="0.2">
      <c r="B67" s="295">
        <v>65890.741255127621</v>
      </c>
      <c r="C67" s="296">
        <v>62.305244657093915</v>
      </c>
      <c r="D67" s="297">
        <v>40969</v>
      </c>
      <c r="E67" s="294"/>
      <c r="F67" s="59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</row>
    <row r="68" spans="2:31" s="117" customFormat="1" x14ac:dyDescent="0.2">
      <c r="B68" s="295">
        <v>51550.18489191086</v>
      </c>
      <c r="C68" s="296">
        <v>61.93726260637154</v>
      </c>
      <c r="D68" s="297">
        <v>41000</v>
      </c>
      <c r="E68" s="294"/>
      <c r="F68" s="59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</row>
    <row r="69" spans="2:31" s="117" customFormat="1" x14ac:dyDescent="0.2">
      <c r="B69" s="295">
        <v>62479.169103664644</v>
      </c>
      <c r="C69" s="296">
        <v>61.479106937342245</v>
      </c>
      <c r="D69" s="297">
        <v>41030</v>
      </c>
      <c r="E69" s="294"/>
      <c r="F69" s="59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</row>
    <row r="70" spans="2:31" s="117" customFormat="1" x14ac:dyDescent="0.2">
      <c r="B70" s="295">
        <v>56822.950369043094</v>
      </c>
      <c r="C70" s="296">
        <v>60.385515764952231</v>
      </c>
      <c r="D70" s="297">
        <v>41061</v>
      </c>
      <c r="E70" s="294"/>
      <c r="F70" s="59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</row>
    <row r="71" spans="2:31" s="117" customFormat="1" x14ac:dyDescent="0.2">
      <c r="B71" s="295">
        <v>59066.733184041805</v>
      </c>
      <c r="C71" s="296">
        <v>59.682620175296577</v>
      </c>
      <c r="D71" s="297">
        <v>41091</v>
      </c>
      <c r="E71" s="294"/>
      <c r="F71" s="59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</row>
    <row r="72" spans="2:31" s="117" customFormat="1" x14ac:dyDescent="0.2">
      <c r="B72" s="295">
        <v>59692.119754605163</v>
      </c>
      <c r="C72" s="296">
        <v>59.260132408695171</v>
      </c>
      <c r="D72" s="297">
        <v>41122</v>
      </c>
      <c r="E72" s="294"/>
      <c r="F72" s="59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</row>
    <row r="73" spans="2:31" s="117" customFormat="1" x14ac:dyDescent="0.2">
      <c r="B73" s="295">
        <v>56956.798583012722</v>
      </c>
      <c r="C73" s="296">
        <v>58.349158441784553</v>
      </c>
      <c r="D73" s="297">
        <v>41153</v>
      </c>
      <c r="E73" s="294"/>
      <c r="F73" s="59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</row>
    <row r="74" spans="2:31" s="117" customFormat="1" x14ac:dyDescent="0.2">
      <c r="B74" s="295">
        <v>61423.730996723287</v>
      </c>
      <c r="C74" s="296">
        <v>58.790130122062074</v>
      </c>
      <c r="D74" s="297">
        <v>41183</v>
      </c>
      <c r="E74" s="294"/>
      <c r="F74" s="59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</row>
    <row r="75" spans="2:31" s="117" customFormat="1" x14ac:dyDescent="0.2">
      <c r="B75" s="295">
        <v>62317.977655262614</v>
      </c>
      <c r="C75" s="296">
        <v>59.478584969211894</v>
      </c>
      <c r="D75" s="297">
        <v>41214</v>
      </c>
      <c r="E75" s="294"/>
      <c r="F75" s="59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</row>
    <row r="76" spans="2:31" s="117" customFormat="1" x14ac:dyDescent="0.2">
      <c r="B76" s="295">
        <v>54312.158945281553</v>
      </c>
      <c r="C76" s="296">
        <v>59.509399741981532</v>
      </c>
      <c r="D76" s="297">
        <v>41244</v>
      </c>
      <c r="E76" s="294"/>
      <c r="F76" s="59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</row>
    <row r="77" spans="2:31" s="117" customFormat="1" x14ac:dyDescent="0.2">
      <c r="B77" s="295">
        <v>54155.773941308413</v>
      </c>
      <c r="C77" s="296">
        <v>59.441848425095529</v>
      </c>
      <c r="D77" s="297">
        <v>41275</v>
      </c>
      <c r="E77" s="294"/>
      <c r="F77" s="59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</row>
    <row r="78" spans="2:31" s="117" customFormat="1" x14ac:dyDescent="0.2">
      <c r="B78" s="295">
        <v>61927.014487263768</v>
      </c>
      <c r="C78" s="296">
        <v>58.882946097270448</v>
      </c>
      <c r="D78" s="297">
        <v>41306</v>
      </c>
      <c r="E78" s="294"/>
      <c r="F78" s="59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</row>
    <row r="79" spans="2:31" s="117" customFormat="1" x14ac:dyDescent="0.2">
      <c r="B79" s="295">
        <v>60464.476415098929</v>
      </c>
      <c r="C79" s="296">
        <v>58.430757360601397</v>
      </c>
      <c r="D79" s="297">
        <v>41334</v>
      </c>
      <c r="E79" s="294"/>
      <c r="F79" s="59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</row>
    <row r="80" spans="2:31" s="117" customFormat="1" x14ac:dyDescent="0.2">
      <c r="B80" s="295">
        <v>64856.016985063317</v>
      </c>
      <c r="C80" s="296">
        <v>59.539576701697435</v>
      </c>
      <c r="D80" s="297">
        <v>41365</v>
      </c>
      <c r="E80" s="294"/>
      <c r="F80" s="59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</row>
    <row r="81" spans="2:31" s="117" customFormat="1" x14ac:dyDescent="0.2">
      <c r="B81" s="295">
        <v>59696.674202906492</v>
      </c>
      <c r="C81" s="296">
        <v>59.307702126634268</v>
      </c>
      <c r="D81" s="297">
        <v>41395</v>
      </c>
      <c r="E81" s="294"/>
      <c r="F81" s="59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</row>
    <row r="82" spans="2:31" s="117" customFormat="1" x14ac:dyDescent="0.2">
      <c r="B82" s="295">
        <v>57375.786067942077</v>
      </c>
      <c r="C82" s="296">
        <v>59.353771768209185</v>
      </c>
      <c r="D82" s="297">
        <v>41426</v>
      </c>
      <c r="E82" s="294"/>
      <c r="F82" s="59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</row>
    <row r="83" spans="2:31" s="117" customFormat="1" x14ac:dyDescent="0.2">
      <c r="B83" s="295">
        <v>66586.068649644905</v>
      </c>
      <c r="C83" s="296">
        <v>59.980383057009426</v>
      </c>
      <c r="D83" s="297">
        <v>41456</v>
      </c>
      <c r="E83" s="294"/>
      <c r="F83" s="59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</row>
    <row r="84" spans="2:31" s="117" customFormat="1" x14ac:dyDescent="0.2">
      <c r="B84" s="295">
        <v>55810.004920167485</v>
      </c>
      <c r="C84" s="296">
        <v>59.65687348747295</v>
      </c>
      <c r="D84" s="297">
        <v>41487</v>
      </c>
      <c r="E84" s="294"/>
      <c r="F84" s="59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</row>
    <row r="85" spans="2:31" s="117" customFormat="1" x14ac:dyDescent="0.2">
      <c r="B85" s="295">
        <v>63638.68</v>
      </c>
      <c r="C85" s="296">
        <v>60.213696938888575</v>
      </c>
      <c r="D85" s="297">
        <v>41518</v>
      </c>
      <c r="E85" s="294"/>
      <c r="F85" s="59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</row>
    <row r="86" spans="2:31" s="117" customFormat="1" x14ac:dyDescent="0.2">
      <c r="B86" s="295">
        <v>69699.67</v>
      </c>
      <c r="C86" s="296">
        <v>60.903358522494969</v>
      </c>
      <c r="D86" s="297">
        <v>41548</v>
      </c>
      <c r="E86" s="294"/>
      <c r="F86" s="59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</row>
    <row r="87" spans="2:31" s="117" customFormat="1" x14ac:dyDescent="0.2">
      <c r="B87" s="295">
        <v>60972.070222749302</v>
      </c>
      <c r="C87" s="296">
        <v>60.791199569785526</v>
      </c>
      <c r="D87" s="297">
        <v>41579</v>
      </c>
      <c r="E87" s="294"/>
      <c r="F87" s="59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</row>
    <row r="88" spans="2:31" s="117" customFormat="1" x14ac:dyDescent="0.2">
      <c r="B88" s="295">
        <v>51792.223268872658</v>
      </c>
      <c r="C88" s="296">
        <v>60.581204930084787</v>
      </c>
      <c r="D88" s="297">
        <v>41609</v>
      </c>
      <c r="E88" s="294"/>
      <c r="F88" s="59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</row>
    <row r="89" spans="2:31" s="117" customFormat="1" x14ac:dyDescent="0.2">
      <c r="B89" s="295">
        <v>53916.50355397052</v>
      </c>
      <c r="C89" s="296">
        <v>60.561265731139954</v>
      </c>
      <c r="D89" s="297">
        <v>41640</v>
      </c>
      <c r="E89" s="294"/>
      <c r="F89" s="59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</row>
    <row r="90" spans="2:31" s="117" customFormat="1" x14ac:dyDescent="0.2">
      <c r="B90" s="295">
        <v>57799.152963049652</v>
      </c>
      <c r="C90" s="296">
        <v>60.21727727078877</v>
      </c>
      <c r="D90" s="297">
        <v>41671</v>
      </c>
      <c r="E90" s="294"/>
      <c r="F90" s="59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</row>
    <row r="91" spans="2:31" s="117" customFormat="1" x14ac:dyDescent="0.2">
      <c r="B91" s="295">
        <v>66725.38</v>
      </c>
      <c r="C91" s="296">
        <v>60.739019236197201</v>
      </c>
      <c r="D91" s="297">
        <v>41699</v>
      </c>
      <c r="E91" s="294"/>
      <c r="F91" s="59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</row>
    <row r="92" spans="2:31" s="117" customFormat="1" x14ac:dyDescent="0.2">
      <c r="B92" s="295">
        <v>69718.400000000009</v>
      </c>
      <c r="C92" s="296">
        <v>61.144217820775253</v>
      </c>
      <c r="D92" s="297">
        <v>41730</v>
      </c>
      <c r="E92" s="294"/>
      <c r="F92" s="59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</row>
    <row r="93" spans="2:31" s="117" customFormat="1" x14ac:dyDescent="0.2">
      <c r="B93" s="295">
        <v>79108.92</v>
      </c>
      <c r="C93" s="296">
        <v>62.761904970533045</v>
      </c>
      <c r="D93" s="297">
        <v>41760</v>
      </c>
      <c r="E93" s="294"/>
      <c r="F93" s="59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</row>
    <row r="94" spans="2:31" s="117" customFormat="1" x14ac:dyDescent="0.2">
      <c r="B94" s="295">
        <v>72889.42</v>
      </c>
      <c r="C94" s="296">
        <v>64.054707798204547</v>
      </c>
      <c r="D94" s="297">
        <v>41791</v>
      </c>
      <c r="E94" s="294"/>
      <c r="F94" s="59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</row>
    <row r="95" spans="2:31" s="117" customFormat="1" x14ac:dyDescent="0.2">
      <c r="B95" s="295">
        <v>93243.75</v>
      </c>
      <c r="C95" s="296">
        <v>66.276181244067487</v>
      </c>
      <c r="D95" s="297">
        <v>41821</v>
      </c>
      <c r="E95" s="294"/>
      <c r="F95" s="59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</row>
    <row r="96" spans="2:31" s="117" customFormat="1" x14ac:dyDescent="0.2">
      <c r="B96" s="295">
        <v>96541.119999999995</v>
      </c>
      <c r="C96" s="296">
        <v>69.670440834053522</v>
      </c>
      <c r="D96" s="297">
        <v>41852</v>
      </c>
      <c r="E96" s="294"/>
      <c r="F96" s="59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</row>
    <row r="97" spans="2:31" s="117" customFormat="1" x14ac:dyDescent="0.2">
      <c r="B97" s="295">
        <v>109351.66</v>
      </c>
      <c r="C97" s="296">
        <v>73.47985583405351</v>
      </c>
      <c r="D97" s="297">
        <v>41883</v>
      </c>
      <c r="E97" s="294"/>
      <c r="F97" s="59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</row>
    <row r="98" spans="2:31" s="117" customFormat="1" x14ac:dyDescent="0.2">
      <c r="B98" s="295">
        <v>109151.37</v>
      </c>
      <c r="C98" s="296">
        <v>76.767497500720182</v>
      </c>
      <c r="D98" s="297">
        <v>41913</v>
      </c>
      <c r="E98" s="294"/>
      <c r="F98" s="59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</row>
    <row r="99" spans="2:31" s="117" customFormat="1" x14ac:dyDescent="0.2">
      <c r="B99" s="295">
        <v>91102.83</v>
      </c>
      <c r="C99" s="296">
        <v>79.278394148824404</v>
      </c>
      <c r="D99" s="297">
        <v>41944</v>
      </c>
      <c r="E99" s="294"/>
      <c r="F99" s="59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</row>
    <row r="100" spans="2:31" s="117" customFormat="1" x14ac:dyDescent="0.2">
      <c r="B100" s="295">
        <v>86940.150000000009</v>
      </c>
      <c r="C100" s="296">
        <v>82.207388043085018</v>
      </c>
      <c r="D100" s="297">
        <v>41974</v>
      </c>
      <c r="E100" s="294"/>
      <c r="F100" s="59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</row>
    <row r="101" spans="2:31" s="117" customFormat="1" x14ac:dyDescent="0.2">
      <c r="B101" s="298">
        <v>82525.119999999995</v>
      </c>
      <c r="C101" s="296">
        <v>84.59143941358748</v>
      </c>
      <c r="D101" s="297">
        <v>42005</v>
      </c>
      <c r="E101" s="294"/>
      <c r="F101" s="59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</row>
    <row r="102" spans="2:31" s="117" customFormat="1" x14ac:dyDescent="0.2">
      <c r="B102" s="295">
        <v>97573.260000000009</v>
      </c>
      <c r="C102" s="296">
        <v>87.905948333333313</v>
      </c>
      <c r="D102" s="297">
        <v>42036</v>
      </c>
      <c r="E102" s="294"/>
      <c r="F102" s="59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</row>
    <row r="103" spans="2:31" s="117" customFormat="1" x14ac:dyDescent="0.2">
      <c r="B103" s="295">
        <v>111222.76</v>
      </c>
      <c r="C103" s="296">
        <v>91.614063333333334</v>
      </c>
      <c r="D103" s="297">
        <v>42064</v>
      </c>
      <c r="E103" s="294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</row>
    <row r="104" spans="2:31" s="117" customFormat="1" x14ac:dyDescent="0.2">
      <c r="B104" s="262"/>
      <c r="C104" s="263"/>
      <c r="D104" s="25"/>
      <c r="E104" s="25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</row>
    <row r="105" spans="2:31" s="117" customFormat="1" x14ac:dyDescent="0.2">
      <c r="B105" s="158"/>
      <c r="C105" s="159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</row>
    <row r="106" spans="2:31" s="117" customFormat="1" x14ac:dyDescent="0.2">
      <c r="B106" s="158"/>
      <c r="C106" s="159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</row>
    <row r="107" spans="2:31" s="117" customFormat="1" x14ac:dyDescent="0.2">
      <c r="B107" s="158"/>
      <c r="C107" s="159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</row>
    <row r="108" spans="2:31" s="117" customFormat="1" x14ac:dyDescent="0.2">
      <c r="B108" s="158"/>
      <c r="C108" s="159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</row>
    <row r="109" spans="2:31" s="117" customFormat="1" x14ac:dyDescent="0.2">
      <c r="B109" s="158"/>
      <c r="C109" s="159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</row>
    <row r="110" spans="2:31" s="117" customFormat="1" x14ac:dyDescent="0.2">
      <c r="B110" s="158"/>
      <c r="C110" s="159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</row>
    <row r="111" spans="2:31" s="117" customFormat="1" x14ac:dyDescent="0.2">
      <c r="B111" s="158"/>
      <c r="C111" s="159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</row>
    <row r="112" spans="2:31" s="117" customFormat="1" x14ac:dyDescent="0.2">
      <c r="B112" s="158"/>
      <c r="C112" s="159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</row>
    <row r="113" spans="2:31" s="117" customFormat="1" x14ac:dyDescent="0.2">
      <c r="B113" s="158"/>
      <c r="C113" s="159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</row>
    <row r="114" spans="2:31" s="117" customFormat="1" x14ac:dyDescent="0.2">
      <c r="B114" s="158"/>
      <c r="C114" s="159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</row>
    <row r="115" spans="2:31" s="117" customFormat="1" x14ac:dyDescent="0.2">
      <c r="B115" s="158"/>
      <c r="C115" s="159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</row>
    <row r="116" spans="2:31" s="117" customFormat="1" x14ac:dyDescent="0.2">
      <c r="B116" s="158"/>
      <c r="C116" s="159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</row>
    <row r="117" spans="2:31" s="117" customFormat="1" x14ac:dyDescent="0.2">
      <c r="B117" s="158"/>
      <c r="C117" s="159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</row>
    <row r="118" spans="2:31" s="117" customFormat="1" x14ac:dyDescent="0.2">
      <c r="B118" s="158"/>
      <c r="C118" s="159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</row>
    <row r="119" spans="2:31" s="117" customFormat="1" x14ac:dyDescent="0.2">
      <c r="B119" s="158"/>
      <c r="C119" s="159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</row>
    <row r="120" spans="2:31" s="117" customFormat="1" x14ac:dyDescent="0.2">
      <c r="B120" s="158"/>
      <c r="C120" s="159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</row>
    <row r="121" spans="2:31" s="117" customFormat="1" x14ac:dyDescent="0.2">
      <c r="B121" s="158"/>
      <c r="C121" s="159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</row>
    <row r="122" spans="2:31" s="117" customFormat="1" x14ac:dyDescent="0.2">
      <c r="C122" s="159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</row>
    <row r="123" spans="2:31" s="117" customFormat="1" x14ac:dyDescent="0.2">
      <c r="C123" s="159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</row>
    <row r="124" spans="2:31" s="117" customFormat="1" x14ac:dyDescent="0.2">
      <c r="C124" s="159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</row>
    <row r="125" spans="2:31" s="117" customFormat="1" x14ac:dyDescent="0.2">
      <c r="C125" s="159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</row>
    <row r="126" spans="2:31" s="117" customFormat="1" x14ac:dyDescent="0.2">
      <c r="C126" s="159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</row>
    <row r="127" spans="2:31" s="117" customFormat="1" x14ac:dyDescent="0.2">
      <c r="C127" s="159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</row>
    <row r="128" spans="2:31" s="117" customFormat="1" x14ac:dyDescent="0.2">
      <c r="C128" s="159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</row>
    <row r="129" spans="3:31" s="117" customFormat="1" x14ac:dyDescent="0.2">
      <c r="C129" s="159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</row>
    <row r="130" spans="3:31" s="117" customFormat="1" x14ac:dyDescent="0.2">
      <c r="C130" s="159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</row>
    <row r="131" spans="3:31" s="117" customFormat="1" x14ac:dyDescent="0.2">
      <c r="C131" s="159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</row>
    <row r="132" spans="3:31" s="117" customFormat="1" x14ac:dyDescent="0.2">
      <c r="C132" s="159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</row>
    <row r="133" spans="3:31" s="117" customFormat="1" x14ac:dyDescent="0.2">
      <c r="C133" s="159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</row>
    <row r="134" spans="3:31" s="117" customFormat="1" x14ac:dyDescent="0.2">
      <c r="C134" s="159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  <c r="AE134" s="26"/>
    </row>
    <row r="135" spans="3:31" s="117" customFormat="1" x14ac:dyDescent="0.2">
      <c r="C135" s="159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</row>
    <row r="136" spans="3:31" s="117" customFormat="1" x14ac:dyDescent="0.2">
      <c r="C136" s="159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</row>
    <row r="137" spans="3:31" s="117" customFormat="1" x14ac:dyDescent="0.2">
      <c r="C137" s="159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</row>
    <row r="138" spans="3:31" s="117" customFormat="1" x14ac:dyDescent="0.2">
      <c r="C138" s="159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</row>
    <row r="139" spans="3:31" s="117" customFormat="1" x14ac:dyDescent="0.2">
      <c r="C139" s="159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</row>
    <row r="140" spans="3:31" s="117" customFormat="1" x14ac:dyDescent="0.2">
      <c r="C140" s="159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</row>
    <row r="141" spans="3:31" s="117" customFormat="1" x14ac:dyDescent="0.2">
      <c r="C141" s="159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</row>
    <row r="142" spans="3:31" s="117" customFormat="1" x14ac:dyDescent="0.2">
      <c r="C142" s="159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</row>
    <row r="143" spans="3:31" s="117" customFormat="1" x14ac:dyDescent="0.2">
      <c r="C143" s="159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</row>
    <row r="144" spans="3:31" s="117" customFormat="1" x14ac:dyDescent="0.2">
      <c r="C144" s="159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</row>
    <row r="145" spans="3:31" s="117" customFormat="1" x14ac:dyDescent="0.2">
      <c r="C145" s="159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</row>
    <row r="146" spans="3:31" s="117" customFormat="1" x14ac:dyDescent="0.2">
      <c r="C146" s="159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</row>
    <row r="147" spans="3:31" s="117" customFormat="1" x14ac:dyDescent="0.2">
      <c r="C147" s="159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</row>
    <row r="148" spans="3:31" s="117" customFormat="1" x14ac:dyDescent="0.2">
      <c r="C148" s="159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</row>
    <row r="149" spans="3:31" s="117" customFormat="1" x14ac:dyDescent="0.2">
      <c r="C149" s="159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</row>
    <row r="150" spans="3:31" s="117" customFormat="1" x14ac:dyDescent="0.2">
      <c r="C150" s="159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</row>
    <row r="151" spans="3:31" s="117" customFormat="1" x14ac:dyDescent="0.2">
      <c r="C151" s="159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</row>
    <row r="152" spans="3:31" s="117" customFormat="1" x14ac:dyDescent="0.2"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</row>
    <row r="153" spans="3:31" s="117" customFormat="1" x14ac:dyDescent="0.2"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</row>
    <row r="154" spans="3:31" s="117" customFormat="1" x14ac:dyDescent="0.2"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</row>
    <row r="155" spans="3:31" s="117" customFormat="1" x14ac:dyDescent="0.2"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</row>
    <row r="156" spans="3:31" s="117" customFormat="1" x14ac:dyDescent="0.2"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</row>
    <row r="157" spans="3:31" s="117" customFormat="1" x14ac:dyDescent="0.2"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</row>
    <row r="158" spans="3:31" s="117" customFormat="1" x14ac:dyDescent="0.2"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</row>
    <row r="159" spans="3:31" s="117" customFormat="1" x14ac:dyDescent="0.2"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</row>
    <row r="160" spans="3:31" s="117" customFormat="1" x14ac:dyDescent="0.2"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</row>
    <row r="161" spans="12:31" s="117" customFormat="1" x14ac:dyDescent="0.2"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</row>
    <row r="162" spans="12:31" s="117" customFormat="1" x14ac:dyDescent="0.2"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  <c r="AA162" s="26"/>
      <c r="AB162" s="26"/>
      <c r="AC162" s="26"/>
      <c r="AD162" s="26"/>
      <c r="AE162" s="26"/>
    </row>
    <row r="163" spans="12:31" s="117" customFormat="1" x14ac:dyDescent="0.2"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  <c r="AA163" s="26"/>
      <c r="AB163" s="26"/>
      <c r="AC163" s="26"/>
      <c r="AD163" s="26"/>
      <c r="AE163" s="26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showGridLines="0"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81"/>
    <col min="31" max="34" width="11.42578125" style="82"/>
    <col min="35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38"/>
      <c r="M1" s="238"/>
      <c r="N1" s="238"/>
      <c r="O1" s="238"/>
      <c r="P1" s="238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38"/>
      <c r="M2" s="238"/>
      <c r="N2" s="238"/>
      <c r="O2" s="23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38"/>
      <c r="M3" s="238"/>
      <c r="N3" s="238"/>
      <c r="O3" s="23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38"/>
      <c r="M4" s="238"/>
      <c r="N4" s="238"/>
      <c r="O4" s="23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38"/>
      <c r="M5" s="238"/>
      <c r="N5" s="238"/>
      <c r="O5" s="23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38"/>
      <c r="M6" s="238"/>
      <c r="N6" s="238"/>
      <c r="O6" s="238"/>
    </row>
    <row r="7" spans="1:30" ht="18.75" x14ac:dyDescent="0.25">
      <c r="A7" s="29"/>
      <c r="B7" s="30"/>
      <c r="C7" s="324" t="s">
        <v>284</v>
      </c>
      <c r="D7" s="324"/>
      <c r="E7" s="324"/>
      <c r="F7" s="324"/>
      <c r="G7" s="324"/>
      <c r="H7" s="324"/>
      <c r="I7" s="324"/>
      <c r="J7" s="324"/>
      <c r="K7" s="32"/>
      <c r="L7" s="238"/>
      <c r="M7" s="238"/>
      <c r="N7" s="238"/>
      <c r="O7" s="238"/>
    </row>
    <row r="8" spans="1:30" ht="15.75" x14ac:dyDescent="0.25">
      <c r="A8" s="29"/>
      <c r="B8" s="30"/>
      <c r="C8" s="325" t="s">
        <v>279</v>
      </c>
      <c r="D8" s="325"/>
      <c r="E8" s="325"/>
      <c r="F8" s="325"/>
      <c r="G8" s="325"/>
      <c r="H8" s="325"/>
      <c r="I8" s="325"/>
      <c r="J8" s="325"/>
      <c r="K8" s="32"/>
      <c r="L8" s="238"/>
      <c r="M8" s="238"/>
      <c r="N8" s="238"/>
      <c r="O8" s="238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218"/>
      <c r="K9" s="32"/>
      <c r="L9" s="238"/>
      <c r="M9" s="238"/>
      <c r="N9" s="238"/>
      <c r="O9" s="238"/>
    </row>
    <row r="10" spans="1:3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31" t="s">
        <v>265</v>
      </c>
      <c r="I10" s="331" t="s">
        <v>277</v>
      </c>
      <c r="J10" s="331" t="s">
        <v>278</v>
      </c>
      <c r="K10" s="77"/>
      <c r="L10" s="238"/>
      <c r="M10" s="238"/>
      <c r="N10" s="238"/>
      <c r="O10" s="238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0"/>
      <c r="C11" s="62">
        <v>2011</v>
      </c>
      <c r="D11" s="62">
        <v>2012</v>
      </c>
      <c r="E11" s="62">
        <v>2013</v>
      </c>
      <c r="F11" s="62">
        <v>2014</v>
      </c>
      <c r="G11" s="62">
        <v>2015</v>
      </c>
      <c r="H11" s="334"/>
      <c r="I11" s="334"/>
      <c r="J11" s="334"/>
      <c r="K11" s="77"/>
      <c r="L11" s="238"/>
      <c r="M11" s="238"/>
      <c r="N11" s="238"/>
      <c r="O11" s="238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77"/>
      <c r="L12" s="238"/>
      <c r="M12" s="238"/>
      <c r="N12" s="238"/>
      <c r="O12" s="238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ht="14.25" x14ac:dyDescent="0.2">
      <c r="A13" s="76"/>
      <c r="B13" s="64" t="s">
        <v>4</v>
      </c>
      <c r="C13" s="65">
        <v>50.75260623473315</v>
      </c>
      <c r="D13" s="65">
        <v>33.246358329417099</v>
      </c>
      <c r="E13" s="65">
        <v>24.584226339294055</v>
      </c>
      <c r="F13" s="65">
        <v>17.749992715846972</v>
      </c>
      <c r="G13" s="65">
        <v>16.30556</v>
      </c>
      <c r="H13" s="65">
        <v>-8.1376524428508663</v>
      </c>
      <c r="I13" s="65">
        <v>91.862347557149135</v>
      </c>
      <c r="J13" s="65">
        <v>-27.79926253983281</v>
      </c>
      <c r="K13" s="77"/>
      <c r="L13" s="255"/>
      <c r="M13" s="292"/>
      <c r="N13" s="293"/>
      <c r="O13" s="255"/>
      <c r="P13" s="255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ht="14.25" x14ac:dyDescent="0.2">
      <c r="A14" s="76"/>
      <c r="B14" s="64" t="s">
        <v>5</v>
      </c>
      <c r="C14" s="65">
        <v>55.27318771526032</v>
      </c>
      <c r="D14" s="65">
        <v>32.84575880393038</v>
      </c>
      <c r="E14" s="65">
        <v>22.619926062084918</v>
      </c>
      <c r="F14" s="65">
        <v>22.523975229573935</v>
      </c>
      <c r="G14" s="65">
        <v>21.46275</v>
      </c>
      <c r="H14" s="65">
        <v>-4.7115361243185374</v>
      </c>
      <c r="I14" s="65">
        <v>95.288463875681458</v>
      </c>
      <c r="J14" s="65">
        <v>-0.42418720665853082</v>
      </c>
      <c r="K14" s="77"/>
      <c r="L14" s="256"/>
      <c r="M14" s="293"/>
      <c r="N14" s="293"/>
      <c r="O14" s="255"/>
      <c r="P14" s="255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6</v>
      </c>
      <c r="C15" s="65">
        <v>59.013671800043085</v>
      </c>
      <c r="D15" s="65">
        <v>35.635657880207042</v>
      </c>
      <c r="E15" s="65">
        <v>23.396405845171167</v>
      </c>
      <c r="F15" s="65">
        <v>30.766500000000001</v>
      </c>
      <c r="G15" s="66">
        <v>22.30227</v>
      </c>
      <c r="H15" s="66">
        <v>-27.511189118034231</v>
      </c>
      <c r="I15" s="66">
        <v>72.488810881965776</v>
      </c>
      <c r="J15" s="66">
        <v>31.500967300710265</v>
      </c>
      <c r="K15" s="77"/>
      <c r="L15" s="256"/>
      <c r="M15" s="293"/>
      <c r="N15" s="293"/>
      <c r="O15" s="255"/>
      <c r="P15" s="227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7</v>
      </c>
      <c r="C16" s="65">
        <v>46.983446645067438</v>
      </c>
      <c r="D16" s="65">
        <v>28.855193273404407</v>
      </c>
      <c r="E16" s="65">
        <v>24.326806638068746</v>
      </c>
      <c r="F16" s="65">
        <v>30.905999999999999</v>
      </c>
      <c r="G16" s="65"/>
      <c r="H16" s="190" t="s">
        <v>82</v>
      </c>
      <c r="I16" s="190" t="s">
        <v>82</v>
      </c>
      <c r="J16" s="190" t="s">
        <v>82</v>
      </c>
      <c r="K16" s="77"/>
      <c r="L16" s="256"/>
      <c r="M16" s="256"/>
      <c r="N16" s="256"/>
      <c r="O16" s="255"/>
      <c r="P16" s="227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4" t="s">
        <v>8</v>
      </c>
      <c r="C17" s="65">
        <v>48.413591218388895</v>
      </c>
      <c r="D17" s="65">
        <v>34.162091286876944</v>
      </c>
      <c r="E17" s="65">
        <v>30.700573678634882</v>
      </c>
      <c r="F17" s="65">
        <v>33.093249999999998</v>
      </c>
      <c r="G17" s="65"/>
      <c r="H17" s="190" t="s">
        <v>82</v>
      </c>
      <c r="I17" s="190" t="s">
        <v>82</v>
      </c>
      <c r="J17" s="190" t="s">
        <v>82</v>
      </c>
      <c r="K17" s="77"/>
      <c r="L17" s="256"/>
      <c r="M17" s="256"/>
      <c r="N17" s="256"/>
      <c r="O17" s="255"/>
      <c r="P17" s="227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4" t="s">
        <v>9</v>
      </c>
      <c r="C18" s="65">
        <v>48.892723231811921</v>
      </c>
      <c r="D18" s="65">
        <v>34.66236376715166</v>
      </c>
      <c r="E18" s="65">
        <v>28.302669829717765</v>
      </c>
      <c r="F18" s="65">
        <v>24.459499999999998</v>
      </c>
      <c r="G18" s="65"/>
      <c r="H18" s="190" t="s">
        <v>82</v>
      </c>
      <c r="I18" s="190" t="s">
        <v>82</v>
      </c>
      <c r="J18" s="190" t="s">
        <v>82</v>
      </c>
      <c r="K18" s="77"/>
      <c r="L18" s="256"/>
      <c r="M18" s="256"/>
      <c r="N18" s="256"/>
      <c r="O18" s="255"/>
      <c r="P18" s="227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4" t="s">
        <v>10</v>
      </c>
      <c r="C19" s="65">
        <v>52.506913210588785</v>
      </c>
      <c r="D19" s="65">
        <v>22.832323684782093</v>
      </c>
      <c r="E19" s="65">
        <v>30.801604780050582</v>
      </c>
      <c r="F19" s="65">
        <v>30.810749999999999</v>
      </c>
      <c r="G19" s="65"/>
      <c r="H19" s="190" t="s">
        <v>82</v>
      </c>
      <c r="I19" s="190" t="s">
        <v>82</v>
      </c>
      <c r="J19" s="190" t="s">
        <v>82</v>
      </c>
      <c r="K19" s="77"/>
      <c r="L19" s="256"/>
      <c r="M19" s="256"/>
      <c r="N19" s="255"/>
      <c r="O19" s="255"/>
      <c r="P19" s="227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4" t="s">
        <v>11</v>
      </c>
      <c r="C20" s="65">
        <v>54.542751498894106</v>
      </c>
      <c r="D20" s="65">
        <v>28.194716646233697</v>
      </c>
      <c r="E20" s="65">
        <v>28.028835023873938</v>
      </c>
      <c r="F20" s="65">
        <v>27.826250000000002</v>
      </c>
      <c r="G20" s="65"/>
      <c r="H20" s="190" t="s">
        <v>82</v>
      </c>
      <c r="I20" s="190" t="s">
        <v>82</v>
      </c>
      <c r="J20" s="190" t="s">
        <v>82</v>
      </c>
      <c r="K20" s="77"/>
      <c r="L20" s="256"/>
      <c r="M20" s="256"/>
      <c r="N20" s="255"/>
      <c r="O20" s="255"/>
      <c r="P20" s="227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4" t="s">
        <v>12</v>
      </c>
      <c r="C21" s="65">
        <v>47.457057921006815</v>
      </c>
      <c r="D21" s="65">
        <v>27.20843391432955</v>
      </c>
      <c r="E21" s="65">
        <v>28.899000000000001</v>
      </c>
      <c r="F21" s="65">
        <v>28.64875</v>
      </c>
      <c r="G21" s="65"/>
      <c r="H21" s="190" t="s">
        <v>82</v>
      </c>
      <c r="I21" s="190" t="s">
        <v>82</v>
      </c>
      <c r="J21" s="190" t="s">
        <v>82</v>
      </c>
      <c r="K21" s="77"/>
      <c r="L21" s="256"/>
      <c r="M21" s="256"/>
      <c r="N21" s="255"/>
      <c r="O21" s="255"/>
      <c r="P21" s="227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s="82" customFormat="1" x14ac:dyDescent="0.25">
      <c r="A22" s="76"/>
      <c r="B22" s="64" t="s">
        <v>13</v>
      </c>
      <c r="C22" s="65">
        <v>46.664173885207504</v>
      </c>
      <c r="D22" s="65">
        <v>30.08715830929005</v>
      </c>
      <c r="E22" s="65">
        <v>27.891999999999999</v>
      </c>
      <c r="F22" s="65">
        <v>25.869250000000001</v>
      </c>
      <c r="G22" s="65"/>
      <c r="H22" s="190" t="s">
        <v>82</v>
      </c>
      <c r="I22" s="190" t="s">
        <v>82</v>
      </c>
      <c r="J22" s="190" t="s">
        <v>82</v>
      </c>
      <c r="K22" s="77"/>
      <c r="L22" s="256"/>
      <c r="M22" s="256"/>
      <c r="N22" s="255"/>
      <c r="O22" s="255"/>
      <c r="P22" s="227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</row>
    <row r="23" spans="1:30" s="82" customFormat="1" x14ac:dyDescent="0.25">
      <c r="A23" s="76"/>
      <c r="B23" s="64" t="s">
        <v>14</v>
      </c>
      <c r="C23" s="65">
        <v>42.525277186673378</v>
      </c>
      <c r="D23" s="65">
        <v>27.36387329185365</v>
      </c>
      <c r="E23" s="65">
        <v>25.627044658545746</v>
      </c>
      <c r="F23" s="65">
        <v>23.727049999999998</v>
      </c>
      <c r="G23" s="65"/>
      <c r="H23" s="190" t="s">
        <v>82</v>
      </c>
      <c r="I23" s="190" t="s">
        <v>82</v>
      </c>
      <c r="J23" s="190" t="s">
        <v>82</v>
      </c>
      <c r="K23" s="77"/>
      <c r="L23" s="256"/>
      <c r="M23" s="256"/>
      <c r="N23" s="255"/>
      <c r="O23" s="255"/>
      <c r="P23" s="227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</row>
    <row r="24" spans="1:30" s="82" customFormat="1" x14ac:dyDescent="0.25">
      <c r="A24" s="76"/>
      <c r="B24" s="64" t="s">
        <v>15</v>
      </c>
      <c r="C24" s="65">
        <v>36.104663739700484</v>
      </c>
      <c r="D24" s="65">
        <v>22.16149652069063</v>
      </c>
      <c r="E24" s="65">
        <v>22.95436573060028</v>
      </c>
      <c r="F24" s="65">
        <v>20.300360000000001</v>
      </c>
      <c r="G24" s="65"/>
      <c r="H24" s="190" t="s">
        <v>82</v>
      </c>
      <c r="I24" s="190" t="s">
        <v>82</v>
      </c>
      <c r="J24" s="190" t="s">
        <v>82</v>
      </c>
      <c r="K24" s="77"/>
      <c r="L24" s="256"/>
      <c r="M24" s="256"/>
      <c r="N24" s="255"/>
      <c r="O24" s="255"/>
      <c r="P24" s="227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</row>
    <row r="25" spans="1:30" s="82" customFormat="1" x14ac:dyDescent="0.25">
      <c r="A25" s="76"/>
      <c r="B25" s="61" t="s">
        <v>19</v>
      </c>
      <c r="C25" s="68">
        <v>589.13006428737594</v>
      </c>
      <c r="D25" s="68">
        <v>357.25542570816714</v>
      </c>
      <c r="E25" s="68">
        <v>318.13345858604208</v>
      </c>
      <c r="F25" s="68">
        <v>316.68162794542098</v>
      </c>
      <c r="G25" s="66">
        <v>60.07058</v>
      </c>
      <c r="H25" s="128"/>
      <c r="I25" s="69"/>
      <c r="J25" s="69"/>
      <c r="K25" s="77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</row>
    <row r="26" spans="1:30" s="82" customFormat="1" x14ac:dyDescent="0.25">
      <c r="A26" s="76"/>
      <c r="B26" s="61" t="s">
        <v>16</v>
      </c>
      <c r="C26" s="68"/>
      <c r="D26" s="68">
        <v>-39.358819492549443</v>
      </c>
      <c r="E26" s="68">
        <v>-10.95069922159357</v>
      </c>
      <c r="F26" s="68">
        <v>-0.45635899068077301</v>
      </c>
      <c r="G26" s="157"/>
      <c r="H26" s="69"/>
      <c r="I26" s="69"/>
      <c r="J26" s="69"/>
      <c r="K26" s="77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</row>
    <row r="27" spans="1:30" s="82" customFormat="1" x14ac:dyDescent="0.25">
      <c r="A27" s="76"/>
      <c r="B27" s="64"/>
      <c r="C27" s="113"/>
      <c r="D27" s="113"/>
      <c r="E27" s="113"/>
      <c r="F27" s="71"/>
      <c r="G27" s="71"/>
      <c r="H27" s="72"/>
      <c r="I27" s="72"/>
      <c r="J27" s="72"/>
      <c r="K27" s="77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</row>
    <row r="28" spans="1:30" s="82" customFormat="1" x14ac:dyDescent="0.25">
      <c r="A28" s="76"/>
      <c r="B28" s="61" t="s">
        <v>17</v>
      </c>
      <c r="C28" s="68">
        <v>165.03946575003656</v>
      </c>
      <c r="D28" s="68">
        <v>101.72777501355452</v>
      </c>
      <c r="E28" s="68">
        <v>70.60055824655015</v>
      </c>
      <c r="F28" s="68">
        <v>71.040467945420914</v>
      </c>
      <c r="G28" s="66">
        <v>60.07058</v>
      </c>
      <c r="H28" s="67">
        <v>-15.441745054169518</v>
      </c>
      <c r="I28" s="66">
        <v>84.558254945830484</v>
      </c>
      <c r="J28" s="66">
        <v>0.62309662954012113</v>
      </c>
      <c r="K28" s="77"/>
      <c r="L28" s="81"/>
      <c r="M28" s="79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</row>
    <row r="29" spans="1:30" s="82" customFormat="1" x14ac:dyDescent="0.25">
      <c r="A29" s="76"/>
      <c r="B29" s="61" t="s">
        <v>16</v>
      </c>
      <c r="C29" s="68"/>
      <c r="D29" s="68">
        <v>-38.361546099750392</v>
      </c>
      <c r="E29" s="68">
        <v>-30.598542790164124</v>
      </c>
      <c r="F29" s="68">
        <v>0.62309662954012113</v>
      </c>
      <c r="G29" s="67">
        <v>-15.441745054169518</v>
      </c>
      <c r="H29" s="282"/>
      <c r="I29" s="282"/>
      <c r="J29" s="282"/>
      <c r="K29" s="77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24" t="s">
        <v>285</v>
      </c>
      <c r="D32" s="324"/>
      <c r="E32" s="324"/>
      <c r="F32" s="324"/>
      <c r="G32" s="324"/>
      <c r="H32" s="324"/>
      <c r="I32" s="324"/>
      <c r="J32" s="324"/>
      <c r="K32" s="32"/>
    </row>
    <row r="33" spans="1:34" s="44" customFormat="1" ht="15.75" x14ac:dyDescent="0.2">
      <c r="A33" s="42"/>
      <c r="B33" s="34"/>
      <c r="C33" s="332" t="s">
        <v>336</v>
      </c>
      <c r="D33" s="332"/>
      <c r="E33" s="332"/>
      <c r="F33" s="332"/>
      <c r="G33" s="332"/>
      <c r="H33" s="332"/>
      <c r="I33" s="332"/>
      <c r="J33" s="332"/>
      <c r="K33" s="32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192"/>
      <c r="AF33" s="192"/>
      <c r="AG33" s="192"/>
      <c r="AH33" s="192"/>
    </row>
    <row r="34" spans="1:34" s="44" customFormat="1" ht="15.75" x14ac:dyDescent="0.25">
      <c r="A34" s="42"/>
      <c r="B34" s="34"/>
      <c r="C34" s="45"/>
      <c r="D34" s="45"/>
      <c r="E34" s="45"/>
      <c r="F34" s="46"/>
      <c r="G34" s="46"/>
      <c r="H34" s="47"/>
      <c r="I34" s="47"/>
      <c r="J34" s="47"/>
      <c r="K34" s="32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192"/>
      <c r="AF34" s="192"/>
      <c r="AG34" s="192"/>
      <c r="AH34" s="192"/>
    </row>
    <row r="35" spans="1:34" s="44" customFormat="1" ht="15.75" x14ac:dyDescent="0.25">
      <c r="A35" s="42"/>
      <c r="B35" s="34"/>
      <c r="C35" s="45"/>
      <c r="D35" s="45"/>
      <c r="E35" s="45"/>
      <c r="F35" s="46"/>
      <c r="G35" s="46"/>
      <c r="H35" s="47"/>
      <c r="I35" s="47"/>
      <c r="J35" s="47"/>
      <c r="K35" s="32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192"/>
      <c r="AF35" s="192"/>
      <c r="AG35" s="192"/>
      <c r="AH35" s="192"/>
    </row>
    <row r="36" spans="1:34" s="44" customFormat="1" ht="15.75" x14ac:dyDescent="0.25">
      <c r="A36" s="42"/>
      <c r="B36" s="34"/>
      <c r="C36" s="45"/>
      <c r="D36" s="45"/>
      <c r="E36" s="45"/>
      <c r="F36" s="46"/>
      <c r="G36" s="46"/>
      <c r="H36" s="47"/>
      <c r="I36" s="47"/>
      <c r="J36" s="47"/>
      <c r="K36" s="32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192"/>
      <c r="AF36" s="192"/>
      <c r="AG36" s="192"/>
      <c r="AH36" s="192"/>
    </row>
    <row r="37" spans="1:34" s="44" customFormat="1" ht="15.75" x14ac:dyDescent="0.25">
      <c r="A37" s="42"/>
      <c r="B37" s="34"/>
      <c r="C37" s="45"/>
      <c r="D37" s="45"/>
      <c r="E37" s="45"/>
      <c r="F37" s="46"/>
      <c r="G37" s="46"/>
      <c r="H37" s="47"/>
      <c r="I37" s="47"/>
      <c r="J37" s="47"/>
      <c r="K37" s="32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192"/>
      <c r="AF37" s="192"/>
      <c r="AG37" s="192"/>
      <c r="AH37" s="192"/>
    </row>
    <row r="38" spans="1:34" s="44" customFormat="1" ht="15.75" x14ac:dyDescent="0.25">
      <c r="A38" s="42"/>
      <c r="B38" s="34"/>
      <c r="C38" s="45"/>
      <c r="D38" s="45"/>
      <c r="E38" s="45"/>
      <c r="F38" s="46"/>
      <c r="G38" s="46"/>
      <c r="H38" s="47"/>
      <c r="I38" s="47"/>
      <c r="J38" s="47"/>
      <c r="K38" s="32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192"/>
      <c r="AF38" s="192"/>
      <c r="AG38" s="192"/>
      <c r="AH38" s="192"/>
    </row>
    <row r="39" spans="1:34" s="44" customFormat="1" ht="15.75" x14ac:dyDescent="0.25">
      <c r="A39" s="42"/>
      <c r="B39" s="34"/>
      <c r="C39" s="45"/>
      <c r="D39" s="45"/>
      <c r="E39" s="45"/>
      <c r="F39" s="46"/>
      <c r="G39" s="46"/>
      <c r="H39" s="47"/>
      <c r="I39" s="47"/>
      <c r="J39" s="47"/>
      <c r="K39" s="32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192"/>
      <c r="AF39" s="192"/>
      <c r="AG39" s="192"/>
      <c r="AH39" s="192"/>
    </row>
    <row r="40" spans="1:34" s="44" customFormat="1" ht="15.75" x14ac:dyDescent="0.25">
      <c r="A40" s="42"/>
      <c r="B40" s="34"/>
      <c r="C40" s="45"/>
      <c r="D40" s="45"/>
      <c r="E40" s="45"/>
      <c r="F40" s="46"/>
      <c r="G40" s="46"/>
      <c r="H40" s="47"/>
      <c r="I40" s="47"/>
      <c r="J40" s="47"/>
      <c r="K40" s="32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192"/>
      <c r="AF40" s="192"/>
      <c r="AG40" s="192"/>
      <c r="AH40" s="192"/>
    </row>
    <row r="41" spans="1:34" s="44" customFormat="1" ht="15.75" x14ac:dyDescent="0.25">
      <c r="A41" s="42"/>
      <c r="B41" s="34"/>
      <c r="C41" s="45"/>
      <c r="D41" s="45"/>
      <c r="E41" s="45"/>
      <c r="F41" s="46"/>
      <c r="G41" s="46"/>
      <c r="H41" s="47"/>
      <c r="I41" s="47"/>
      <c r="J41" s="47"/>
      <c r="K41" s="32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192"/>
      <c r="AF41" s="192"/>
      <c r="AG41" s="192"/>
      <c r="AH41" s="192"/>
    </row>
    <row r="42" spans="1:34" s="44" customFormat="1" ht="15.75" x14ac:dyDescent="0.25">
      <c r="A42" s="42"/>
      <c r="B42" s="34"/>
      <c r="C42" s="45"/>
      <c r="D42" s="45"/>
      <c r="E42" s="45"/>
      <c r="F42" s="46"/>
      <c r="G42" s="46"/>
      <c r="H42" s="47"/>
      <c r="I42" s="47"/>
      <c r="J42" s="47"/>
      <c r="K42" s="32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192"/>
      <c r="AF42" s="192"/>
      <c r="AG42" s="192"/>
      <c r="AH42" s="192"/>
    </row>
    <row r="43" spans="1:34" s="44" customFormat="1" ht="15.75" x14ac:dyDescent="0.25">
      <c r="A43" s="42"/>
      <c r="B43" s="34"/>
      <c r="C43" s="45"/>
      <c r="D43" s="45"/>
      <c r="E43" s="45"/>
      <c r="F43" s="46"/>
      <c r="G43" s="46"/>
      <c r="H43" s="47"/>
      <c r="I43" s="47"/>
      <c r="J43" s="47"/>
      <c r="K43" s="32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192"/>
      <c r="AF43" s="192"/>
      <c r="AG43" s="192"/>
      <c r="AH43" s="192"/>
    </row>
    <row r="44" spans="1:34" s="44" customFormat="1" ht="15.75" x14ac:dyDescent="0.25">
      <c r="A44" s="42"/>
      <c r="B44" s="34"/>
      <c r="C44" s="45"/>
      <c r="D44" s="45"/>
      <c r="E44" s="45"/>
      <c r="F44" s="46"/>
      <c r="G44" s="46"/>
      <c r="H44" s="47"/>
      <c r="I44" s="47"/>
      <c r="J44" s="47"/>
      <c r="K44" s="32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192"/>
      <c r="AF44" s="192"/>
      <c r="AG44" s="192"/>
      <c r="AH44" s="192"/>
    </row>
    <row r="45" spans="1:34" s="44" customFormat="1" ht="15.75" x14ac:dyDescent="0.25">
      <c r="A45" s="42"/>
      <c r="B45" s="34"/>
      <c r="C45" s="45"/>
      <c r="D45" s="45"/>
      <c r="E45" s="45"/>
      <c r="F45" s="46"/>
      <c r="G45" s="46"/>
      <c r="H45" s="47"/>
      <c r="I45" s="47"/>
      <c r="J45" s="47"/>
      <c r="K45" s="32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192"/>
      <c r="AF45" s="192"/>
      <c r="AG45" s="192"/>
      <c r="AH45" s="192"/>
    </row>
    <row r="46" spans="1:34" s="44" customFormat="1" ht="15.75" x14ac:dyDescent="0.25">
      <c r="A46" s="222" t="s">
        <v>169</v>
      </c>
      <c r="B46" s="41"/>
      <c r="C46" s="46"/>
      <c r="D46" s="46"/>
      <c r="E46" s="46"/>
      <c r="F46" s="46"/>
      <c r="G46" s="46"/>
      <c r="H46" s="48"/>
      <c r="I46" s="48"/>
      <c r="J46" s="48"/>
      <c r="K46" s="32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192"/>
      <c r="AF46" s="192"/>
      <c r="AG46" s="192"/>
      <c r="AH46" s="192"/>
    </row>
    <row r="47" spans="1:34" s="44" customFormat="1" ht="15.75" x14ac:dyDescent="0.25">
      <c r="A47" s="222" t="s">
        <v>253</v>
      </c>
      <c r="B47" s="41"/>
      <c r="C47" s="46"/>
      <c r="D47" s="46"/>
      <c r="E47" s="46"/>
      <c r="F47" s="46"/>
      <c r="G47" s="46"/>
      <c r="H47" s="48"/>
      <c r="I47" s="48"/>
      <c r="J47" s="48"/>
      <c r="K47" s="32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192"/>
      <c r="AF47" s="192"/>
      <c r="AG47" s="192"/>
      <c r="AH47" s="192"/>
    </row>
    <row r="48" spans="1:34" s="44" customFormat="1" ht="15.75" x14ac:dyDescent="0.25">
      <c r="A48" s="222" t="s">
        <v>254</v>
      </c>
      <c r="B48" s="41"/>
      <c r="C48" s="46"/>
      <c r="D48" s="46"/>
      <c r="E48" s="46"/>
      <c r="F48" s="46"/>
      <c r="G48" s="46"/>
      <c r="H48" s="48"/>
      <c r="I48" s="48"/>
      <c r="J48" s="48"/>
      <c r="K48" s="32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192"/>
      <c r="AF48" s="192"/>
      <c r="AG48" s="192"/>
      <c r="AH48" s="192"/>
    </row>
    <row r="49" spans="1:34" s="44" customFormat="1" ht="15.75" x14ac:dyDescent="0.25">
      <c r="A49" s="222" t="s">
        <v>255</v>
      </c>
      <c r="B49" s="160"/>
      <c r="C49" s="46"/>
      <c r="D49" s="46"/>
      <c r="E49" s="46"/>
      <c r="F49" s="46"/>
      <c r="G49" s="46"/>
      <c r="H49" s="48"/>
      <c r="I49" s="48"/>
      <c r="J49" s="48"/>
      <c r="K49" s="32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1"/>
      <c r="AC49" s="81"/>
      <c r="AD49" s="81"/>
      <c r="AE49" s="192"/>
      <c r="AF49" s="192"/>
      <c r="AG49" s="192"/>
      <c r="AH49" s="192"/>
    </row>
    <row r="50" spans="1:34" s="44" customFormat="1" ht="15.75" x14ac:dyDescent="0.25">
      <c r="A50" s="194" t="s">
        <v>252</v>
      </c>
      <c r="B50" s="167"/>
      <c r="C50" s="165"/>
      <c r="D50" s="165"/>
      <c r="E50" s="165"/>
      <c r="F50" s="165"/>
      <c r="G50" s="165"/>
      <c r="H50" s="166"/>
      <c r="I50" s="166"/>
      <c r="J50" s="166"/>
      <c r="K50" s="52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1"/>
      <c r="AC50" s="81"/>
      <c r="AD50" s="81"/>
      <c r="AE50" s="192"/>
      <c r="AF50" s="192"/>
      <c r="AG50" s="192"/>
      <c r="AH50" s="192"/>
    </row>
    <row r="51" spans="1:34" s="80" customFormat="1" ht="14.25" x14ac:dyDescent="0.2"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</row>
    <row r="52" spans="1:34" s="80" customFormat="1" ht="14.25" x14ac:dyDescent="0.2"/>
    <row r="53" spans="1:34" s="80" customFormat="1" ht="14.25" x14ac:dyDescent="0.2">
      <c r="B53" s="81" t="s">
        <v>117</v>
      </c>
      <c r="C53" s="81"/>
      <c r="D53" s="81"/>
      <c r="E53" s="79"/>
      <c r="F53" s="102"/>
      <c r="G53" s="102"/>
      <c r="H53" s="102"/>
    </row>
    <row r="54" spans="1:34" s="124" customFormat="1" ht="14.25" x14ac:dyDescent="0.2">
      <c r="B54" s="184">
        <v>50752.606234733161</v>
      </c>
      <c r="C54" s="206"/>
      <c r="D54" s="207">
        <v>40544</v>
      </c>
      <c r="E54" s="78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</row>
    <row r="55" spans="1:34" s="124" customFormat="1" ht="14.25" x14ac:dyDescent="0.2">
      <c r="B55" s="184">
        <v>55273.187715260319</v>
      </c>
      <c r="C55" s="206"/>
      <c r="D55" s="207">
        <v>40575</v>
      </c>
      <c r="E55" s="78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</row>
    <row r="56" spans="1:34" s="124" customFormat="1" ht="14.25" x14ac:dyDescent="0.2">
      <c r="B56" s="184">
        <v>59013.671800043085</v>
      </c>
      <c r="C56" s="206"/>
      <c r="D56" s="207">
        <v>40603</v>
      </c>
      <c r="E56" s="78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</row>
    <row r="57" spans="1:34" s="124" customFormat="1" ht="14.25" x14ac:dyDescent="0.2">
      <c r="B57" s="184">
        <v>46983.446645067437</v>
      </c>
      <c r="C57" s="206"/>
      <c r="D57" s="207">
        <v>40634</v>
      </c>
      <c r="E57" s="78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</row>
    <row r="58" spans="1:34" s="124" customFormat="1" ht="14.25" x14ac:dyDescent="0.2">
      <c r="B58" s="184">
        <v>48413.591218388901</v>
      </c>
      <c r="C58" s="206"/>
      <c r="D58" s="207">
        <v>40664</v>
      </c>
      <c r="E58" s="78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</row>
    <row r="59" spans="1:34" s="124" customFormat="1" ht="14.25" x14ac:dyDescent="0.2">
      <c r="B59" s="184">
        <v>48892.72323181192</v>
      </c>
      <c r="C59" s="206"/>
      <c r="D59" s="207">
        <v>40695</v>
      </c>
      <c r="E59" s="78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</row>
    <row r="60" spans="1:34" s="124" customFormat="1" ht="14.25" x14ac:dyDescent="0.2">
      <c r="B60" s="184">
        <v>52506.913210588784</v>
      </c>
      <c r="C60" s="206"/>
      <c r="D60" s="207">
        <v>40725</v>
      </c>
      <c r="E60" s="78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</row>
    <row r="61" spans="1:34" s="124" customFormat="1" ht="14.25" x14ac:dyDescent="0.2">
      <c r="B61" s="184">
        <v>54542.751498894104</v>
      </c>
      <c r="C61" s="206"/>
      <c r="D61" s="207">
        <v>40756</v>
      </c>
      <c r="E61" s="78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</row>
    <row r="62" spans="1:34" s="124" customFormat="1" ht="14.25" x14ac:dyDescent="0.2">
      <c r="B62" s="184">
        <v>47457.057921006817</v>
      </c>
      <c r="C62" s="206"/>
      <c r="D62" s="207">
        <v>40787</v>
      </c>
      <c r="E62" s="78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</row>
    <row r="63" spans="1:34" s="124" customFormat="1" ht="14.25" x14ac:dyDescent="0.2">
      <c r="B63" s="184">
        <v>46664.173885207514</v>
      </c>
      <c r="C63" s="206"/>
      <c r="D63" s="207">
        <v>40817</v>
      </c>
      <c r="E63" s="78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</row>
    <row r="64" spans="1:34" s="124" customFormat="1" ht="14.25" x14ac:dyDescent="0.2">
      <c r="B64" s="184">
        <v>42525.277186673375</v>
      </c>
      <c r="C64" s="206"/>
      <c r="D64" s="207">
        <v>40848</v>
      </c>
      <c r="E64" s="78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</row>
    <row r="65" spans="2:30" s="124" customFormat="1" ht="14.25" x14ac:dyDescent="0.2">
      <c r="B65" s="184">
        <v>36104.663739700482</v>
      </c>
      <c r="C65" s="212">
        <v>49.094172023947991</v>
      </c>
      <c r="D65" s="207">
        <v>40878</v>
      </c>
      <c r="E65" s="78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</row>
    <row r="66" spans="2:30" s="124" customFormat="1" ht="14.25" x14ac:dyDescent="0.2">
      <c r="B66" s="184">
        <v>33246.358329417097</v>
      </c>
      <c r="C66" s="212">
        <v>47.635318031838317</v>
      </c>
      <c r="D66" s="207">
        <v>40909</v>
      </c>
      <c r="E66" s="78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</row>
    <row r="67" spans="2:30" s="124" customFormat="1" ht="14.25" x14ac:dyDescent="0.2">
      <c r="B67" s="184">
        <v>32845.758803930381</v>
      </c>
      <c r="C67" s="212">
        <v>45.766365622560819</v>
      </c>
      <c r="D67" s="207">
        <v>40940</v>
      </c>
      <c r="E67" s="78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</row>
    <row r="68" spans="2:30" s="124" customFormat="1" ht="14.25" x14ac:dyDescent="0.2">
      <c r="B68" s="184">
        <v>35635.657880207043</v>
      </c>
      <c r="C68" s="212">
        <v>43.818197795907821</v>
      </c>
      <c r="D68" s="207">
        <v>40969</v>
      </c>
      <c r="E68" s="78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</row>
    <row r="69" spans="2:30" s="124" customFormat="1" ht="14.25" x14ac:dyDescent="0.2">
      <c r="B69" s="184">
        <v>28855.193273404406</v>
      </c>
      <c r="C69" s="212">
        <v>42.3075100149359</v>
      </c>
      <c r="D69" s="207">
        <v>41000</v>
      </c>
      <c r="E69" s="78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</row>
    <row r="70" spans="2:30" s="124" customFormat="1" ht="14.25" x14ac:dyDescent="0.2">
      <c r="B70" s="184">
        <v>34162.091286876945</v>
      </c>
      <c r="C70" s="212">
        <v>41.119885020643231</v>
      </c>
      <c r="D70" s="207">
        <v>41030</v>
      </c>
      <c r="E70" s="78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</row>
    <row r="71" spans="2:30" s="124" customFormat="1" ht="14.25" x14ac:dyDescent="0.2">
      <c r="B71" s="184">
        <v>34662.36376715167</v>
      </c>
      <c r="C71" s="212">
        <v>39.934021731921547</v>
      </c>
      <c r="D71" s="207">
        <v>41061</v>
      </c>
      <c r="E71" s="78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</row>
    <row r="72" spans="2:30" s="124" customFormat="1" ht="14.25" x14ac:dyDescent="0.2">
      <c r="B72" s="184">
        <v>22832.323684782092</v>
      </c>
      <c r="C72" s="212">
        <v>37.461139271437659</v>
      </c>
      <c r="D72" s="207">
        <v>41091</v>
      </c>
      <c r="E72" s="78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</row>
    <row r="73" spans="2:30" s="124" customFormat="1" ht="14.25" x14ac:dyDescent="0.2">
      <c r="B73" s="184">
        <v>28194.716646233697</v>
      </c>
      <c r="C73" s="212">
        <v>35.265469700382624</v>
      </c>
      <c r="D73" s="207">
        <v>41122</v>
      </c>
      <c r="E73" s="78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</row>
    <row r="74" spans="2:30" s="124" customFormat="1" ht="14.25" x14ac:dyDescent="0.2">
      <c r="B74" s="184">
        <v>27208.433914329551</v>
      </c>
      <c r="C74" s="212">
        <v>33.578084366492853</v>
      </c>
      <c r="D74" s="207">
        <v>41153</v>
      </c>
      <c r="E74" s="78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</row>
    <row r="75" spans="2:30" s="124" customFormat="1" ht="14.25" x14ac:dyDescent="0.2">
      <c r="B75" s="184">
        <v>30087.158309290051</v>
      </c>
      <c r="C75" s="212">
        <v>32.196666401833063</v>
      </c>
      <c r="D75" s="207">
        <v>41183</v>
      </c>
      <c r="E75" s="78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</row>
    <row r="76" spans="2:30" s="124" customFormat="1" ht="14.25" x14ac:dyDescent="0.2">
      <c r="B76" s="184">
        <v>27363.873291853652</v>
      </c>
      <c r="C76" s="212">
        <v>30.93321607726476</v>
      </c>
      <c r="D76" s="207">
        <v>41214</v>
      </c>
      <c r="E76" s="78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</row>
    <row r="77" spans="2:30" s="124" customFormat="1" ht="14.25" x14ac:dyDescent="0.2">
      <c r="B77" s="184">
        <v>22161.496520690631</v>
      </c>
      <c r="C77" s="212">
        <v>29.7712854756806</v>
      </c>
      <c r="D77" s="207">
        <v>41244</v>
      </c>
      <c r="E77" s="78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</row>
    <row r="78" spans="2:30" s="124" customFormat="1" ht="14.25" x14ac:dyDescent="0.2">
      <c r="B78" s="184">
        <v>24584.226339294055</v>
      </c>
      <c r="C78" s="212">
        <v>29.049441143170345</v>
      </c>
      <c r="D78" s="207">
        <v>41275</v>
      </c>
      <c r="E78" s="78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</row>
    <row r="79" spans="2:30" s="124" customFormat="1" ht="14.25" x14ac:dyDescent="0.2">
      <c r="B79" s="184">
        <v>22619.926062084916</v>
      </c>
      <c r="C79" s="212">
        <v>28.197288414683221</v>
      </c>
      <c r="D79" s="207">
        <v>41306</v>
      </c>
      <c r="E79" s="78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</row>
    <row r="80" spans="2:30" s="124" customFormat="1" ht="14.25" x14ac:dyDescent="0.2">
      <c r="B80" s="184">
        <v>23396.405845171168</v>
      </c>
      <c r="C80" s="212">
        <v>27.177350745096906</v>
      </c>
      <c r="D80" s="207">
        <v>41334</v>
      </c>
      <c r="E80" s="78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</row>
    <row r="81" spans="2:30" s="124" customFormat="1" ht="14.25" x14ac:dyDescent="0.2">
      <c r="B81" s="184">
        <v>24326.806638068745</v>
      </c>
      <c r="C81" s="212">
        <v>26.799985192152263</v>
      </c>
      <c r="D81" s="207">
        <v>41365</v>
      </c>
      <c r="E81" s="78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</row>
    <row r="82" spans="2:30" s="124" customFormat="1" ht="14.25" x14ac:dyDescent="0.2">
      <c r="B82" s="184">
        <v>30700.573678634883</v>
      </c>
      <c r="C82" s="212">
        <v>26.511525391465426</v>
      </c>
      <c r="D82" s="207">
        <v>41395</v>
      </c>
      <c r="E82" s="78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</row>
    <row r="83" spans="2:30" s="124" customFormat="1" ht="14.25" x14ac:dyDescent="0.2">
      <c r="B83" s="184">
        <v>28302.669829717765</v>
      </c>
      <c r="C83" s="212">
        <v>25.981550896679266</v>
      </c>
      <c r="D83" s="207">
        <v>41426</v>
      </c>
      <c r="E83" s="78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</row>
    <row r="84" spans="2:30" s="124" customFormat="1" ht="14.25" x14ac:dyDescent="0.2">
      <c r="B84" s="184">
        <v>30801.60478005058</v>
      </c>
      <c r="C84" s="212">
        <v>26.645657654618304</v>
      </c>
      <c r="D84" s="207">
        <v>41456</v>
      </c>
      <c r="E84" s="78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</row>
    <row r="85" spans="2:30" s="124" customFormat="1" ht="14.25" x14ac:dyDescent="0.2">
      <c r="B85" s="184">
        <v>28028.835023873937</v>
      </c>
      <c r="C85" s="212">
        <v>26.631834186088327</v>
      </c>
      <c r="D85" s="207">
        <v>41487</v>
      </c>
      <c r="E85" s="78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</row>
    <row r="86" spans="2:30" s="124" customFormat="1" ht="14.25" x14ac:dyDescent="0.2">
      <c r="B86" s="184">
        <v>28899</v>
      </c>
      <c r="C86" s="212">
        <v>26.772714693227531</v>
      </c>
      <c r="D86" s="207">
        <v>41518</v>
      </c>
      <c r="E86" s="78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</row>
    <row r="87" spans="2:30" s="124" customFormat="1" ht="14.25" x14ac:dyDescent="0.2">
      <c r="B87" s="184">
        <v>27892</v>
      </c>
      <c r="C87" s="212">
        <v>26.589784834120028</v>
      </c>
      <c r="D87" s="207">
        <v>41548</v>
      </c>
      <c r="E87" s="78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</row>
    <row r="88" spans="2:30" s="124" customFormat="1" ht="14.25" x14ac:dyDescent="0.2">
      <c r="B88" s="184">
        <v>25627.044658545747</v>
      </c>
      <c r="C88" s="212">
        <v>26.445049114677705</v>
      </c>
      <c r="D88" s="207">
        <v>41579</v>
      </c>
      <c r="E88" s="78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</row>
    <row r="89" spans="2:30" s="124" customFormat="1" ht="14.25" x14ac:dyDescent="0.2">
      <c r="B89" s="184">
        <v>22954.365730600279</v>
      </c>
      <c r="C89" s="212">
        <v>26.511121548836844</v>
      </c>
      <c r="D89" s="207">
        <v>41609</v>
      </c>
      <c r="E89" s="78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</row>
    <row r="90" spans="2:30" s="124" customFormat="1" ht="14.25" x14ac:dyDescent="0.2">
      <c r="B90" s="184">
        <v>17749.992715846973</v>
      </c>
      <c r="C90" s="212">
        <v>25.941602080216249</v>
      </c>
      <c r="D90" s="207">
        <v>41640</v>
      </c>
      <c r="E90" s="78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</row>
    <row r="91" spans="2:30" s="124" customFormat="1" ht="14.25" x14ac:dyDescent="0.2">
      <c r="B91" s="184">
        <v>22523.975229573934</v>
      </c>
      <c r="C91" s="212">
        <v>25.933606177507002</v>
      </c>
      <c r="D91" s="207">
        <v>41671</v>
      </c>
      <c r="E91" s="78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</row>
    <row r="92" spans="2:30" s="124" customFormat="1" ht="14.25" x14ac:dyDescent="0.2">
      <c r="B92" s="184">
        <v>30715.5</v>
      </c>
      <c r="C92" s="212">
        <v>26.543530690409405</v>
      </c>
      <c r="D92" s="207">
        <v>41699</v>
      </c>
      <c r="E92" s="78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</row>
    <row r="93" spans="2:30" s="124" customFormat="1" ht="14.25" x14ac:dyDescent="0.2">
      <c r="B93" s="184">
        <v>30906</v>
      </c>
      <c r="C93" s="212">
        <v>27.09179680390368</v>
      </c>
      <c r="D93" s="207">
        <v>41730</v>
      </c>
      <c r="E93" s="78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</row>
    <row r="94" spans="2:30" s="124" customFormat="1" ht="14.25" x14ac:dyDescent="0.2">
      <c r="B94" s="184">
        <v>33093.25</v>
      </c>
      <c r="C94" s="212">
        <v>27.291186497350765</v>
      </c>
      <c r="D94" s="207">
        <v>41760</v>
      </c>
      <c r="E94" s="78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</row>
    <row r="95" spans="2:30" s="124" customFormat="1" ht="14.25" x14ac:dyDescent="0.2">
      <c r="B95" s="184">
        <v>24459.5</v>
      </c>
      <c r="C95" s="212">
        <v>26.970922344874289</v>
      </c>
      <c r="D95" s="207">
        <v>41791</v>
      </c>
      <c r="E95" s="78"/>
      <c r="L95" s="80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</row>
    <row r="96" spans="2:30" s="124" customFormat="1" ht="14.25" x14ac:dyDescent="0.2">
      <c r="B96" s="184">
        <v>30810.75</v>
      </c>
      <c r="C96" s="212">
        <v>26.971684446536742</v>
      </c>
      <c r="D96" s="207">
        <v>41821</v>
      </c>
      <c r="E96" s="78"/>
      <c r="L96" s="80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</row>
    <row r="97" spans="2:30" s="124" customFormat="1" ht="14.25" x14ac:dyDescent="0.2">
      <c r="B97" s="184">
        <v>27826.25</v>
      </c>
      <c r="C97" s="212">
        <v>26.954802361213911</v>
      </c>
      <c r="D97" s="207">
        <v>41852</v>
      </c>
      <c r="E97" s="78"/>
      <c r="L97" s="80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</row>
    <row r="98" spans="2:30" s="124" customFormat="1" ht="14.25" x14ac:dyDescent="0.2">
      <c r="B98" s="184">
        <v>28648.75</v>
      </c>
      <c r="C98" s="212">
        <v>26.933948194547249</v>
      </c>
      <c r="D98" s="207">
        <v>41883</v>
      </c>
      <c r="E98" s="78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</row>
    <row r="99" spans="2:30" s="124" customFormat="1" ht="14.25" x14ac:dyDescent="0.2">
      <c r="B99" s="184">
        <v>25869.25</v>
      </c>
      <c r="C99" s="212">
        <v>26.765385694547248</v>
      </c>
      <c r="D99" s="207">
        <v>41913</v>
      </c>
      <c r="E99" s="78"/>
      <c r="L99" s="80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</row>
    <row r="100" spans="2:30" s="124" customFormat="1" ht="14.25" x14ac:dyDescent="0.2">
      <c r="B100" s="184">
        <v>23727.05</v>
      </c>
      <c r="C100" s="212">
        <v>26.607052806335098</v>
      </c>
      <c r="D100" s="207">
        <v>41944</v>
      </c>
      <c r="E100" s="78"/>
      <c r="L100" s="80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</row>
    <row r="101" spans="2:30" s="124" customFormat="1" ht="14.25" x14ac:dyDescent="0.2">
      <c r="B101" s="184">
        <v>20300.36</v>
      </c>
      <c r="C101" s="212">
        <v>26.385885662118405</v>
      </c>
      <c r="D101" s="207">
        <v>41974</v>
      </c>
      <c r="E101" s="78"/>
      <c r="L101" s="80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</row>
    <row r="102" spans="2:30" s="124" customFormat="1" ht="14.25" x14ac:dyDescent="0.2">
      <c r="B102" s="184">
        <v>16305.56</v>
      </c>
      <c r="C102" s="212">
        <v>26.265516269131158</v>
      </c>
      <c r="D102" s="207">
        <v>42005</v>
      </c>
      <c r="E102" s="78"/>
      <c r="L102" s="80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</row>
    <row r="103" spans="2:30" s="124" customFormat="1" ht="14.25" x14ac:dyDescent="0.2">
      <c r="B103" s="209">
        <v>21462.75</v>
      </c>
      <c r="C103" s="261">
        <v>26.177080833333331</v>
      </c>
      <c r="D103" s="207">
        <v>42036</v>
      </c>
      <c r="E103" s="78"/>
      <c r="L103" s="80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</row>
    <row r="104" spans="2:30" s="124" customFormat="1" ht="14.25" x14ac:dyDescent="0.2">
      <c r="B104" s="209">
        <v>22302.27</v>
      </c>
      <c r="C104" s="261">
        <v>25.475978333333334</v>
      </c>
      <c r="D104" s="207">
        <v>42064</v>
      </c>
      <c r="L104" s="80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</row>
    <row r="105" spans="2:30" s="124" customFormat="1" ht="14.25" x14ac:dyDescent="0.2">
      <c r="B105" s="169"/>
      <c r="C105" s="188"/>
      <c r="L105" s="80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</row>
    <row r="106" spans="2:30" s="124" customFormat="1" ht="14.25" x14ac:dyDescent="0.2">
      <c r="B106" s="169"/>
      <c r="C106" s="188"/>
      <c r="L106" s="80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</row>
    <row r="107" spans="2:30" s="124" customFormat="1" ht="14.25" x14ac:dyDescent="0.2">
      <c r="B107" s="169"/>
      <c r="C107" s="188"/>
      <c r="L107" s="80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</row>
    <row r="108" spans="2:30" s="124" customFormat="1" ht="14.25" x14ac:dyDescent="0.2">
      <c r="B108" s="169"/>
      <c r="C108" s="188"/>
      <c r="L108" s="80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</row>
    <row r="109" spans="2:30" s="124" customFormat="1" ht="14.25" x14ac:dyDescent="0.2">
      <c r="B109" s="169"/>
      <c r="C109" s="188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</row>
    <row r="110" spans="2:30" s="124" customFormat="1" ht="14.25" x14ac:dyDescent="0.2">
      <c r="B110" s="169"/>
      <c r="C110" s="188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</row>
    <row r="111" spans="2:30" s="124" customFormat="1" ht="14.25" x14ac:dyDescent="0.2">
      <c r="B111" s="169"/>
      <c r="C111" s="188"/>
      <c r="L111" s="80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</row>
    <row r="112" spans="2:30" s="124" customFormat="1" ht="14.25" x14ac:dyDescent="0.2">
      <c r="B112" s="169"/>
      <c r="C112" s="188"/>
      <c r="L112" s="80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</row>
    <row r="113" spans="2:30" s="124" customFormat="1" ht="14.25" x14ac:dyDescent="0.2">
      <c r="B113" s="169"/>
      <c r="C113" s="188"/>
      <c r="L113" s="80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</row>
    <row r="114" spans="2:30" s="124" customFormat="1" ht="14.25" x14ac:dyDescent="0.2">
      <c r="B114" s="169"/>
      <c r="C114" s="188"/>
      <c r="L114" s="80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</row>
    <row r="115" spans="2:30" s="124" customFormat="1" ht="14.25" x14ac:dyDescent="0.2">
      <c r="B115" s="169"/>
      <c r="C115" s="188"/>
      <c r="L115" s="80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</row>
    <row r="116" spans="2:30" s="124" customFormat="1" ht="14.25" x14ac:dyDescent="0.2">
      <c r="B116" s="169"/>
      <c r="C116" s="188"/>
      <c r="L116" s="80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</row>
    <row r="117" spans="2:30" s="124" customFormat="1" ht="14.25" x14ac:dyDescent="0.2">
      <c r="B117" s="169"/>
      <c r="C117" s="188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</row>
    <row r="118" spans="2:30" s="124" customFormat="1" ht="14.25" x14ac:dyDescent="0.2">
      <c r="B118" s="169"/>
      <c r="C118" s="188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</row>
    <row r="119" spans="2:30" s="124" customFormat="1" ht="14.25" x14ac:dyDescent="0.2">
      <c r="B119" s="169"/>
      <c r="C119" s="188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</row>
    <row r="120" spans="2:30" s="124" customFormat="1" ht="14.25" x14ac:dyDescent="0.2">
      <c r="B120" s="169"/>
      <c r="C120" s="188"/>
      <c r="L120" s="80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</row>
    <row r="121" spans="2:30" s="124" customFormat="1" ht="14.25" x14ac:dyDescent="0.2">
      <c r="B121" s="169"/>
      <c r="C121" s="188"/>
      <c r="L121" s="80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</row>
    <row r="122" spans="2:30" s="124" customFormat="1" ht="14.25" x14ac:dyDescent="0.2">
      <c r="B122" s="169"/>
      <c r="C122" s="188"/>
      <c r="L122" s="80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</row>
    <row r="123" spans="2:30" s="124" customFormat="1" ht="14.25" x14ac:dyDescent="0.2">
      <c r="C123" s="188"/>
      <c r="L123" s="80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</row>
    <row r="124" spans="2:30" s="124" customFormat="1" ht="14.25" x14ac:dyDescent="0.2">
      <c r="C124" s="188"/>
      <c r="L124" s="80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</row>
    <row r="125" spans="2:30" s="124" customFormat="1" ht="14.25" x14ac:dyDescent="0.2">
      <c r="C125" s="188"/>
      <c r="L125" s="80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</row>
    <row r="126" spans="2:30" s="124" customFormat="1" ht="14.25" x14ac:dyDescent="0.2">
      <c r="C126" s="188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</row>
    <row r="127" spans="2:30" s="124" customFormat="1" ht="14.25" x14ac:dyDescent="0.2">
      <c r="C127" s="188"/>
      <c r="L127" s="80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</row>
    <row r="128" spans="2:30" s="124" customFormat="1" ht="14.25" x14ac:dyDescent="0.2">
      <c r="C128" s="188"/>
      <c r="L128" s="80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</row>
    <row r="129" spans="3:30" s="124" customFormat="1" ht="14.25" x14ac:dyDescent="0.2">
      <c r="C129" s="188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</row>
    <row r="130" spans="3:30" s="124" customFormat="1" ht="14.25" x14ac:dyDescent="0.2">
      <c r="C130" s="188"/>
      <c r="L130" s="80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</row>
    <row r="131" spans="3:30" s="124" customFormat="1" ht="14.25" x14ac:dyDescent="0.2">
      <c r="C131" s="188"/>
      <c r="L131" s="80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</row>
    <row r="132" spans="3:30" s="124" customFormat="1" ht="14.25" x14ac:dyDescent="0.2">
      <c r="C132" s="188"/>
      <c r="L132" s="80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</row>
    <row r="133" spans="3:30" s="124" customFormat="1" ht="14.25" x14ac:dyDescent="0.2">
      <c r="C133" s="188"/>
      <c r="L133" s="80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</row>
    <row r="134" spans="3:30" s="124" customFormat="1" ht="14.25" x14ac:dyDescent="0.2">
      <c r="C134" s="188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</row>
    <row r="135" spans="3:30" s="124" customFormat="1" ht="14.25" x14ac:dyDescent="0.2">
      <c r="C135" s="188"/>
      <c r="L135" s="80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</row>
    <row r="136" spans="3:30" s="124" customFormat="1" ht="14.25" x14ac:dyDescent="0.2">
      <c r="C136" s="188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</row>
    <row r="137" spans="3:30" s="124" customFormat="1" ht="14.25" x14ac:dyDescent="0.2">
      <c r="C137" s="188"/>
      <c r="L137" s="80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</row>
    <row r="138" spans="3:30" s="124" customFormat="1" ht="14.25" x14ac:dyDescent="0.2">
      <c r="C138" s="188"/>
      <c r="L138" s="80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</row>
    <row r="139" spans="3:30" s="124" customFormat="1" ht="14.25" x14ac:dyDescent="0.2">
      <c r="C139" s="188"/>
      <c r="L139" s="80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</row>
    <row r="140" spans="3:30" s="124" customFormat="1" ht="14.25" x14ac:dyDescent="0.2">
      <c r="C140" s="188"/>
      <c r="L140" s="80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</row>
    <row r="141" spans="3:30" s="124" customFormat="1" ht="14.25" x14ac:dyDescent="0.2">
      <c r="C141" s="188"/>
      <c r="L141" s="80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</row>
    <row r="142" spans="3:30" s="124" customFormat="1" ht="14.25" x14ac:dyDescent="0.2">
      <c r="C142" s="188"/>
      <c r="L142" s="80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</row>
    <row r="143" spans="3:30" s="124" customFormat="1" ht="14.25" x14ac:dyDescent="0.2">
      <c r="C143" s="188"/>
      <c r="L143" s="80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</row>
    <row r="144" spans="3:30" s="124" customFormat="1" ht="14.25" x14ac:dyDescent="0.2">
      <c r="C144" s="188"/>
      <c r="L144" s="80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</row>
    <row r="145" spans="3:30" s="124" customFormat="1" ht="14.25" x14ac:dyDescent="0.2">
      <c r="C145" s="188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</row>
    <row r="146" spans="3:30" s="124" customFormat="1" ht="14.25" x14ac:dyDescent="0.2">
      <c r="C146" s="188"/>
      <c r="L146" s="80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</row>
    <row r="147" spans="3:30" s="124" customFormat="1" ht="14.25" x14ac:dyDescent="0.2">
      <c r="C147" s="188"/>
      <c r="L147" s="80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</row>
    <row r="148" spans="3:30" s="124" customFormat="1" ht="14.25" x14ac:dyDescent="0.2">
      <c r="C148" s="188"/>
      <c r="L148" s="80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</row>
    <row r="149" spans="3:30" s="124" customFormat="1" ht="14.25" x14ac:dyDescent="0.2">
      <c r="C149" s="188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</row>
    <row r="150" spans="3:30" s="124" customFormat="1" ht="14.25" x14ac:dyDescent="0.2">
      <c r="C150" s="188"/>
      <c r="L150" s="80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</row>
    <row r="151" spans="3:30" s="124" customFormat="1" ht="14.25" x14ac:dyDescent="0.2">
      <c r="C151" s="188"/>
      <c r="L151" s="80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</row>
    <row r="152" spans="3:30" s="124" customFormat="1" ht="14.25" x14ac:dyDescent="0.2">
      <c r="C152" s="188"/>
      <c r="L152" s="80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</row>
    <row r="153" spans="3:30" s="124" customFormat="1" ht="14.25" x14ac:dyDescent="0.2">
      <c r="L153" s="80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</row>
    <row r="154" spans="3:30" s="124" customFormat="1" ht="14.25" x14ac:dyDescent="0.2"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</row>
    <row r="155" spans="3:30" s="124" customFormat="1" ht="14.25" x14ac:dyDescent="0.2">
      <c r="L155" s="80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</row>
    <row r="156" spans="3:30" s="124" customFormat="1" ht="14.25" x14ac:dyDescent="0.2">
      <c r="L156" s="80"/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  <c r="Z156" s="80"/>
      <c r="AA156" s="80"/>
      <c r="AB156" s="80"/>
      <c r="AC156" s="80"/>
      <c r="AD156" s="80"/>
    </row>
    <row r="157" spans="3:30" s="124" customFormat="1" ht="14.25" x14ac:dyDescent="0.2">
      <c r="L157" s="80"/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  <c r="Z157" s="80"/>
      <c r="AA157" s="80"/>
      <c r="AB157" s="80"/>
      <c r="AC157" s="80"/>
      <c r="AD157" s="80"/>
    </row>
    <row r="158" spans="3:30" s="124" customFormat="1" ht="14.25" x14ac:dyDescent="0.2">
      <c r="L158" s="80"/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  <c r="Z158" s="80"/>
      <c r="AA158" s="80"/>
      <c r="AB158" s="80"/>
      <c r="AC158" s="80"/>
      <c r="AD158" s="80"/>
    </row>
    <row r="159" spans="3:30" s="124" customFormat="1" ht="14.25" x14ac:dyDescent="0.2">
      <c r="L159" s="80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  <c r="Z159" s="80"/>
      <c r="AA159" s="80"/>
      <c r="AB159" s="80"/>
      <c r="AC159" s="80"/>
      <c r="AD159" s="80"/>
    </row>
    <row r="160" spans="3:30" s="124" customFormat="1" ht="14.25" x14ac:dyDescent="0.2">
      <c r="L160" s="80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  <c r="Z160" s="80"/>
      <c r="AA160" s="80"/>
      <c r="AB160" s="80"/>
      <c r="AC160" s="80"/>
      <c r="AD160" s="80"/>
    </row>
    <row r="161" spans="12:30" s="124" customFormat="1" ht="14.25" x14ac:dyDescent="0.2">
      <c r="L161" s="80"/>
      <c r="M161" s="80"/>
      <c r="N161" s="80"/>
      <c r="O161" s="80"/>
      <c r="P161" s="80"/>
      <c r="Q161" s="80"/>
      <c r="R161" s="80"/>
      <c r="S161" s="80"/>
      <c r="T161" s="80"/>
      <c r="U161" s="80"/>
      <c r="V161" s="80"/>
      <c r="W161" s="80"/>
      <c r="X161" s="80"/>
      <c r="Y161" s="80"/>
      <c r="Z161" s="80"/>
      <c r="AA161" s="80"/>
      <c r="AB161" s="80"/>
      <c r="AC161" s="80"/>
      <c r="AD161" s="80"/>
    </row>
    <row r="162" spans="12:30" s="124" customFormat="1" ht="14.25" x14ac:dyDescent="0.2">
      <c r="L162" s="80"/>
      <c r="M162" s="80"/>
      <c r="N162" s="80"/>
      <c r="O162" s="80"/>
      <c r="P162" s="80"/>
      <c r="Q162" s="80"/>
      <c r="R162" s="80"/>
      <c r="S162" s="80"/>
      <c r="T162" s="80"/>
      <c r="U162" s="80"/>
      <c r="V162" s="80"/>
      <c r="W162" s="80"/>
      <c r="X162" s="80"/>
      <c r="Y162" s="80"/>
      <c r="Z162" s="80"/>
      <c r="AA162" s="80"/>
      <c r="AB162" s="80"/>
      <c r="AC162" s="80"/>
      <c r="AD162" s="80"/>
    </row>
    <row r="163" spans="12:30" s="124" customFormat="1" ht="14.25" x14ac:dyDescent="0.2">
      <c r="L163" s="80"/>
      <c r="M163" s="80"/>
      <c r="N163" s="80"/>
      <c r="O163" s="80"/>
      <c r="P163" s="80"/>
      <c r="Q163" s="80"/>
      <c r="R163" s="80"/>
      <c r="S163" s="80"/>
      <c r="T163" s="80"/>
      <c r="U163" s="80"/>
      <c r="V163" s="80"/>
      <c r="W163" s="80"/>
      <c r="X163" s="80"/>
      <c r="Y163" s="80"/>
      <c r="Z163" s="80"/>
      <c r="AA163" s="80"/>
      <c r="AB163" s="80"/>
      <c r="AC163" s="80"/>
      <c r="AD163" s="80"/>
    </row>
    <row r="164" spans="12:30" s="124" customFormat="1" ht="14.25" x14ac:dyDescent="0.2">
      <c r="L164" s="80"/>
      <c r="M164" s="80"/>
      <c r="N164" s="80"/>
      <c r="O164" s="80"/>
      <c r="P164" s="80"/>
      <c r="Q164" s="80"/>
      <c r="R164" s="80"/>
      <c r="S164" s="80"/>
      <c r="T164" s="80"/>
      <c r="U164" s="80"/>
      <c r="V164" s="80"/>
      <c r="W164" s="80"/>
      <c r="X164" s="80"/>
      <c r="Y164" s="80"/>
      <c r="Z164" s="80"/>
      <c r="AA164" s="80"/>
      <c r="AB164" s="80"/>
      <c r="AC164" s="80"/>
      <c r="AD164" s="8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215"/>
  <sheetViews>
    <sheetView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80"/>
    <col min="21" max="23" width="11.42578125" style="129"/>
    <col min="24" max="31" width="11.42578125" style="43"/>
    <col min="32" max="16384" width="11.42578125" style="28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1" ht="15.75" x14ac:dyDescent="0.25">
      <c r="A7" s="29"/>
      <c r="B7" s="30"/>
      <c r="C7" s="324" t="s">
        <v>286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31" ht="15.75" x14ac:dyDescent="0.25">
      <c r="A8" s="29"/>
      <c r="B8" s="30"/>
      <c r="C8" s="325" t="s">
        <v>322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3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18"/>
      <c r="L9" s="32"/>
    </row>
    <row r="10" spans="1:31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0"/>
      <c r="N10" s="80"/>
      <c r="O10" s="80"/>
      <c r="P10" s="80"/>
      <c r="Q10" s="80"/>
      <c r="R10" s="80"/>
      <c r="S10" s="80"/>
      <c r="T10" s="80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</row>
    <row r="11" spans="1:31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80"/>
      <c r="N11" s="80"/>
      <c r="O11" s="80"/>
      <c r="P11" s="80"/>
      <c r="Q11" s="80"/>
      <c r="R11" s="80"/>
      <c r="S11" s="80"/>
      <c r="T11" s="80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</row>
    <row r="12" spans="1:31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80"/>
      <c r="P12" s="80"/>
      <c r="Q12" s="80"/>
      <c r="R12" s="80"/>
      <c r="S12" s="80"/>
      <c r="T12" s="80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</row>
    <row r="13" spans="1:31" s="82" customFormat="1" ht="14.25" x14ac:dyDescent="0.2">
      <c r="A13" s="76"/>
      <c r="B13" s="64" t="s">
        <v>4</v>
      </c>
      <c r="C13" s="65">
        <v>409.303</v>
      </c>
      <c r="D13" s="65">
        <v>596.52</v>
      </c>
      <c r="E13" s="65">
        <v>243.41399999999999</v>
      </c>
      <c r="F13" s="65">
        <v>592.51199999999994</v>
      </c>
      <c r="G13" s="65">
        <v>581.37099999999998</v>
      </c>
      <c r="H13" s="65">
        <v>227.292</v>
      </c>
      <c r="I13" s="65">
        <v>-60.904138665327302</v>
      </c>
      <c r="J13" s="65">
        <v>39.095861334672698</v>
      </c>
      <c r="K13" s="65">
        <v>-1.8802994707280085</v>
      </c>
      <c r="L13" s="77"/>
      <c r="M13" s="189"/>
      <c r="N13" s="189"/>
      <c r="O13" s="189"/>
      <c r="P13" s="189"/>
      <c r="Q13" s="189"/>
      <c r="R13" s="189"/>
      <c r="S13" s="80"/>
      <c r="T13" s="80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</row>
    <row r="14" spans="1:31" s="82" customFormat="1" ht="14.25" x14ac:dyDescent="0.2">
      <c r="A14" s="76"/>
      <c r="B14" s="64" t="s">
        <v>5</v>
      </c>
      <c r="C14" s="65">
        <v>322.79199999999997</v>
      </c>
      <c r="D14" s="65">
        <v>457.12599999999998</v>
      </c>
      <c r="E14" s="65">
        <v>326.83800000000002</v>
      </c>
      <c r="F14" s="65">
        <v>551.59199999999998</v>
      </c>
      <c r="G14" s="65">
        <v>654.78399999999999</v>
      </c>
      <c r="H14" s="65">
        <v>614.56500000000005</v>
      </c>
      <c r="I14" s="65">
        <v>-6.1423309060697786</v>
      </c>
      <c r="J14" s="65">
        <v>93.857669093930213</v>
      </c>
      <c r="K14" s="65">
        <v>18.708030573322311</v>
      </c>
      <c r="L14" s="77"/>
      <c r="M14" s="189"/>
      <c r="N14" s="189"/>
      <c r="O14" s="189"/>
      <c r="P14" s="189"/>
      <c r="Q14" s="189"/>
      <c r="R14" s="189"/>
      <c r="S14" s="80"/>
      <c r="T14" s="80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</row>
    <row r="15" spans="1:31" s="82" customFormat="1" x14ac:dyDescent="0.25">
      <c r="A15" s="76"/>
      <c r="B15" s="64" t="s">
        <v>6</v>
      </c>
      <c r="C15" s="65">
        <v>286.27300000000002</v>
      </c>
      <c r="D15" s="65">
        <v>656.44399999999996</v>
      </c>
      <c r="E15" s="65">
        <v>188.73</v>
      </c>
      <c r="F15" s="65">
        <v>565.19600000000003</v>
      </c>
      <c r="G15" s="65">
        <v>853.65800000000002</v>
      </c>
      <c r="H15" s="66">
        <v>384.76299999999998</v>
      </c>
      <c r="I15" s="66">
        <v>-54.927734526004571</v>
      </c>
      <c r="J15" s="66">
        <v>45.072265473995436</v>
      </c>
      <c r="K15" s="66">
        <v>51.037516189074225</v>
      </c>
      <c r="L15" s="77"/>
      <c r="M15" s="189"/>
      <c r="N15" s="189"/>
      <c r="O15" s="189"/>
      <c r="P15" s="189"/>
      <c r="Q15" s="189"/>
      <c r="R15" s="189"/>
      <c r="S15" s="80"/>
      <c r="T15" s="80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</row>
    <row r="16" spans="1:31" s="82" customFormat="1" ht="14.25" x14ac:dyDescent="0.2">
      <c r="A16" s="76"/>
      <c r="B16" s="64" t="s">
        <v>7</v>
      </c>
      <c r="C16" s="65">
        <v>323.01</v>
      </c>
      <c r="D16" s="65">
        <v>628.82100000000003</v>
      </c>
      <c r="E16" s="65">
        <v>362.596</v>
      </c>
      <c r="F16" s="65">
        <v>451.05500000000001</v>
      </c>
      <c r="G16" s="65">
        <v>1117.7760000000001</v>
      </c>
      <c r="H16" s="65"/>
      <c r="I16" s="65" t="s">
        <v>82</v>
      </c>
      <c r="J16" s="65" t="s">
        <v>82</v>
      </c>
      <c r="K16" s="65" t="s">
        <v>82</v>
      </c>
      <c r="L16" s="77"/>
      <c r="M16" s="189"/>
      <c r="N16" s="189"/>
      <c r="O16" s="189"/>
      <c r="P16" s="189"/>
      <c r="Q16" s="189"/>
      <c r="R16" s="189"/>
      <c r="S16" s="80"/>
      <c r="T16" s="80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</row>
    <row r="17" spans="1:31" s="82" customFormat="1" ht="14.25" x14ac:dyDescent="0.2">
      <c r="A17" s="76"/>
      <c r="B17" s="64" t="s">
        <v>8</v>
      </c>
      <c r="C17" s="65">
        <v>436.279</v>
      </c>
      <c r="D17" s="65">
        <v>1226.7380000000001</v>
      </c>
      <c r="E17" s="65">
        <v>470.22699999999998</v>
      </c>
      <c r="F17" s="65">
        <v>714.02</v>
      </c>
      <c r="G17" s="65">
        <v>598.64499999999998</v>
      </c>
      <c r="H17" s="65"/>
      <c r="I17" s="65" t="s">
        <v>82</v>
      </c>
      <c r="J17" s="65" t="s">
        <v>82</v>
      </c>
      <c r="K17" s="65" t="s">
        <v>82</v>
      </c>
      <c r="L17" s="77"/>
      <c r="M17" s="189"/>
      <c r="N17" s="189"/>
      <c r="O17" s="189"/>
      <c r="P17" s="189"/>
      <c r="Q17" s="189"/>
      <c r="R17" s="189"/>
      <c r="S17" s="80"/>
      <c r="T17" s="80"/>
      <c r="U17" s="129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</row>
    <row r="18" spans="1:31" s="82" customFormat="1" ht="14.25" x14ac:dyDescent="0.2">
      <c r="A18" s="76"/>
      <c r="B18" s="64" t="s">
        <v>9</v>
      </c>
      <c r="C18" s="65">
        <v>343.40199999999999</v>
      </c>
      <c r="D18" s="65">
        <v>733.14499999999998</v>
      </c>
      <c r="E18" s="65">
        <v>525.226</v>
      </c>
      <c r="F18" s="65">
        <v>409.86099999999999</v>
      </c>
      <c r="G18" s="65">
        <v>568.13599999999997</v>
      </c>
      <c r="H18" s="65"/>
      <c r="I18" s="65" t="s">
        <v>82</v>
      </c>
      <c r="J18" s="65" t="s">
        <v>82</v>
      </c>
      <c r="K18" s="65" t="s">
        <v>82</v>
      </c>
      <c r="L18" s="77"/>
      <c r="M18" s="189"/>
      <c r="N18" s="189"/>
      <c r="O18" s="189"/>
      <c r="P18" s="189"/>
      <c r="Q18" s="189"/>
      <c r="R18" s="189"/>
      <c r="S18" s="80"/>
      <c r="T18" s="80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</row>
    <row r="19" spans="1:31" s="82" customFormat="1" ht="14.25" x14ac:dyDescent="0.2">
      <c r="A19" s="76"/>
      <c r="B19" s="64" t="s">
        <v>10</v>
      </c>
      <c r="C19" s="65">
        <v>336.63400000000001</v>
      </c>
      <c r="D19" s="65">
        <v>567.73699999999997</v>
      </c>
      <c r="E19" s="65">
        <v>473.40499999999997</v>
      </c>
      <c r="F19" s="65">
        <v>556.80399999999997</v>
      </c>
      <c r="G19" s="65">
        <v>347.48399999999998</v>
      </c>
      <c r="H19" s="65"/>
      <c r="I19" s="65" t="s">
        <v>82</v>
      </c>
      <c r="J19" s="65" t="s">
        <v>82</v>
      </c>
      <c r="K19" s="65" t="s">
        <v>82</v>
      </c>
      <c r="L19" s="77"/>
      <c r="M19" s="189"/>
      <c r="N19" s="189"/>
      <c r="O19" s="189"/>
      <c r="P19" s="189"/>
      <c r="Q19" s="189"/>
      <c r="R19" s="189"/>
      <c r="S19" s="80"/>
      <c r="T19" s="80"/>
      <c r="U19" s="129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</row>
    <row r="20" spans="1:31" s="82" customFormat="1" ht="14.25" x14ac:dyDescent="0.2">
      <c r="A20" s="76"/>
      <c r="B20" s="64" t="s">
        <v>11</v>
      </c>
      <c r="C20" s="65">
        <v>347.41699999999997</v>
      </c>
      <c r="D20" s="65">
        <v>455.91699999999997</v>
      </c>
      <c r="E20" s="65">
        <v>669.779</v>
      </c>
      <c r="F20" s="65">
        <v>603.36</v>
      </c>
      <c r="G20" s="65">
        <v>393.17200000000003</v>
      </c>
      <c r="H20" s="65"/>
      <c r="I20" s="65" t="s">
        <v>82</v>
      </c>
      <c r="J20" s="65" t="s">
        <v>82</v>
      </c>
      <c r="K20" s="65" t="s">
        <v>82</v>
      </c>
      <c r="L20" s="77"/>
      <c r="M20" s="189"/>
      <c r="N20" s="189"/>
      <c r="O20" s="189"/>
      <c r="P20" s="189"/>
      <c r="Q20" s="189"/>
      <c r="R20" s="189"/>
      <c r="S20" s="80"/>
      <c r="T20" s="80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</row>
    <row r="21" spans="1:31" s="82" customFormat="1" ht="14.25" x14ac:dyDescent="0.2">
      <c r="A21" s="76"/>
      <c r="B21" s="64" t="s">
        <v>12</v>
      </c>
      <c r="C21" s="65">
        <v>507.11399999999998</v>
      </c>
      <c r="D21" s="65">
        <v>247.33</v>
      </c>
      <c r="E21" s="65">
        <v>445.82799999999997</v>
      </c>
      <c r="F21" s="65">
        <v>786.20399999999995</v>
      </c>
      <c r="G21" s="65">
        <v>229.464</v>
      </c>
      <c r="H21" s="65"/>
      <c r="I21" s="65" t="s">
        <v>82</v>
      </c>
      <c r="J21" s="65" t="s">
        <v>82</v>
      </c>
      <c r="K21" s="65" t="s">
        <v>82</v>
      </c>
      <c r="L21" s="77"/>
      <c r="M21" s="189"/>
      <c r="N21" s="189"/>
      <c r="O21" s="189"/>
      <c r="P21" s="189"/>
      <c r="Q21" s="189"/>
      <c r="R21" s="189"/>
      <c r="S21" s="80"/>
      <c r="T21" s="80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</row>
    <row r="22" spans="1:31" s="82" customFormat="1" ht="14.25" x14ac:dyDescent="0.2">
      <c r="A22" s="76"/>
      <c r="B22" s="64" t="s">
        <v>13</v>
      </c>
      <c r="C22" s="65">
        <v>369.83100000000002</v>
      </c>
      <c r="D22" s="65">
        <v>235.64400000000001</v>
      </c>
      <c r="E22" s="65">
        <v>360.31099999999998</v>
      </c>
      <c r="F22" s="65">
        <v>256.03800000000001</v>
      </c>
      <c r="G22" s="65">
        <v>310.98899999999998</v>
      </c>
      <c r="H22" s="65"/>
      <c r="I22" s="65" t="s">
        <v>82</v>
      </c>
      <c r="J22" s="65" t="s">
        <v>82</v>
      </c>
      <c r="K22" s="65" t="s">
        <v>82</v>
      </c>
      <c r="L22" s="77"/>
      <c r="M22" s="189"/>
      <c r="N22" s="189"/>
      <c r="O22" s="189"/>
      <c r="P22" s="189"/>
      <c r="Q22" s="189"/>
      <c r="R22" s="189"/>
      <c r="S22" s="80"/>
      <c r="T22" s="80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</row>
    <row r="23" spans="1:31" s="82" customFormat="1" ht="14.25" x14ac:dyDescent="0.2">
      <c r="A23" s="76"/>
      <c r="B23" s="64" t="s">
        <v>14</v>
      </c>
      <c r="C23" s="65">
        <v>613.69200000000001</v>
      </c>
      <c r="D23" s="65">
        <v>303.37900000000002</v>
      </c>
      <c r="E23" s="65">
        <v>359.78300000000002</v>
      </c>
      <c r="F23" s="65">
        <v>463.20600000000002</v>
      </c>
      <c r="G23" s="65">
        <v>278.46800000000002</v>
      </c>
      <c r="H23" s="65"/>
      <c r="I23" s="65" t="s">
        <v>82</v>
      </c>
      <c r="J23" s="65" t="s">
        <v>82</v>
      </c>
      <c r="K23" s="65" t="s">
        <v>82</v>
      </c>
      <c r="L23" s="77"/>
      <c r="M23" s="189"/>
      <c r="N23" s="189"/>
      <c r="O23" s="189"/>
      <c r="P23" s="189"/>
      <c r="Q23" s="189"/>
      <c r="R23" s="189"/>
      <c r="S23" s="80"/>
      <c r="T23" s="80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</row>
    <row r="24" spans="1:31" s="82" customFormat="1" ht="14.25" x14ac:dyDescent="0.2">
      <c r="A24" s="76"/>
      <c r="B24" s="64" t="s">
        <v>15</v>
      </c>
      <c r="C24" s="65">
        <v>1062.6959999999999</v>
      </c>
      <c r="D24" s="65">
        <v>288.73399999999998</v>
      </c>
      <c r="E24" s="65">
        <v>375.30799999999999</v>
      </c>
      <c r="F24" s="65">
        <v>420.10500000000002</v>
      </c>
      <c r="G24" s="65">
        <v>291.17200000000003</v>
      </c>
      <c r="H24" s="65"/>
      <c r="I24" s="65" t="s">
        <v>82</v>
      </c>
      <c r="J24" s="65" t="s">
        <v>82</v>
      </c>
      <c r="K24" s="65" t="s">
        <v>82</v>
      </c>
      <c r="L24" s="77"/>
      <c r="M24" s="189"/>
      <c r="N24" s="189"/>
      <c r="O24" s="189"/>
      <c r="P24" s="189"/>
      <c r="Q24" s="189"/>
      <c r="R24" s="189"/>
      <c r="S24" s="80"/>
      <c r="T24" s="80"/>
      <c r="U24" s="129"/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</row>
    <row r="25" spans="1:31" s="82" customFormat="1" x14ac:dyDescent="0.25">
      <c r="A25" s="76"/>
      <c r="B25" s="61" t="s">
        <v>19</v>
      </c>
      <c r="C25" s="68">
        <v>5358.4430000000002</v>
      </c>
      <c r="D25" s="68">
        <v>6397.5350000000008</v>
      </c>
      <c r="E25" s="68">
        <v>4801.4449999999997</v>
      </c>
      <c r="F25" s="68">
        <v>6369.9529999999995</v>
      </c>
      <c r="G25" s="68">
        <v>6225.1189999999988</v>
      </c>
      <c r="H25" s="66">
        <v>1226.6200000000001</v>
      </c>
      <c r="I25" s="128"/>
      <c r="J25" s="69"/>
      <c r="K25" s="69"/>
      <c r="L25" s="77"/>
      <c r="M25" s="189"/>
      <c r="N25" s="80"/>
      <c r="O25" s="80"/>
      <c r="P25" s="80"/>
      <c r="Q25" s="80"/>
      <c r="R25" s="80"/>
      <c r="S25" s="80"/>
      <c r="T25" s="80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</row>
    <row r="26" spans="1:31" s="82" customFormat="1" x14ac:dyDescent="0.25">
      <c r="A26" s="76"/>
      <c r="B26" s="61" t="s">
        <v>16</v>
      </c>
      <c r="C26" s="68"/>
      <c r="D26" s="68">
        <v>19.391677769083305</v>
      </c>
      <c r="E26" s="68">
        <v>-24.948515326606277</v>
      </c>
      <c r="F26" s="68">
        <v>32.667415746717914</v>
      </c>
      <c r="G26" s="68">
        <v>-2.2737059441412009</v>
      </c>
      <c r="H26" s="157"/>
      <c r="I26" s="69"/>
      <c r="J26" s="69"/>
      <c r="K26" s="69"/>
      <c r="L26" s="77"/>
      <c r="M26" s="189"/>
      <c r="N26" s="80"/>
      <c r="O26" s="80"/>
      <c r="P26" s="80"/>
      <c r="Q26" s="80"/>
      <c r="R26" s="80"/>
      <c r="S26" s="80"/>
      <c r="T26" s="80"/>
      <c r="U26" s="129"/>
      <c r="V26" s="129"/>
      <c r="W26" s="129"/>
      <c r="X26" s="129"/>
      <c r="Y26" s="129"/>
      <c r="Z26" s="129"/>
      <c r="AA26" s="129"/>
      <c r="AB26" s="129"/>
      <c r="AC26" s="129"/>
      <c r="AD26" s="129"/>
      <c r="AE26" s="129"/>
    </row>
    <row r="27" spans="1:31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189"/>
      <c r="N27" s="80"/>
      <c r="O27" s="80"/>
      <c r="P27" s="80"/>
      <c r="Q27" s="80"/>
      <c r="R27" s="80"/>
      <c r="S27" s="80"/>
      <c r="T27" s="80"/>
      <c r="U27" s="129"/>
      <c r="V27" s="129"/>
      <c r="W27" s="129"/>
      <c r="X27" s="129"/>
      <c r="Y27" s="129"/>
      <c r="Z27" s="129"/>
      <c r="AA27" s="129"/>
      <c r="AB27" s="129"/>
      <c r="AC27" s="129"/>
      <c r="AD27" s="129"/>
      <c r="AE27" s="129"/>
    </row>
    <row r="28" spans="1:31" s="82" customFormat="1" x14ac:dyDescent="0.25">
      <c r="A28" s="76"/>
      <c r="B28" s="61" t="s">
        <v>17</v>
      </c>
      <c r="C28" s="68">
        <v>1018.3680000000001</v>
      </c>
      <c r="D28" s="68">
        <v>1710.09</v>
      </c>
      <c r="E28" s="68">
        <v>758.98199999999997</v>
      </c>
      <c r="F28" s="68">
        <v>1709.2999999999997</v>
      </c>
      <c r="G28" s="68">
        <v>2089.8130000000001</v>
      </c>
      <c r="H28" s="66">
        <v>1226.6200000000001</v>
      </c>
      <c r="I28" s="67">
        <v>-41.304796170757854</v>
      </c>
      <c r="J28" s="66">
        <v>58.695203829242139</v>
      </c>
      <c r="K28" s="66">
        <v>22.261335049435466</v>
      </c>
      <c r="L28" s="77"/>
      <c r="M28" s="189"/>
      <c r="N28" s="80"/>
      <c r="O28" s="80"/>
      <c r="P28" s="80"/>
      <c r="Q28" s="80"/>
      <c r="R28" s="80"/>
      <c r="S28" s="80"/>
      <c r="T28" s="80"/>
      <c r="U28" s="129"/>
      <c r="V28" s="129"/>
      <c r="W28" s="129"/>
      <c r="X28" s="129"/>
      <c r="Y28" s="129"/>
      <c r="Z28" s="129"/>
      <c r="AA28" s="129"/>
      <c r="AB28" s="129"/>
      <c r="AC28" s="129"/>
      <c r="AD28" s="129"/>
      <c r="AE28" s="129"/>
    </row>
    <row r="29" spans="1:31" s="82" customFormat="1" x14ac:dyDescent="0.25">
      <c r="A29" s="76"/>
      <c r="B29" s="61" t="s">
        <v>16</v>
      </c>
      <c r="C29" s="68"/>
      <c r="D29" s="68">
        <v>67.924561651583687</v>
      </c>
      <c r="E29" s="68">
        <v>-55.617423644369588</v>
      </c>
      <c r="F29" s="68">
        <v>125.20955701189223</v>
      </c>
      <c r="G29" s="68">
        <v>22.261335049435466</v>
      </c>
      <c r="H29" s="66">
        <v>-41.304796170757854</v>
      </c>
      <c r="I29" s="276"/>
      <c r="J29" s="276"/>
      <c r="K29" s="276"/>
      <c r="L29" s="77"/>
      <c r="M29" s="80"/>
      <c r="N29" s="80"/>
      <c r="O29" s="80"/>
      <c r="P29" s="80"/>
      <c r="Q29" s="80"/>
      <c r="R29" s="80"/>
      <c r="S29" s="80"/>
      <c r="T29" s="80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</row>
    <row r="30" spans="1:31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1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1" ht="14.25" customHeight="1" x14ac:dyDescent="0.25">
      <c r="A32" s="29"/>
      <c r="B32" s="41"/>
      <c r="C32" s="332" t="s">
        <v>286</v>
      </c>
      <c r="D32" s="332"/>
      <c r="E32" s="332"/>
      <c r="F32" s="332"/>
      <c r="G32" s="332"/>
      <c r="H32" s="332"/>
      <c r="I32" s="332"/>
      <c r="J32" s="332"/>
      <c r="K32" s="332"/>
      <c r="L32" s="32"/>
    </row>
    <row r="33" spans="1:31" s="44" customFormat="1" ht="15.75" x14ac:dyDescent="0.2">
      <c r="A33" s="42"/>
      <c r="B33" s="34"/>
      <c r="C33" s="332" t="s">
        <v>335</v>
      </c>
      <c r="D33" s="332"/>
      <c r="E33" s="332"/>
      <c r="F33" s="332"/>
      <c r="G33" s="332"/>
      <c r="H33" s="332"/>
      <c r="I33" s="332"/>
      <c r="J33" s="332"/>
      <c r="K33" s="332"/>
      <c r="L33" s="32"/>
      <c r="M33" s="80"/>
      <c r="N33" s="80"/>
      <c r="O33" s="80"/>
      <c r="P33" s="80"/>
      <c r="Q33" s="80"/>
      <c r="R33" s="80"/>
      <c r="S33" s="80"/>
      <c r="T33" s="80"/>
      <c r="U33" s="129"/>
      <c r="V33" s="129"/>
      <c r="W33" s="129"/>
      <c r="X33" s="43"/>
      <c r="Y33" s="43"/>
      <c r="Z33" s="43"/>
      <c r="AA33" s="43"/>
      <c r="AB33" s="43"/>
      <c r="AC33" s="43"/>
      <c r="AD33" s="43"/>
      <c r="AE33" s="43"/>
    </row>
    <row r="34" spans="1:31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80"/>
      <c r="N34" s="80"/>
      <c r="O34" s="80"/>
      <c r="P34" s="80"/>
      <c r="Q34" s="80"/>
      <c r="R34" s="80"/>
      <c r="S34" s="80"/>
      <c r="T34" s="80"/>
      <c r="U34" s="129"/>
      <c r="V34" s="129"/>
      <c r="W34" s="129"/>
      <c r="X34" s="43"/>
      <c r="Y34" s="43"/>
      <c r="Z34" s="43"/>
      <c r="AA34" s="43"/>
      <c r="AB34" s="43"/>
      <c r="AC34" s="43"/>
      <c r="AD34" s="43"/>
      <c r="AE34" s="43"/>
    </row>
    <row r="35" spans="1:31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80"/>
      <c r="N35" s="80"/>
      <c r="O35" s="80"/>
      <c r="P35" s="80"/>
      <c r="Q35" s="80"/>
      <c r="R35" s="80"/>
      <c r="S35" s="80"/>
      <c r="T35" s="80"/>
      <c r="U35" s="129"/>
      <c r="V35" s="129"/>
      <c r="W35" s="129"/>
      <c r="X35" s="43"/>
      <c r="Y35" s="43"/>
      <c r="Z35" s="43"/>
      <c r="AA35" s="43"/>
      <c r="AB35" s="43"/>
      <c r="AC35" s="43"/>
      <c r="AD35" s="43"/>
      <c r="AE35" s="43"/>
    </row>
    <row r="36" spans="1:31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80"/>
      <c r="N36" s="80"/>
      <c r="O36" s="80"/>
      <c r="P36" s="80"/>
      <c r="Q36" s="80"/>
      <c r="R36" s="80"/>
      <c r="S36" s="80"/>
      <c r="T36" s="80"/>
      <c r="U36" s="129"/>
      <c r="V36" s="129"/>
      <c r="W36" s="129"/>
      <c r="X36" s="43"/>
      <c r="Y36" s="43"/>
      <c r="Z36" s="43"/>
      <c r="AA36" s="43"/>
      <c r="AB36" s="43"/>
      <c r="AC36" s="43"/>
      <c r="AD36" s="43"/>
      <c r="AE36" s="43"/>
    </row>
    <row r="37" spans="1:31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80"/>
      <c r="N37" s="80"/>
      <c r="O37" s="80"/>
      <c r="P37" s="80"/>
      <c r="Q37" s="80"/>
      <c r="R37" s="80"/>
      <c r="S37" s="80"/>
      <c r="T37" s="80"/>
      <c r="U37" s="129"/>
      <c r="V37" s="129"/>
      <c r="W37" s="129"/>
      <c r="X37" s="43"/>
      <c r="Y37" s="43"/>
      <c r="Z37" s="43"/>
      <c r="AA37" s="43"/>
      <c r="AB37" s="43"/>
      <c r="AC37" s="43"/>
      <c r="AD37" s="43"/>
      <c r="AE37" s="43"/>
    </row>
    <row r="38" spans="1:31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80"/>
      <c r="N38" s="80"/>
      <c r="O38" s="80"/>
      <c r="P38" s="80"/>
      <c r="Q38" s="80"/>
      <c r="R38" s="80"/>
      <c r="S38" s="80"/>
      <c r="T38" s="80"/>
      <c r="U38" s="129"/>
      <c r="V38" s="129"/>
      <c r="W38" s="129"/>
      <c r="X38" s="43"/>
      <c r="Y38" s="43"/>
      <c r="Z38" s="43"/>
      <c r="AA38" s="43"/>
      <c r="AB38" s="43"/>
      <c r="AC38" s="43"/>
      <c r="AD38" s="43"/>
      <c r="AE38" s="43"/>
    </row>
    <row r="39" spans="1:31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80"/>
      <c r="N39" s="80"/>
      <c r="O39" s="80"/>
      <c r="P39" s="80"/>
      <c r="Q39" s="80"/>
      <c r="R39" s="80"/>
      <c r="S39" s="80"/>
      <c r="T39" s="80"/>
      <c r="U39" s="129"/>
      <c r="V39" s="129"/>
      <c r="W39" s="129"/>
      <c r="X39" s="43"/>
      <c r="Y39" s="43"/>
      <c r="Z39" s="43"/>
      <c r="AA39" s="43"/>
      <c r="AB39" s="43"/>
      <c r="AC39" s="43"/>
      <c r="AD39" s="43"/>
      <c r="AE39" s="43"/>
    </row>
    <row r="40" spans="1:31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80"/>
      <c r="N40" s="80"/>
      <c r="O40" s="80"/>
      <c r="P40" s="80"/>
      <c r="Q40" s="80"/>
      <c r="R40" s="80"/>
      <c r="S40" s="80"/>
      <c r="T40" s="80"/>
      <c r="U40" s="129"/>
      <c r="V40" s="129"/>
      <c r="W40" s="129"/>
      <c r="X40" s="43"/>
      <c r="Y40" s="43"/>
      <c r="Z40" s="43"/>
      <c r="AA40" s="43"/>
      <c r="AB40" s="43"/>
      <c r="AC40" s="43"/>
      <c r="AD40" s="43"/>
      <c r="AE40" s="43"/>
    </row>
    <row r="41" spans="1:31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80"/>
      <c r="N41" s="80"/>
      <c r="O41" s="80"/>
      <c r="P41" s="80"/>
      <c r="Q41" s="80"/>
      <c r="R41" s="80"/>
      <c r="S41" s="80"/>
      <c r="T41" s="80"/>
      <c r="U41" s="129"/>
      <c r="V41" s="129"/>
      <c r="W41" s="129"/>
      <c r="X41" s="43"/>
      <c r="Y41" s="43"/>
      <c r="Z41" s="43"/>
      <c r="AA41" s="43"/>
      <c r="AB41" s="43"/>
      <c r="AC41" s="43"/>
      <c r="AD41" s="43"/>
      <c r="AE41" s="43"/>
    </row>
    <row r="42" spans="1:31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80"/>
      <c r="N42" s="80"/>
      <c r="O42" s="80"/>
      <c r="P42" s="80"/>
      <c r="Q42" s="80"/>
      <c r="R42" s="80"/>
      <c r="S42" s="80"/>
      <c r="T42" s="80"/>
      <c r="U42" s="129"/>
      <c r="V42" s="129"/>
      <c r="W42" s="129"/>
      <c r="X42" s="43"/>
      <c r="Y42" s="43"/>
      <c r="Z42" s="43"/>
      <c r="AA42" s="43"/>
      <c r="AB42" s="43"/>
      <c r="AC42" s="43"/>
      <c r="AD42" s="43"/>
      <c r="AE42" s="43"/>
    </row>
    <row r="43" spans="1:31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80"/>
      <c r="N43" s="80"/>
      <c r="O43" s="80"/>
      <c r="P43" s="80"/>
      <c r="Q43" s="80"/>
      <c r="R43" s="80"/>
      <c r="S43" s="80"/>
      <c r="T43" s="80"/>
      <c r="U43" s="129"/>
      <c r="V43" s="129"/>
      <c r="W43" s="129"/>
      <c r="X43" s="43"/>
      <c r="Y43" s="43"/>
      <c r="Z43" s="43"/>
      <c r="AA43" s="43"/>
      <c r="AB43" s="43"/>
      <c r="AC43" s="43"/>
      <c r="AD43" s="43"/>
      <c r="AE43" s="43"/>
    </row>
    <row r="44" spans="1:31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80"/>
      <c r="N44" s="80"/>
      <c r="O44" s="80"/>
      <c r="P44" s="80"/>
      <c r="Q44" s="80"/>
      <c r="R44" s="80"/>
      <c r="S44" s="80"/>
      <c r="T44" s="80"/>
      <c r="U44" s="129"/>
      <c r="V44" s="129"/>
      <c r="W44" s="129"/>
      <c r="X44" s="43"/>
      <c r="Y44" s="43"/>
      <c r="Z44" s="43"/>
      <c r="AA44" s="43"/>
      <c r="AB44" s="43"/>
      <c r="AC44" s="43"/>
      <c r="AD44" s="43"/>
      <c r="AE44" s="43"/>
    </row>
    <row r="45" spans="1:31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80"/>
      <c r="N45" s="80"/>
      <c r="O45" s="80"/>
      <c r="P45" s="80"/>
      <c r="Q45" s="80"/>
      <c r="R45" s="80"/>
      <c r="S45" s="80"/>
      <c r="T45" s="80"/>
      <c r="U45" s="129"/>
      <c r="V45" s="129"/>
      <c r="W45" s="129"/>
      <c r="X45" s="43"/>
      <c r="Y45" s="43"/>
      <c r="Z45" s="43"/>
      <c r="AA45" s="43"/>
      <c r="AB45" s="43"/>
      <c r="AC45" s="43"/>
      <c r="AD45" s="43"/>
      <c r="AE45" s="43"/>
    </row>
    <row r="46" spans="1:31" s="44" customFormat="1" ht="15.75" x14ac:dyDescent="0.25">
      <c r="A46" s="42"/>
      <c r="B46" s="4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80"/>
      <c r="N46" s="80"/>
      <c r="O46" s="80"/>
      <c r="P46" s="80"/>
      <c r="Q46" s="80"/>
      <c r="R46" s="80"/>
      <c r="S46" s="80"/>
      <c r="T46" s="80"/>
      <c r="U46" s="129"/>
      <c r="V46" s="129"/>
      <c r="W46" s="129"/>
      <c r="X46" s="43"/>
      <c r="Y46" s="43"/>
      <c r="Z46" s="43"/>
      <c r="AA46" s="43"/>
      <c r="AB46" s="43"/>
      <c r="AC46" s="43"/>
      <c r="AD46" s="43"/>
      <c r="AE46" s="43"/>
    </row>
    <row r="47" spans="1:31" x14ac:dyDescent="0.2">
      <c r="A47" s="194" t="s">
        <v>169</v>
      </c>
      <c r="B47" s="50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31" s="80" customFormat="1" ht="14.25" x14ac:dyDescent="0.2"/>
    <row r="49" spans="1:20" s="80" customFormat="1" ht="14.25" x14ac:dyDescent="0.2">
      <c r="A49" s="79"/>
      <c r="B49" s="79"/>
      <c r="C49" s="79"/>
      <c r="D49" s="79"/>
      <c r="E49" s="79"/>
      <c r="F49" s="79"/>
    </row>
    <row r="50" spans="1:20" s="79" customFormat="1" ht="14.25" x14ac:dyDescent="0.2">
      <c r="B50" s="81" t="s">
        <v>71</v>
      </c>
      <c r="C50" s="81"/>
      <c r="D50" s="81"/>
      <c r="E50" s="81"/>
      <c r="M50" s="80"/>
      <c r="N50" s="80"/>
      <c r="O50" s="80"/>
      <c r="P50" s="80"/>
      <c r="Q50" s="80"/>
      <c r="R50" s="80"/>
      <c r="S50" s="80"/>
      <c r="T50" s="80"/>
    </row>
    <row r="51" spans="1:20" s="79" customFormat="1" ht="14.25" x14ac:dyDescent="0.2">
      <c r="B51" s="184">
        <v>333345</v>
      </c>
      <c r="C51" s="81"/>
      <c r="D51" s="207">
        <v>38353</v>
      </c>
      <c r="E51" s="81"/>
      <c r="M51" s="80"/>
      <c r="N51" s="80"/>
      <c r="O51" s="80"/>
      <c r="P51" s="80"/>
      <c r="Q51" s="80"/>
      <c r="R51" s="80"/>
      <c r="S51" s="80"/>
      <c r="T51" s="80"/>
    </row>
    <row r="52" spans="1:20" s="79" customFormat="1" ht="14.25" x14ac:dyDescent="0.2">
      <c r="B52" s="184">
        <v>291808</v>
      </c>
      <c r="C52" s="81"/>
      <c r="D52" s="207">
        <v>38384</v>
      </c>
      <c r="E52" s="81"/>
      <c r="M52" s="80"/>
      <c r="N52" s="80"/>
      <c r="O52" s="80"/>
      <c r="P52" s="80"/>
      <c r="Q52" s="80"/>
      <c r="R52" s="80"/>
      <c r="S52" s="80"/>
      <c r="T52" s="80"/>
    </row>
    <row r="53" spans="1:20" s="79" customFormat="1" ht="14.25" x14ac:dyDescent="0.2">
      <c r="B53" s="184">
        <v>328718</v>
      </c>
      <c r="C53" s="81"/>
      <c r="D53" s="207">
        <v>38412</v>
      </c>
      <c r="E53" s="81"/>
      <c r="M53" s="80"/>
      <c r="N53" s="80"/>
      <c r="O53" s="80"/>
      <c r="P53" s="80"/>
      <c r="Q53" s="80"/>
      <c r="R53" s="80"/>
      <c r="S53" s="80"/>
      <c r="T53" s="80"/>
    </row>
    <row r="54" spans="1:20" s="79" customFormat="1" ht="14.25" x14ac:dyDescent="0.2">
      <c r="B54" s="184">
        <v>234104</v>
      </c>
      <c r="C54" s="81"/>
      <c r="D54" s="207">
        <v>38443</v>
      </c>
      <c r="E54" s="81"/>
      <c r="M54" s="80"/>
      <c r="N54" s="80"/>
      <c r="O54" s="80"/>
      <c r="P54" s="80"/>
      <c r="Q54" s="80"/>
      <c r="R54" s="80"/>
      <c r="S54" s="80"/>
      <c r="T54" s="80"/>
    </row>
    <row r="55" spans="1:20" s="79" customFormat="1" ht="14.25" x14ac:dyDescent="0.2">
      <c r="B55" s="184">
        <v>379570</v>
      </c>
      <c r="C55" s="81"/>
      <c r="D55" s="207">
        <v>38473</v>
      </c>
      <c r="E55" s="81"/>
      <c r="M55" s="80"/>
      <c r="N55" s="80"/>
      <c r="O55" s="80"/>
      <c r="P55" s="80"/>
      <c r="Q55" s="80"/>
      <c r="R55" s="80"/>
      <c r="S55" s="80"/>
      <c r="T55" s="80"/>
    </row>
    <row r="56" spans="1:20" s="79" customFormat="1" ht="14.25" x14ac:dyDescent="0.2">
      <c r="B56" s="184">
        <v>347630</v>
      </c>
      <c r="C56" s="81"/>
      <c r="D56" s="207">
        <v>38504</v>
      </c>
      <c r="E56" s="81"/>
      <c r="M56" s="80"/>
      <c r="N56" s="80"/>
      <c r="O56" s="80"/>
      <c r="P56" s="80"/>
      <c r="Q56" s="80"/>
      <c r="R56" s="80"/>
      <c r="S56" s="80"/>
      <c r="T56" s="80"/>
    </row>
    <row r="57" spans="1:20" s="79" customFormat="1" ht="14.25" x14ac:dyDescent="0.2">
      <c r="B57" s="184">
        <v>347385</v>
      </c>
      <c r="C57" s="81"/>
      <c r="D57" s="207">
        <v>38534</v>
      </c>
      <c r="E57" s="81"/>
      <c r="M57" s="80"/>
      <c r="N57" s="80"/>
      <c r="O57" s="80"/>
      <c r="P57" s="80"/>
      <c r="Q57" s="80"/>
      <c r="R57" s="80"/>
      <c r="S57" s="80"/>
      <c r="T57" s="80"/>
    </row>
    <row r="58" spans="1:20" s="79" customFormat="1" ht="14.25" x14ac:dyDescent="0.2">
      <c r="B58" s="184">
        <v>244276</v>
      </c>
      <c r="C58" s="81"/>
      <c r="D58" s="207">
        <v>38565</v>
      </c>
      <c r="E58" s="81"/>
      <c r="M58" s="80"/>
      <c r="N58" s="80"/>
      <c r="O58" s="80"/>
      <c r="P58" s="80"/>
      <c r="Q58" s="80"/>
      <c r="R58" s="80"/>
      <c r="S58" s="80"/>
      <c r="T58" s="80"/>
    </row>
    <row r="59" spans="1:20" s="79" customFormat="1" ht="14.25" x14ac:dyDescent="0.2">
      <c r="B59" s="184">
        <v>327030</v>
      </c>
      <c r="C59" s="81"/>
      <c r="D59" s="207">
        <v>38596</v>
      </c>
      <c r="E59" s="81"/>
      <c r="M59" s="80"/>
      <c r="N59" s="80"/>
      <c r="O59" s="80"/>
      <c r="P59" s="80"/>
      <c r="Q59" s="80"/>
      <c r="R59" s="80"/>
      <c r="S59" s="80"/>
      <c r="T59" s="80"/>
    </row>
    <row r="60" spans="1:20" s="79" customFormat="1" ht="14.25" x14ac:dyDescent="0.2">
      <c r="B60" s="184">
        <v>277637</v>
      </c>
      <c r="C60" s="81"/>
      <c r="D60" s="207">
        <v>38626</v>
      </c>
      <c r="E60" s="81"/>
      <c r="M60" s="80"/>
      <c r="N60" s="80"/>
      <c r="O60" s="80"/>
      <c r="P60" s="80"/>
      <c r="Q60" s="80"/>
      <c r="R60" s="80"/>
      <c r="S60" s="80"/>
      <c r="T60" s="80"/>
    </row>
    <row r="61" spans="1:20" s="79" customFormat="1" ht="14.25" x14ac:dyDescent="0.2">
      <c r="B61" s="184">
        <v>380294</v>
      </c>
      <c r="C61" s="81"/>
      <c r="D61" s="207">
        <v>38657</v>
      </c>
      <c r="E61" s="81"/>
      <c r="M61" s="80"/>
      <c r="N61" s="80"/>
      <c r="O61" s="80"/>
      <c r="P61" s="80"/>
      <c r="Q61" s="80"/>
      <c r="R61" s="80"/>
      <c r="S61" s="80"/>
      <c r="T61" s="80"/>
    </row>
    <row r="62" spans="1:20" s="79" customFormat="1" ht="14.25" x14ac:dyDescent="0.2">
      <c r="B62" s="184">
        <v>257460</v>
      </c>
      <c r="C62" s="81"/>
      <c r="D62" s="207">
        <v>38687</v>
      </c>
      <c r="E62" s="206">
        <v>312.43808333333334</v>
      </c>
      <c r="F62" s="84"/>
      <c r="G62" s="191"/>
      <c r="M62" s="80"/>
      <c r="N62" s="80"/>
      <c r="O62" s="80"/>
      <c r="P62" s="80"/>
      <c r="Q62" s="80"/>
      <c r="R62" s="80"/>
      <c r="S62" s="80"/>
      <c r="T62" s="80"/>
    </row>
    <row r="63" spans="1:20" s="79" customFormat="1" ht="14.25" x14ac:dyDescent="0.2">
      <c r="B63" s="184">
        <v>516291</v>
      </c>
      <c r="C63" s="81"/>
      <c r="D63" s="207">
        <v>38718</v>
      </c>
      <c r="E63" s="206">
        <v>327.68358333333333</v>
      </c>
      <c r="F63" s="84"/>
      <c r="G63" s="191"/>
      <c r="M63" s="80"/>
      <c r="N63" s="80"/>
      <c r="O63" s="80"/>
      <c r="P63" s="80"/>
      <c r="Q63" s="80"/>
      <c r="R63" s="80"/>
      <c r="S63" s="80"/>
      <c r="T63" s="80"/>
    </row>
    <row r="64" spans="1:20" s="79" customFormat="1" ht="14.25" x14ac:dyDescent="0.2">
      <c r="B64" s="184">
        <v>439284</v>
      </c>
      <c r="C64" s="81"/>
      <c r="D64" s="207">
        <v>38749</v>
      </c>
      <c r="E64" s="206">
        <v>339.97325000000001</v>
      </c>
      <c r="F64" s="84"/>
      <c r="G64" s="191"/>
      <c r="M64" s="80"/>
      <c r="N64" s="80"/>
      <c r="O64" s="80"/>
      <c r="P64" s="80"/>
      <c r="Q64" s="80"/>
      <c r="R64" s="80"/>
      <c r="S64" s="80"/>
      <c r="T64" s="80"/>
    </row>
    <row r="65" spans="2:20" s="79" customFormat="1" ht="14.25" x14ac:dyDescent="0.2">
      <c r="B65" s="184">
        <v>476371</v>
      </c>
      <c r="C65" s="81"/>
      <c r="D65" s="207">
        <v>38777</v>
      </c>
      <c r="E65" s="206">
        <v>352.27766666666668</v>
      </c>
      <c r="F65" s="84"/>
      <c r="G65" s="191"/>
      <c r="M65" s="80"/>
      <c r="N65" s="80"/>
      <c r="O65" s="80"/>
      <c r="P65" s="80"/>
      <c r="Q65" s="80"/>
      <c r="R65" s="80"/>
      <c r="S65" s="80"/>
      <c r="T65" s="80"/>
    </row>
    <row r="66" spans="2:20" s="79" customFormat="1" ht="14.25" x14ac:dyDescent="0.2">
      <c r="B66" s="184">
        <v>347439</v>
      </c>
      <c r="C66" s="81"/>
      <c r="D66" s="207">
        <v>38808</v>
      </c>
      <c r="E66" s="206">
        <v>361.72224999999997</v>
      </c>
      <c r="F66" s="84"/>
      <c r="G66" s="191"/>
      <c r="M66" s="80"/>
      <c r="N66" s="80"/>
      <c r="O66" s="80"/>
      <c r="P66" s="80"/>
      <c r="Q66" s="80"/>
      <c r="R66" s="80"/>
      <c r="S66" s="80"/>
      <c r="T66" s="80"/>
    </row>
    <row r="67" spans="2:20" s="79" customFormat="1" ht="14.25" x14ac:dyDescent="0.2">
      <c r="B67" s="184">
        <v>567045</v>
      </c>
      <c r="C67" s="81"/>
      <c r="D67" s="207">
        <v>38838</v>
      </c>
      <c r="E67" s="206">
        <v>377.34516666666667</v>
      </c>
      <c r="F67" s="84"/>
      <c r="G67" s="191"/>
      <c r="M67" s="80"/>
      <c r="N67" s="80"/>
      <c r="O67" s="80"/>
      <c r="P67" s="80"/>
      <c r="Q67" s="80"/>
      <c r="R67" s="80"/>
      <c r="S67" s="80"/>
      <c r="T67" s="80"/>
    </row>
    <row r="68" spans="2:20" s="79" customFormat="1" ht="14.25" x14ac:dyDescent="0.2">
      <c r="B68" s="184">
        <v>378074</v>
      </c>
      <c r="C68" s="81"/>
      <c r="D68" s="207">
        <v>38869</v>
      </c>
      <c r="E68" s="206">
        <v>379.88216666666671</v>
      </c>
      <c r="F68" s="84"/>
      <c r="G68" s="191"/>
      <c r="M68" s="80"/>
      <c r="N68" s="80"/>
      <c r="O68" s="80"/>
      <c r="P68" s="80"/>
      <c r="Q68" s="80"/>
      <c r="R68" s="80"/>
      <c r="S68" s="80"/>
      <c r="T68" s="80"/>
    </row>
    <row r="69" spans="2:20" s="79" customFormat="1" ht="14.25" x14ac:dyDescent="0.2">
      <c r="B69" s="184">
        <v>376789</v>
      </c>
      <c r="C69" s="81"/>
      <c r="D69" s="207">
        <v>38899</v>
      </c>
      <c r="E69" s="206">
        <v>382.33249999999998</v>
      </c>
      <c r="F69" s="84"/>
      <c r="G69" s="191"/>
      <c r="M69" s="80"/>
      <c r="N69" s="80"/>
      <c r="O69" s="80"/>
      <c r="P69" s="80"/>
      <c r="Q69" s="80"/>
      <c r="R69" s="80"/>
      <c r="S69" s="80"/>
      <c r="T69" s="80"/>
    </row>
    <row r="70" spans="2:20" s="79" customFormat="1" ht="14.25" x14ac:dyDescent="0.2">
      <c r="B70" s="184">
        <v>507049</v>
      </c>
      <c r="C70" s="81"/>
      <c r="D70" s="207">
        <v>38930</v>
      </c>
      <c r="E70" s="206">
        <v>404.23025000000001</v>
      </c>
      <c r="F70" s="84"/>
      <c r="G70" s="191"/>
      <c r="M70" s="80"/>
      <c r="N70" s="80"/>
      <c r="O70" s="80"/>
      <c r="P70" s="80"/>
      <c r="Q70" s="80"/>
      <c r="R70" s="80"/>
      <c r="S70" s="80"/>
      <c r="T70" s="80"/>
    </row>
    <row r="71" spans="2:20" s="79" customFormat="1" ht="14.25" x14ac:dyDescent="0.2">
      <c r="B71" s="184">
        <v>414079</v>
      </c>
      <c r="C71" s="81"/>
      <c r="D71" s="207">
        <v>38961</v>
      </c>
      <c r="E71" s="206">
        <v>411.48433333333332</v>
      </c>
      <c r="F71" s="84"/>
      <c r="G71" s="191"/>
      <c r="M71" s="80"/>
      <c r="N71" s="80"/>
      <c r="O71" s="80"/>
      <c r="P71" s="80"/>
      <c r="Q71" s="80"/>
      <c r="R71" s="80"/>
      <c r="S71" s="80"/>
      <c r="T71" s="80"/>
    </row>
    <row r="72" spans="2:20" s="79" customFormat="1" ht="14.25" x14ac:dyDescent="0.2">
      <c r="B72" s="184">
        <v>513692</v>
      </c>
      <c r="C72" s="81"/>
      <c r="D72" s="207">
        <v>38991</v>
      </c>
      <c r="E72" s="206">
        <v>431.15558333333331</v>
      </c>
      <c r="F72" s="84"/>
      <c r="G72" s="191"/>
      <c r="M72" s="80"/>
      <c r="N72" s="80"/>
      <c r="O72" s="80"/>
      <c r="P72" s="80"/>
      <c r="Q72" s="80"/>
      <c r="R72" s="80"/>
      <c r="S72" s="80"/>
      <c r="T72" s="80"/>
    </row>
    <row r="73" spans="2:20" s="79" customFormat="1" ht="14.25" x14ac:dyDescent="0.2">
      <c r="B73" s="184">
        <v>368015</v>
      </c>
      <c r="C73" s="81"/>
      <c r="D73" s="207">
        <v>39022</v>
      </c>
      <c r="E73" s="206">
        <v>430.13233333333329</v>
      </c>
      <c r="F73" s="84"/>
      <c r="G73" s="191"/>
      <c r="M73" s="80"/>
      <c r="N73" s="80"/>
      <c r="O73" s="80"/>
      <c r="P73" s="80"/>
      <c r="Q73" s="80"/>
      <c r="R73" s="80"/>
      <c r="S73" s="80"/>
      <c r="T73" s="80"/>
    </row>
    <row r="74" spans="2:20" s="79" customFormat="1" ht="14.25" x14ac:dyDescent="0.2">
      <c r="B74" s="184">
        <v>430522</v>
      </c>
      <c r="C74" s="81"/>
      <c r="D74" s="207">
        <v>39052</v>
      </c>
      <c r="E74" s="206">
        <v>444.55416666666667</v>
      </c>
      <c r="F74" s="84"/>
      <c r="G74" s="191"/>
      <c r="M74" s="80"/>
      <c r="N74" s="80"/>
      <c r="O74" s="80"/>
      <c r="P74" s="80"/>
      <c r="Q74" s="80"/>
      <c r="R74" s="80"/>
      <c r="S74" s="80"/>
      <c r="T74" s="80"/>
    </row>
    <row r="75" spans="2:20" s="79" customFormat="1" ht="14.25" x14ac:dyDescent="0.2">
      <c r="B75" s="184">
        <v>500191</v>
      </c>
      <c r="C75" s="81"/>
      <c r="D75" s="207">
        <v>39083</v>
      </c>
      <c r="E75" s="206">
        <v>443.21249999999998</v>
      </c>
      <c r="F75" s="84"/>
      <c r="G75" s="191"/>
      <c r="M75" s="80"/>
      <c r="N75" s="80"/>
      <c r="O75" s="80"/>
      <c r="P75" s="80"/>
      <c r="Q75" s="80"/>
      <c r="R75" s="80"/>
      <c r="S75" s="80"/>
      <c r="T75" s="80"/>
    </row>
    <row r="76" spans="2:20" s="79" customFormat="1" ht="14.25" x14ac:dyDescent="0.2">
      <c r="B76" s="184">
        <v>502766</v>
      </c>
      <c r="C76" s="81"/>
      <c r="D76" s="207">
        <v>39114</v>
      </c>
      <c r="E76" s="206">
        <v>448.5026666666667</v>
      </c>
      <c r="F76" s="84"/>
      <c r="G76" s="191"/>
      <c r="M76" s="80"/>
      <c r="N76" s="80"/>
      <c r="O76" s="80"/>
      <c r="P76" s="80"/>
      <c r="Q76" s="80"/>
      <c r="R76" s="80"/>
      <c r="S76" s="80"/>
      <c r="T76" s="80"/>
    </row>
    <row r="77" spans="2:20" s="79" customFormat="1" ht="14.25" x14ac:dyDescent="0.2">
      <c r="B77" s="184">
        <v>465094</v>
      </c>
      <c r="C77" s="81"/>
      <c r="D77" s="207">
        <v>39142</v>
      </c>
      <c r="E77" s="206">
        <v>447.56291666666669</v>
      </c>
      <c r="F77" s="84"/>
      <c r="G77" s="191"/>
      <c r="M77" s="80"/>
      <c r="N77" s="80"/>
      <c r="O77" s="80"/>
      <c r="P77" s="80"/>
      <c r="Q77" s="80"/>
      <c r="R77" s="80"/>
      <c r="S77" s="80"/>
      <c r="T77" s="80"/>
    </row>
    <row r="78" spans="2:20" s="79" customFormat="1" ht="14.25" x14ac:dyDescent="0.2">
      <c r="B78" s="184">
        <v>383151</v>
      </c>
      <c r="C78" s="81"/>
      <c r="D78" s="207">
        <v>39173</v>
      </c>
      <c r="E78" s="206">
        <v>450.53891666666669</v>
      </c>
      <c r="F78" s="84"/>
      <c r="G78" s="191"/>
      <c r="M78" s="80"/>
      <c r="N78" s="80"/>
      <c r="O78" s="80"/>
      <c r="P78" s="80"/>
      <c r="Q78" s="80"/>
      <c r="R78" s="80"/>
      <c r="S78" s="80"/>
      <c r="T78" s="80"/>
    </row>
    <row r="79" spans="2:20" s="79" customFormat="1" ht="14.25" x14ac:dyDescent="0.2">
      <c r="B79" s="184">
        <v>532422</v>
      </c>
      <c r="C79" s="81"/>
      <c r="D79" s="207">
        <v>39203</v>
      </c>
      <c r="E79" s="206">
        <v>447.65366666666671</v>
      </c>
      <c r="F79" s="84"/>
      <c r="G79" s="191"/>
      <c r="M79" s="80"/>
      <c r="N79" s="80"/>
      <c r="O79" s="80"/>
      <c r="P79" s="80"/>
      <c r="Q79" s="80"/>
      <c r="R79" s="80"/>
      <c r="S79" s="80"/>
      <c r="T79" s="80"/>
    </row>
    <row r="80" spans="2:20" s="79" customFormat="1" ht="14.25" x14ac:dyDescent="0.2">
      <c r="B80" s="184">
        <v>382341</v>
      </c>
      <c r="C80" s="81"/>
      <c r="D80" s="207">
        <v>39234</v>
      </c>
      <c r="E80" s="206">
        <v>448.00925000000001</v>
      </c>
      <c r="F80" s="84"/>
      <c r="G80" s="191"/>
      <c r="M80" s="80"/>
      <c r="N80" s="80"/>
      <c r="O80" s="80"/>
      <c r="P80" s="80"/>
      <c r="Q80" s="80"/>
      <c r="R80" s="80"/>
      <c r="S80" s="80"/>
      <c r="T80" s="80"/>
    </row>
    <row r="81" spans="2:20" s="79" customFormat="1" ht="14.25" x14ac:dyDescent="0.2">
      <c r="B81" s="184">
        <v>768365</v>
      </c>
      <c r="C81" s="81"/>
      <c r="D81" s="207">
        <v>39264</v>
      </c>
      <c r="E81" s="206">
        <v>480.64058333333332</v>
      </c>
      <c r="F81" s="84"/>
      <c r="G81" s="191"/>
      <c r="M81" s="80"/>
      <c r="N81" s="80"/>
      <c r="O81" s="80"/>
      <c r="P81" s="80"/>
      <c r="Q81" s="80"/>
      <c r="R81" s="80"/>
      <c r="S81" s="80"/>
      <c r="T81" s="80"/>
    </row>
    <row r="82" spans="2:20" s="79" customFormat="1" ht="14.25" x14ac:dyDescent="0.2">
      <c r="B82" s="184">
        <v>628264</v>
      </c>
      <c r="C82" s="81"/>
      <c r="D82" s="207">
        <v>39295</v>
      </c>
      <c r="E82" s="206">
        <v>490.74183333333332</v>
      </c>
      <c r="F82" s="84"/>
      <c r="G82" s="191"/>
      <c r="M82" s="80"/>
      <c r="N82" s="80"/>
      <c r="O82" s="80"/>
      <c r="P82" s="80"/>
      <c r="Q82" s="80"/>
      <c r="R82" s="80"/>
      <c r="S82" s="80"/>
      <c r="T82" s="80"/>
    </row>
    <row r="83" spans="2:20" s="79" customFormat="1" ht="14.25" x14ac:dyDescent="0.2">
      <c r="B83" s="184">
        <v>728295</v>
      </c>
      <c r="C83" s="81"/>
      <c r="D83" s="207">
        <v>39326</v>
      </c>
      <c r="E83" s="206">
        <v>516.92650000000003</v>
      </c>
      <c r="F83" s="84"/>
      <c r="G83" s="191"/>
      <c r="M83" s="80"/>
      <c r="N83" s="80"/>
      <c r="O83" s="80"/>
      <c r="P83" s="80"/>
      <c r="Q83" s="80"/>
      <c r="R83" s="80"/>
      <c r="S83" s="80"/>
      <c r="T83" s="80"/>
    </row>
    <row r="84" spans="2:20" s="79" customFormat="1" ht="14.25" x14ac:dyDescent="0.2">
      <c r="B84" s="184">
        <v>522942</v>
      </c>
      <c r="C84" s="81"/>
      <c r="D84" s="207">
        <v>39356</v>
      </c>
      <c r="E84" s="206">
        <v>517.69733333333329</v>
      </c>
      <c r="F84" s="84"/>
      <c r="G84" s="191"/>
      <c r="M84" s="80"/>
      <c r="N84" s="80"/>
      <c r="O84" s="80"/>
      <c r="P84" s="80"/>
      <c r="Q84" s="80"/>
      <c r="R84" s="80"/>
      <c r="S84" s="80"/>
      <c r="T84" s="80"/>
    </row>
    <row r="85" spans="2:20" s="79" customFormat="1" ht="14.25" x14ac:dyDescent="0.2">
      <c r="B85" s="184">
        <v>384651</v>
      </c>
      <c r="C85" s="81"/>
      <c r="D85" s="207">
        <v>39387</v>
      </c>
      <c r="E85" s="206">
        <v>519.08366666666666</v>
      </c>
      <c r="F85" s="84"/>
      <c r="G85" s="191"/>
      <c r="M85" s="80"/>
      <c r="N85" s="80"/>
      <c r="O85" s="80"/>
      <c r="P85" s="80"/>
      <c r="Q85" s="80"/>
      <c r="R85" s="80"/>
      <c r="S85" s="80"/>
      <c r="T85" s="80"/>
    </row>
    <row r="86" spans="2:20" s="79" customFormat="1" ht="14.25" x14ac:dyDescent="0.2">
      <c r="B86" s="184">
        <v>478553</v>
      </c>
      <c r="C86" s="81"/>
      <c r="D86" s="207">
        <v>39417</v>
      </c>
      <c r="E86" s="206">
        <v>523.08624999999995</v>
      </c>
      <c r="F86" s="84"/>
      <c r="G86" s="191"/>
      <c r="M86" s="80"/>
      <c r="N86" s="80"/>
      <c r="O86" s="80"/>
      <c r="P86" s="80"/>
      <c r="Q86" s="80"/>
      <c r="R86" s="80"/>
      <c r="S86" s="80"/>
      <c r="T86" s="80"/>
    </row>
    <row r="87" spans="2:20" s="79" customFormat="1" ht="14.25" x14ac:dyDescent="0.2">
      <c r="B87" s="184">
        <v>452952</v>
      </c>
      <c r="C87" s="81"/>
      <c r="D87" s="207">
        <v>39448</v>
      </c>
      <c r="E87" s="206">
        <v>519.14966666666669</v>
      </c>
      <c r="F87" s="84"/>
      <c r="G87" s="191"/>
      <c r="M87" s="80"/>
      <c r="N87" s="80"/>
      <c r="O87" s="80"/>
      <c r="P87" s="80"/>
      <c r="Q87" s="80"/>
      <c r="R87" s="80"/>
      <c r="S87" s="80"/>
      <c r="T87" s="80"/>
    </row>
    <row r="88" spans="2:20" s="79" customFormat="1" ht="14.25" x14ac:dyDescent="0.2">
      <c r="B88" s="184">
        <v>419824</v>
      </c>
      <c r="C88" s="81"/>
      <c r="D88" s="207">
        <v>39479</v>
      </c>
      <c r="E88" s="206">
        <v>512.23783333333336</v>
      </c>
      <c r="F88" s="84"/>
      <c r="G88" s="191"/>
      <c r="M88" s="80"/>
      <c r="N88" s="80"/>
      <c r="O88" s="80"/>
      <c r="P88" s="80"/>
      <c r="Q88" s="80"/>
      <c r="R88" s="80"/>
      <c r="S88" s="80"/>
      <c r="T88" s="80"/>
    </row>
    <row r="89" spans="2:20" s="79" customFormat="1" ht="14.25" x14ac:dyDescent="0.2">
      <c r="B89" s="184">
        <v>466171</v>
      </c>
      <c r="C89" s="81"/>
      <c r="D89" s="207">
        <v>39508</v>
      </c>
      <c r="E89" s="206">
        <v>512.32758333333334</v>
      </c>
      <c r="F89" s="84"/>
      <c r="G89" s="191"/>
      <c r="M89" s="80"/>
      <c r="N89" s="80"/>
      <c r="O89" s="80"/>
      <c r="P89" s="80"/>
      <c r="Q89" s="80"/>
      <c r="R89" s="80"/>
      <c r="S89" s="80"/>
      <c r="T89" s="80"/>
    </row>
    <row r="90" spans="2:20" s="79" customFormat="1" ht="14.25" x14ac:dyDescent="0.2">
      <c r="B90" s="184">
        <v>595231</v>
      </c>
      <c r="C90" s="81"/>
      <c r="D90" s="207">
        <v>39539</v>
      </c>
      <c r="E90" s="206">
        <v>530.00091666666663</v>
      </c>
      <c r="F90" s="84"/>
      <c r="G90" s="191"/>
      <c r="M90" s="80"/>
      <c r="N90" s="80"/>
      <c r="O90" s="80"/>
      <c r="P90" s="80"/>
      <c r="Q90" s="80"/>
      <c r="R90" s="80"/>
      <c r="S90" s="80"/>
      <c r="T90" s="80"/>
    </row>
    <row r="91" spans="2:20" s="79" customFormat="1" ht="14.25" x14ac:dyDescent="0.2">
      <c r="B91" s="184">
        <v>513822</v>
      </c>
      <c r="C91" s="81"/>
      <c r="D91" s="207">
        <v>39569</v>
      </c>
      <c r="E91" s="206">
        <v>528.45091666666667</v>
      </c>
      <c r="F91" s="84"/>
      <c r="G91" s="191"/>
      <c r="M91" s="80"/>
      <c r="N91" s="80"/>
      <c r="O91" s="80"/>
      <c r="P91" s="80"/>
      <c r="Q91" s="80"/>
      <c r="R91" s="80"/>
      <c r="S91" s="80"/>
      <c r="T91" s="80"/>
    </row>
    <row r="92" spans="2:20" s="79" customFormat="1" ht="14.25" x14ac:dyDescent="0.2">
      <c r="B92" s="184">
        <v>360509</v>
      </c>
      <c r="C92" s="81"/>
      <c r="D92" s="207">
        <v>39600</v>
      </c>
      <c r="E92" s="206">
        <v>526.63158333333342</v>
      </c>
      <c r="F92" s="84"/>
      <c r="G92" s="191"/>
      <c r="M92" s="80"/>
      <c r="N92" s="80"/>
      <c r="O92" s="80"/>
      <c r="P92" s="80"/>
      <c r="Q92" s="80"/>
      <c r="R92" s="80"/>
      <c r="S92" s="80"/>
      <c r="T92" s="80"/>
    </row>
    <row r="93" spans="2:20" s="79" customFormat="1" ht="14.25" x14ac:dyDescent="0.2">
      <c r="B93" s="184">
        <v>537965</v>
      </c>
      <c r="C93" s="81"/>
      <c r="D93" s="207">
        <v>39630</v>
      </c>
      <c r="E93" s="206">
        <v>507.43158333333332</v>
      </c>
      <c r="F93" s="84"/>
      <c r="G93" s="191"/>
      <c r="M93" s="80"/>
      <c r="N93" s="80"/>
      <c r="O93" s="80"/>
      <c r="P93" s="80"/>
      <c r="Q93" s="80"/>
      <c r="R93" s="80"/>
      <c r="S93" s="80"/>
      <c r="T93" s="80"/>
    </row>
    <row r="94" spans="2:20" s="79" customFormat="1" ht="14.25" x14ac:dyDescent="0.2">
      <c r="B94" s="184">
        <v>417765</v>
      </c>
      <c r="C94" s="81"/>
      <c r="D94" s="207">
        <v>39661</v>
      </c>
      <c r="E94" s="206">
        <v>489.89</v>
      </c>
      <c r="F94" s="84"/>
      <c r="G94" s="191"/>
      <c r="M94" s="80"/>
      <c r="N94" s="80"/>
      <c r="O94" s="80"/>
      <c r="P94" s="80"/>
      <c r="Q94" s="80"/>
      <c r="R94" s="80"/>
      <c r="S94" s="80"/>
      <c r="T94" s="80"/>
    </row>
    <row r="95" spans="2:20" s="79" customFormat="1" ht="14.25" x14ac:dyDescent="0.2">
      <c r="B95" s="184">
        <v>578976</v>
      </c>
      <c r="C95" s="81"/>
      <c r="D95" s="207">
        <v>39692</v>
      </c>
      <c r="E95" s="206">
        <v>477.44675000000001</v>
      </c>
      <c r="F95" s="84"/>
      <c r="G95" s="191"/>
      <c r="M95" s="80"/>
      <c r="N95" s="80"/>
      <c r="O95" s="80"/>
      <c r="P95" s="80"/>
      <c r="Q95" s="80"/>
      <c r="R95" s="80"/>
      <c r="S95" s="80"/>
      <c r="T95" s="80"/>
    </row>
    <row r="96" spans="2:20" s="79" customFormat="1" ht="14.25" x14ac:dyDescent="0.2">
      <c r="B96" s="184">
        <v>465101</v>
      </c>
      <c r="C96" s="81"/>
      <c r="D96" s="207">
        <v>39722</v>
      </c>
      <c r="E96" s="206">
        <v>472.62666666666667</v>
      </c>
      <c r="F96" s="84"/>
      <c r="G96" s="191"/>
      <c r="M96" s="80"/>
      <c r="N96" s="80"/>
      <c r="O96" s="80"/>
      <c r="P96" s="80"/>
      <c r="Q96" s="80"/>
      <c r="R96" s="80"/>
      <c r="S96" s="80"/>
      <c r="T96" s="80"/>
    </row>
    <row r="97" spans="2:20" s="79" customFormat="1" ht="14.25" x14ac:dyDescent="0.2">
      <c r="B97" s="184">
        <v>485909</v>
      </c>
      <c r="C97" s="81"/>
      <c r="D97" s="207">
        <v>39753</v>
      </c>
      <c r="E97" s="206">
        <v>481.0648333333333</v>
      </c>
      <c r="F97" s="84"/>
      <c r="G97" s="191"/>
      <c r="M97" s="80"/>
      <c r="N97" s="80"/>
      <c r="O97" s="80"/>
      <c r="P97" s="80"/>
      <c r="Q97" s="80"/>
      <c r="R97" s="80"/>
      <c r="S97" s="80"/>
      <c r="T97" s="80"/>
    </row>
    <row r="98" spans="2:20" s="79" customFormat="1" ht="14.25" x14ac:dyDescent="0.2">
      <c r="B98" s="184">
        <v>307896</v>
      </c>
      <c r="C98" s="81"/>
      <c r="D98" s="207">
        <v>39783</v>
      </c>
      <c r="E98" s="206">
        <v>466.84341666666671</v>
      </c>
      <c r="F98" s="84"/>
      <c r="G98" s="191"/>
      <c r="M98" s="80"/>
      <c r="N98" s="80"/>
      <c r="O98" s="80"/>
      <c r="P98" s="80"/>
      <c r="Q98" s="80"/>
      <c r="R98" s="80"/>
      <c r="S98" s="80"/>
      <c r="T98" s="80"/>
    </row>
    <row r="99" spans="2:20" s="79" customFormat="1" ht="14.25" x14ac:dyDescent="0.2">
      <c r="B99" s="184">
        <v>313729</v>
      </c>
      <c r="C99" s="81"/>
      <c r="D99" s="207">
        <v>39814</v>
      </c>
      <c r="E99" s="206">
        <v>455.24149999999997</v>
      </c>
      <c r="F99" s="84"/>
      <c r="G99" s="191"/>
      <c r="M99" s="80"/>
      <c r="N99" s="80"/>
      <c r="O99" s="80"/>
      <c r="P99" s="80"/>
      <c r="Q99" s="80"/>
      <c r="R99" s="80"/>
      <c r="S99" s="80"/>
      <c r="T99" s="80"/>
    </row>
    <row r="100" spans="2:20" s="79" customFormat="1" ht="14.25" x14ac:dyDescent="0.2">
      <c r="B100" s="184">
        <v>270125</v>
      </c>
      <c r="C100" s="81"/>
      <c r="D100" s="207">
        <v>39845</v>
      </c>
      <c r="E100" s="206">
        <v>442.7665833333333</v>
      </c>
      <c r="F100" s="84"/>
      <c r="G100" s="191"/>
      <c r="M100" s="80"/>
      <c r="N100" s="80"/>
      <c r="O100" s="80"/>
      <c r="P100" s="80"/>
      <c r="Q100" s="80"/>
      <c r="R100" s="80"/>
      <c r="S100" s="80"/>
      <c r="T100" s="80"/>
    </row>
    <row r="101" spans="2:20" s="79" customFormat="1" ht="14.25" x14ac:dyDescent="0.2">
      <c r="B101" s="184">
        <v>410312</v>
      </c>
      <c r="C101" s="81"/>
      <c r="D101" s="207">
        <v>39873</v>
      </c>
      <c r="E101" s="206">
        <v>438.11166666666668</v>
      </c>
      <c r="F101" s="84"/>
      <c r="G101" s="191"/>
      <c r="M101" s="80"/>
      <c r="N101" s="80"/>
      <c r="O101" s="80"/>
      <c r="P101" s="80"/>
      <c r="Q101" s="80"/>
      <c r="R101" s="80"/>
      <c r="S101" s="80"/>
      <c r="T101" s="80"/>
    </row>
    <row r="102" spans="2:20" s="79" customFormat="1" ht="14.25" x14ac:dyDescent="0.2">
      <c r="B102" s="184">
        <v>342351</v>
      </c>
      <c r="C102" s="81"/>
      <c r="D102" s="207">
        <v>39904</v>
      </c>
      <c r="E102" s="206">
        <v>417.0383333333333</v>
      </c>
      <c r="F102" s="84"/>
      <c r="G102" s="191"/>
      <c r="M102" s="80"/>
      <c r="N102" s="80"/>
      <c r="O102" s="80"/>
      <c r="P102" s="80"/>
      <c r="Q102" s="80"/>
      <c r="R102" s="80"/>
      <c r="S102" s="80"/>
      <c r="T102" s="80"/>
    </row>
    <row r="103" spans="2:20" s="79" customFormat="1" ht="14.25" x14ac:dyDescent="0.2">
      <c r="B103" s="184">
        <v>244788</v>
      </c>
      <c r="C103" s="81"/>
      <c r="D103" s="207">
        <v>39934</v>
      </c>
      <c r="E103" s="206">
        <v>394.61883333333333</v>
      </c>
      <c r="F103" s="84"/>
      <c r="G103" s="191"/>
      <c r="M103" s="80"/>
      <c r="N103" s="80"/>
      <c r="O103" s="80"/>
      <c r="P103" s="80"/>
      <c r="Q103" s="80"/>
      <c r="R103" s="80"/>
      <c r="S103" s="80"/>
      <c r="T103" s="80"/>
    </row>
    <row r="104" spans="2:20" s="79" customFormat="1" ht="14.25" x14ac:dyDescent="0.2">
      <c r="B104" s="184">
        <v>188283</v>
      </c>
      <c r="C104" s="81"/>
      <c r="D104" s="207">
        <v>39965</v>
      </c>
      <c r="E104" s="206">
        <v>380.26666666666671</v>
      </c>
      <c r="F104" s="84"/>
      <c r="G104" s="191"/>
      <c r="M104" s="80"/>
      <c r="N104" s="80"/>
      <c r="O104" s="80"/>
      <c r="P104" s="80"/>
      <c r="Q104" s="80"/>
      <c r="R104" s="80"/>
      <c r="S104" s="80"/>
      <c r="T104" s="80"/>
    </row>
    <row r="105" spans="2:20" s="79" customFormat="1" ht="14.25" x14ac:dyDescent="0.2">
      <c r="B105" s="184">
        <v>350857</v>
      </c>
      <c r="C105" s="81"/>
      <c r="D105" s="207">
        <v>39995</v>
      </c>
      <c r="E105" s="206">
        <v>364.67433333333332</v>
      </c>
      <c r="F105" s="84"/>
      <c r="G105" s="191"/>
      <c r="M105" s="80"/>
      <c r="N105" s="80"/>
      <c r="O105" s="80"/>
      <c r="P105" s="80"/>
      <c r="Q105" s="80"/>
      <c r="R105" s="80"/>
      <c r="S105" s="80"/>
      <c r="T105" s="80"/>
    </row>
    <row r="106" spans="2:20" s="79" customFormat="1" ht="14.25" x14ac:dyDescent="0.2">
      <c r="B106" s="184">
        <v>354386</v>
      </c>
      <c r="C106" s="81"/>
      <c r="D106" s="207">
        <v>40026</v>
      </c>
      <c r="E106" s="206">
        <v>359.39274999999998</v>
      </c>
      <c r="F106" s="84"/>
      <c r="G106" s="191"/>
      <c r="M106" s="80"/>
      <c r="N106" s="80"/>
      <c r="O106" s="80"/>
      <c r="P106" s="80"/>
      <c r="Q106" s="80"/>
      <c r="R106" s="80"/>
      <c r="S106" s="80"/>
      <c r="T106" s="80"/>
    </row>
    <row r="107" spans="2:20" s="79" customFormat="1" ht="14.25" x14ac:dyDescent="0.2">
      <c r="B107" s="184">
        <v>413809</v>
      </c>
      <c r="C107" s="81"/>
      <c r="D107" s="207">
        <v>40057</v>
      </c>
      <c r="E107" s="206">
        <v>345.62883333333332</v>
      </c>
      <c r="F107" s="84"/>
      <c r="G107" s="191"/>
      <c r="M107" s="80"/>
      <c r="N107" s="80"/>
      <c r="O107" s="80"/>
      <c r="P107" s="80"/>
      <c r="Q107" s="80"/>
      <c r="R107" s="80"/>
      <c r="S107" s="80"/>
      <c r="T107" s="80"/>
    </row>
    <row r="108" spans="2:20" s="79" customFormat="1" ht="14.25" x14ac:dyDescent="0.2">
      <c r="B108" s="184">
        <v>247890</v>
      </c>
      <c r="C108" s="81"/>
      <c r="D108" s="207">
        <v>40087</v>
      </c>
      <c r="E108" s="206">
        <v>327.52791666666667</v>
      </c>
      <c r="F108" s="84"/>
      <c r="G108" s="191"/>
      <c r="M108" s="80"/>
      <c r="N108" s="80"/>
      <c r="O108" s="80"/>
      <c r="P108" s="80"/>
      <c r="Q108" s="80"/>
      <c r="R108" s="80"/>
      <c r="S108" s="80"/>
      <c r="T108" s="80"/>
    </row>
    <row r="109" spans="2:20" s="79" customFormat="1" ht="14.25" x14ac:dyDescent="0.2">
      <c r="B109" s="184">
        <v>234890</v>
      </c>
      <c r="C109" s="81"/>
      <c r="D109" s="207">
        <v>40118</v>
      </c>
      <c r="E109" s="206">
        <v>306.60966666666667</v>
      </c>
      <c r="F109" s="84"/>
      <c r="G109" s="191"/>
      <c r="M109" s="80"/>
      <c r="N109" s="80"/>
      <c r="O109" s="80"/>
      <c r="P109" s="80"/>
      <c r="Q109" s="80"/>
      <c r="R109" s="80"/>
      <c r="S109" s="80"/>
      <c r="T109" s="80"/>
    </row>
    <row r="110" spans="2:20" s="79" customFormat="1" ht="14.25" x14ac:dyDescent="0.2">
      <c r="B110" s="184">
        <v>352971</v>
      </c>
      <c r="C110" s="81"/>
      <c r="D110" s="207">
        <v>40148</v>
      </c>
      <c r="E110" s="206">
        <v>310.36591666666669</v>
      </c>
      <c r="F110" s="84"/>
      <c r="G110" s="191"/>
      <c r="M110" s="80"/>
      <c r="N110" s="80"/>
      <c r="O110" s="80"/>
      <c r="P110" s="80"/>
      <c r="Q110" s="80"/>
      <c r="R110" s="80"/>
      <c r="S110" s="80"/>
      <c r="T110" s="80"/>
    </row>
    <row r="111" spans="2:20" s="79" customFormat="1" ht="14.25" x14ac:dyDescent="0.2">
      <c r="B111" s="184">
        <v>409303</v>
      </c>
      <c r="C111" s="81"/>
      <c r="D111" s="207">
        <v>40179</v>
      </c>
      <c r="E111" s="206">
        <v>318.33041666666668</v>
      </c>
      <c r="F111" s="84"/>
      <c r="G111" s="191"/>
      <c r="M111" s="80"/>
      <c r="N111" s="80"/>
      <c r="O111" s="80"/>
      <c r="P111" s="80"/>
      <c r="Q111" s="80"/>
      <c r="R111" s="80"/>
      <c r="S111" s="80"/>
      <c r="T111" s="80"/>
    </row>
    <row r="112" spans="2:20" s="79" customFormat="1" ht="14.25" x14ac:dyDescent="0.2">
      <c r="B112" s="184">
        <v>322792</v>
      </c>
      <c r="C112" s="81"/>
      <c r="D112" s="207">
        <v>40210</v>
      </c>
      <c r="E112" s="206">
        <v>322.71933333333334</v>
      </c>
      <c r="F112" s="84"/>
      <c r="G112" s="191"/>
      <c r="M112" s="80"/>
      <c r="N112" s="80"/>
      <c r="O112" s="80"/>
      <c r="P112" s="80"/>
      <c r="Q112" s="80"/>
      <c r="R112" s="80"/>
      <c r="S112" s="80"/>
      <c r="T112" s="80"/>
    </row>
    <row r="113" spans="2:20" s="79" customFormat="1" ht="14.25" x14ac:dyDescent="0.2">
      <c r="B113" s="184">
        <v>286273</v>
      </c>
      <c r="C113" s="81"/>
      <c r="D113" s="207">
        <v>40238</v>
      </c>
      <c r="E113" s="206">
        <v>312.38274999999999</v>
      </c>
      <c r="F113" s="84"/>
      <c r="G113" s="191"/>
      <c r="M113" s="80"/>
      <c r="N113" s="80"/>
      <c r="O113" s="80"/>
      <c r="P113" s="80"/>
      <c r="Q113" s="80"/>
      <c r="R113" s="80"/>
      <c r="S113" s="80"/>
      <c r="T113" s="80"/>
    </row>
    <row r="114" spans="2:20" s="79" customFormat="1" ht="14.25" x14ac:dyDescent="0.2">
      <c r="B114" s="184">
        <v>323010</v>
      </c>
      <c r="C114" s="81"/>
      <c r="D114" s="207">
        <v>40269</v>
      </c>
      <c r="E114" s="206">
        <v>310.77100000000002</v>
      </c>
      <c r="F114" s="84"/>
      <c r="G114" s="191"/>
      <c r="M114" s="80"/>
      <c r="N114" s="80"/>
      <c r="O114" s="80"/>
      <c r="P114" s="80"/>
      <c r="Q114" s="80"/>
      <c r="R114" s="80"/>
      <c r="S114" s="80"/>
      <c r="T114" s="80"/>
    </row>
    <row r="115" spans="2:20" s="79" customFormat="1" ht="14.25" x14ac:dyDescent="0.2">
      <c r="B115" s="184">
        <v>436279</v>
      </c>
      <c r="C115" s="81"/>
      <c r="D115" s="207">
        <v>40299</v>
      </c>
      <c r="E115" s="206">
        <v>326.72858333333329</v>
      </c>
      <c r="F115" s="84"/>
      <c r="G115" s="191"/>
      <c r="M115" s="80"/>
      <c r="N115" s="80"/>
      <c r="O115" s="80"/>
      <c r="P115" s="80"/>
      <c r="Q115" s="80"/>
      <c r="R115" s="80"/>
      <c r="S115" s="80"/>
      <c r="T115" s="80"/>
    </row>
    <row r="116" spans="2:20" s="79" customFormat="1" ht="14.25" x14ac:dyDescent="0.2">
      <c r="B116" s="184">
        <v>343402</v>
      </c>
      <c r="C116" s="81"/>
      <c r="D116" s="207">
        <v>40330</v>
      </c>
      <c r="E116" s="206">
        <v>339.65516666666667</v>
      </c>
      <c r="F116" s="84"/>
      <c r="G116" s="191"/>
      <c r="M116" s="80"/>
      <c r="N116" s="80"/>
      <c r="O116" s="80"/>
      <c r="P116" s="80"/>
      <c r="Q116" s="80"/>
      <c r="R116" s="80"/>
      <c r="S116" s="80"/>
      <c r="T116" s="80"/>
    </row>
    <row r="117" spans="2:20" s="79" customFormat="1" ht="14.25" x14ac:dyDescent="0.2">
      <c r="B117" s="184">
        <v>336634</v>
      </c>
      <c r="C117" s="81"/>
      <c r="D117" s="207">
        <v>40360</v>
      </c>
      <c r="E117" s="206">
        <v>338.46991666666668</v>
      </c>
      <c r="F117" s="84"/>
      <c r="G117" s="191"/>
      <c r="M117" s="80"/>
      <c r="N117" s="80"/>
      <c r="O117" s="80"/>
      <c r="P117" s="80"/>
      <c r="Q117" s="80"/>
      <c r="R117" s="80"/>
      <c r="S117" s="80"/>
      <c r="T117" s="80"/>
    </row>
    <row r="118" spans="2:20" s="79" customFormat="1" ht="14.25" x14ac:dyDescent="0.2">
      <c r="B118" s="184">
        <v>347417</v>
      </c>
      <c r="C118" s="81"/>
      <c r="D118" s="207">
        <v>40391</v>
      </c>
      <c r="E118" s="206">
        <v>337.88916666666671</v>
      </c>
      <c r="F118" s="84"/>
      <c r="G118" s="191"/>
      <c r="M118" s="80"/>
      <c r="N118" s="80"/>
      <c r="O118" s="80"/>
      <c r="P118" s="80"/>
      <c r="Q118" s="80"/>
      <c r="R118" s="80"/>
      <c r="S118" s="80"/>
      <c r="T118" s="80"/>
    </row>
    <row r="119" spans="2:20" s="79" customFormat="1" ht="14.25" x14ac:dyDescent="0.2">
      <c r="B119" s="184">
        <v>507114</v>
      </c>
      <c r="C119" s="81"/>
      <c r="D119" s="207">
        <v>40422</v>
      </c>
      <c r="E119" s="206">
        <v>345.66458333333333</v>
      </c>
      <c r="F119" s="84"/>
      <c r="G119" s="191"/>
      <c r="M119" s="80"/>
      <c r="N119" s="80"/>
      <c r="O119" s="80"/>
      <c r="P119" s="80"/>
      <c r="Q119" s="80"/>
      <c r="R119" s="80"/>
      <c r="S119" s="80"/>
      <c r="T119" s="80"/>
    </row>
    <row r="120" spans="2:20" s="79" customFormat="1" ht="14.25" x14ac:dyDescent="0.2">
      <c r="B120" s="184">
        <v>369831</v>
      </c>
      <c r="C120" s="81"/>
      <c r="D120" s="207">
        <v>40452</v>
      </c>
      <c r="E120" s="206">
        <v>355.82633333333331</v>
      </c>
      <c r="F120" s="84"/>
      <c r="G120" s="191"/>
      <c r="M120" s="80"/>
      <c r="N120" s="80"/>
      <c r="O120" s="80"/>
      <c r="P120" s="80"/>
      <c r="Q120" s="80"/>
      <c r="R120" s="80"/>
      <c r="S120" s="80"/>
      <c r="T120" s="80"/>
    </row>
    <row r="121" spans="2:20" s="79" customFormat="1" ht="14.25" x14ac:dyDescent="0.2">
      <c r="B121" s="184">
        <v>613692</v>
      </c>
      <c r="C121" s="81"/>
      <c r="D121" s="207">
        <v>40483</v>
      </c>
      <c r="E121" s="206">
        <v>387.39316666666667</v>
      </c>
      <c r="F121" s="84"/>
      <c r="G121" s="191"/>
      <c r="M121" s="80"/>
      <c r="N121" s="80"/>
      <c r="O121" s="80"/>
      <c r="P121" s="80"/>
      <c r="Q121" s="80"/>
      <c r="R121" s="80"/>
      <c r="S121" s="80"/>
      <c r="T121" s="80"/>
    </row>
    <row r="122" spans="2:20" s="79" customFormat="1" ht="14.25" x14ac:dyDescent="0.2">
      <c r="B122" s="184">
        <v>1062696</v>
      </c>
      <c r="C122" s="81"/>
      <c r="D122" s="207">
        <v>40513</v>
      </c>
      <c r="E122" s="206">
        <v>446.53691666666668</v>
      </c>
      <c r="F122" s="84"/>
      <c r="G122" s="191"/>
      <c r="M122" s="80"/>
      <c r="N122" s="80"/>
      <c r="O122" s="80"/>
      <c r="P122" s="80"/>
      <c r="Q122" s="80"/>
      <c r="R122" s="80"/>
      <c r="S122" s="80"/>
      <c r="T122" s="80"/>
    </row>
    <row r="123" spans="2:20" s="79" customFormat="1" ht="14.25" x14ac:dyDescent="0.2">
      <c r="B123" s="184">
        <v>596520</v>
      </c>
      <c r="C123" s="81"/>
      <c r="D123" s="207">
        <v>40544</v>
      </c>
      <c r="E123" s="206">
        <v>462.13833333333332</v>
      </c>
      <c r="F123" s="84"/>
      <c r="G123" s="191"/>
      <c r="M123" s="80"/>
      <c r="N123" s="80"/>
      <c r="O123" s="80"/>
      <c r="P123" s="80"/>
      <c r="Q123" s="80"/>
      <c r="R123" s="80"/>
      <c r="S123" s="80"/>
      <c r="T123" s="80"/>
    </row>
    <row r="124" spans="2:20" s="79" customFormat="1" ht="14.25" x14ac:dyDescent="0.2">
      <c r="B124" s="184">
        <v>457126</v>
      </c>
      <c r="C124" s="81"/>
      <c r="D124" s="207">
        <v>40575</v>
      </c>
      <c r="E124" s="206">
        <v>473.33283333333333</v>
      </c>
      <c r="F124" s="84"/>
      <c r="G124" s="191"/>
      <c r="M124" s="80"/>
      <c r="N124" s="80"/>
      <c r="O124" s="80"/>
      <c r="P124" s="80"/>
      <c r="Q124" s="80"/>
      <c r="R124" s="80"/>
      <c r="S124" s="80"/>
      <c r="T124" s="80"/>
    </row>
    <row r="125" spans="2:20" s="79" customFormat="1" ht="14.25" x14ac:dyDescent="0.2">
      <c r="B125" s="184">
        <v>656444</v>
      </c>
      <c r="C125" s="81"/>
      <c r="D125" s="207">
        <v>40603</v>
      </c>
      <c r="E125" s="206">
        <v>504.1804166666667</v>
      </c>
      <c r="F125" s="84"/>
      <c r="G125" s="191"/>
      <c r="M125" s="80"/>
      <c r="N125" s="80"/>
      <c r="O125" s="80"/>
      <c r="P125" s="80"/>
      <c r="Q125" s="80"/>
      <c r="R125" s="80"/>
      <c r="S125" s="80"/>
      <c r="T125" s="80"/>
    </row>
    <row r="126" spans="2:20" s="79" customFormat="1" ht="14.25" x14ac:dyDescent="0.2">
      <c r="B126" s="184">
        <v>628821</v>
      </c>
      <c r="C126" s="81"/>
      <c r="D126" s="207">
        <v>40634</v>
      </c>
      <c r="E126" s="206">
        <v>529.66466666666668</v>
      </c>
      <c r="F126" s="84"/>
      <c r="G126" s="191"/>
      <c r="M126" s="80"/>
      <c r="N126" s="80"/>
      <c r="O126" s="80"/>
      <c r="P126" s="80"/>
      <c r="Q126" s="80"/>
      <c r="R126" s="80"/>
      <c r="S126" s="80"/>
      <c r="T126" s="80"/>
    </row>
    <row r="127" spans="2:20" s="79" customFormat="1" ht="14.25" x14ac:dyDescent="0.2">
      <c r="B127" s="184">
        <v>1226738</v>
      </c>
      <c r="C127" s="81"/>
      <c r="D127" s="207">
        <v>40664</v>
      </c>
      <c r="E127" s="206">
        <v>595.53625</v>
      </c>
      <c r="F127" s="84"/>
      <c r="G127" s="191"/>
      <c r="M127" s="80"/>
      <c r="N127" s="80"/>
      <c r="O127" s="80"/>
      <c r="P127" s="80"/>
      <c r="Q127" s="80"/>
      <c r="R127" s="80"/>
      <c r="S127" s="80"/>
      <c r="T127" s="80"/>
    </row>
    <row r="128" spans="2:20" s="79" customFormat="1" ht="14.25" x14ac:dyDescent="0.2">
      <c r="B128" s="184">
        <v>733145</v>
      </c>
      <c r="C128" s="81"/>
      <c r="D128" s="207">
        <v>40695</v>
      </c>
      <c r="E128" s="206">
        <v>628.0148333333334</v>
      </c>
      <c r="F128" s="84"/>
      <c r="G128" s="191"/>
      <c r="M128" s="80"/>
      <c r="N128" s="80"/>
      <c r="O128" s="80"/>
      <c r="P128" s="80"/>
      <c r="Q128" s="80"/>
      <c r="R128" s="80"/>
      <c r="S128" s="80"/>
      <c r="T128" s="80"/>
    </row>
    <row r="129" spans="2:20" s="79" customFormat="1" ht="14.25" x14ac:dyDescent="0.2">
      <c r="B129" s="184">
        <v>567737</v>
      </c>
      <c r="C129" s="81"/>
      <c r="D129" s="207">
        <v>40725</v>
      </c>
      <c r="E129" s="206">
        <v>647.27341666666666</v>
      </c>
      <c r="F129" s="84"/>
      <c r="G129" s="191"/>
      <c r="M129" s="80"/>
      <c r="N129" s="80"/>
      <c r="O129" s="80"/>
      <c r="P129" s="80"/>
      <c r="Q129" s="80"/>
      <c r="R129" s="80"/>
      <c r="S129" s="80"/>
      <c r="T129" s="80"/>
    </row>
    <row r="130" spans="2:20" s="79" customFormat="1" ht="14.25" x14ac:dyDescent="0.2">
      <c r="B130" s="184">
        <v>455917</v>
      </c>
      <c r="C130" s="81"/>
      <c r="D130" s="207">
        <v>40756</v>
      </c>
      <c r="E130" s="206">
        <v>656.3150833333334</v>
      </c>
      <c r="F130" s="84"/>
      <c r="G130" s="191"/>
      <c r="M130" s="80"/>
      <c r="N130" s="80"/>
      <c r="O130" s="80"/>
      <c r="P130" s="80"/>
      <c r="Q130" s="80"/>
      <c r="R130" s="80"/>
      <c r="S130" s="80"/>
      <c r="T130" s="80"/>
    </row>
    <row r="131" spans="2:20" s="79" customFormat="1" ht="14.25" x14ac:dyDescent="0.2">
      <c r="B131" s="184">
        <v>247330</v>
      </c>
      <c r="C131" s="81"/>
      <c r="D131" s="207">
        <v>40787</v>
      </c>
      <c r="E131" s="206">
        <v>634.66641666666658</v>
      </c>
      <c r="F131" s="84"/>
      <c r="G131" s="191"/>
      <c r="M131" s="80"/>
      <c r="N131" s="80"/>
      <c r="O131" s="80"/>
      <c r="P131" s="80"/>
      <c r="Q131" s="80"/>
      <c r="R131" s="80"/>
      <c r="S131" s="80"/>
      <c r="T131" s="80"/>
    </row>
    <row r="132" spans="2:20" s="79" customFormat="1" ht="14.25" x14ac:dyDescent="0.2">
      <c r="B132" s="81">
        <v>235644</v>
      </c>
      <c r="C132" s="81"/>
      <c r="D132" s="207">
        <v>40817</v>
      </c>
      <c r="E132" s="206">
        <v>623.48416666666662</v>
      </c>
      <c r="F132" s="84"/>
      <c r="G132" s="191"/>
      <c r="M132" s="80"/>
      <c r="N132" s="80"/>
      <c r="O132" s="80"/>
      <c r="P132" s="80"/>
      <c r="Q132" s="80"/>
      <c r="R132" s="80"/>
      <c r="S132" s="80"/>
      <c r="T132" s="80"/>
    </row>
    <row r="133" spans="2:20" s="79" customFormat="1" ht="14.25" x14ac:dyDescent="0.2">
      <c r="B133" s="81">
        <v>303379</v>
      </c>
      <c r="C133" s="81"/>
      <c r="D133" s="207">
        <v>40848</v>
      </c>
      <c r="E133" s="206">
        <v>597.62474999999995</v>
      </c>
      <c r="F133" s="84"/>
      <c r="G133" s="191"/>
      <c r="M133" s="80"/>
      <c r="N133" s="80"/>
      <c r="O133" s="80"/>
      <c r="P133" s="80"/>
      <c r="Q133" s="80"/>
      <c r="R133" s="80"/>
      <c r="S133" s="80"/>
      <c r="T133" s="80"/>
    </row>
    <row r="134" spans="2:20" s="79" customFormat="1" ht="14.25" x14ac:dyDescent="0.2">
      <c r="B134" s="81">
        <v>288734</v>
      </c>
      <c r="C134" s="81"/>
      <c r="D134" s="207">
        <v>40878</v>
      </c>
      <c r="E134" s="206">
        <v>533.12791666666658</v>
      </c>
      <c r="F134" s="84"/>
      <c r="G134" s="191"/>
      <c r="M134" s="80"/>
      <c r="N134" s="80"/>
      <c r="O134" s="80"/>
      <c r="P134" s="80"/>
      <c r="Q134" s="80"/>
      <c r="R134" s="80"/>
      <c r="S134" s="80"/>
      <c r="T134" s="80"/>
    </row>
    <row r="135" spans="2:20" s="79" customFormat="1" ht="14.25" x14ac:dyDescent="0.2">
      <c r="B135" s="184">
        <v>243414</v>
      </c>
      <c r="C135" s="81"/>
      <c r="D135" s="207">
        <v>40909</v>
      </c>
      <c r="E135" s="206">
        <v>503.70241666666669</v>
      </c>
      <c r="F135" s="84"/>
      <c r="G135" s="191"/>
      <c r="M135" s="80"/>
      <c r="N135" s="80"/>
      <c r="O135" s="80"/>
      <c r="P135" s="80"/>
      <c r="Q135" s="80"/>
      <c r="R135" s="80"/>
      <c r="S135" s="80"/>
      <c r="T135" s="80"/>
    </row>
    <row r="136" spans="2:20" s="79" customFormat="1" ht="14.25" x14ac:dyDescent="0.2">
      <c r="B136" s="184">
        <v>326838</v>
      </c>
      <c r="C136" s="81"/>
      <c r="D136" s="207">
        <v>40940</v>
      </c>
      <c r="E136" s="206">
        <v>492.84508333333332</v>
      </c>
      <c r="F136" s="84"/>
      <c r="G136" s="191"/>
      <c r="M136" s="80"/>
      <c r="N136" s="80"/>
      <c r="O136" s="80"/>
      <c r="P136" s="80"/>
      <c r="Q136" s="80"/>
      <c r="R136" s="80"/>
      <c r="S136" s="80"/>
      <c r="T136" s="80"/>
    </row>
    <row r="137" spans="2:20" s="79" customFormat="1" ht="14.25" x14ac:dyDescent="0.2">
      <c r="B137" s="184">
        <v>188730</v>
      </c>
      <c r="C137" s="81"/>
      <c r="D137" s="207">
        <v>40969</v>
      </c>
      <c r="E137" s="206">
        <v>453.86891666666668</v>
      </c>
      <c r="F137" s="84"/>
      <c r="G137" s="191"/>
      <c r="M137" s="80"/>
      <c r="N137" s="80"/>
      <c r="O137" s="80"/>
      <c r="P137" s="80"/>
      <c r="Q137" s="80"/>
      <c r="R137" s="80"/>
      <c r="S137" s="80"/>
      <c r="T137" s="80"/>
    </row>
    <row r="138" spans="2:20" s="79" customFormat="1" ht="14.25" x14ac:dyDescent="0.2">
      <c r="B138" s="184">
        <v>362596</v>
      </c>
      <c r="C138" s="81"/>
      <c r="D138" s="207">
        <v>41000</v>
      </c>
      <c r="E138" s="206">
        <v>431.68349999999998</v>
      </c>
      <c r="F138" s="84"/>
      <c r="G138" s="191"/>
      <c r="M138" s="80"/>
      <c r="N138" s="80"/>
      <c r="O138" s="80"/>
      <c r="P138" s="80"/>
      <c r="Q138" s="80"/>
      <c r="R138" s="80"/>
      <c r="S138" s="80"/>
      <c r="T138" s="80"/>
    </row>
    <row r="139" spans="2:20" s="79" customFormat="1" ht="14.25" x14ac:dyDescent="0.2">
      <c r="B139" s="184">
        <v>470227</v>
      </c>
      <c r="C139" s="81"/>
      <c r="D139" s="207">
        <v>41030</v>
      </c>
      <c r="E139" s="206">
        <v>368.64091666666667</v>
      </c>
      <c r="F139" s="84"/>
      <c r="G139" s="191"/>
      <c r="M139" s="80"/>
      <c r="N139" s="80"/>
      <c r="O139" s="80"/>
      <c r="P139" s="80"/>
      <c r="Q139" s="80"/>
      <c r="R139" s="80"/>
      <c r="S139" s="80"/>
      <c r="T139" s="80"/>
    </row>
    <row r="140" spans="2:20" s="79" customFormat="1" ht="14.25" x14ac:dyDescent="0.2">
      <c r="B140" s="184">
        <v>525226</v>
      </c>
      <c r="C140" s="81"/>
      <c r="D140" s="207">
        <v>41061</v>
      </c>
      <c r="E140" s="206">
        <v>351.31433333333331</v>
      </c>
      <c r="F140" s="84"/>
      <c r="G140" s="191"/>
      <c r="M140" s="80"/>
      <c r="N140" s="80"/>
      <c r="O140" s="80"/>
      <c r="P140" s="80"/>
      <c r="Q140" s="80"/>
      <c r="R140" s="80"/>
      <c r="S140" s="80"/>
      <c r="T140" s="80"/>
    </row>
    <row r="141" spans="2:20" s="79" customFormat="1" ht="14.25" x14ac:dyDescent="0.2">
      <c r="B141" s="184">
        <v>473405</v>
      </c>
      <c r="C141" s="81"/>
      <c r="D141" s="207">
        <v>41091</v>
      </c>
      <c r="E141" s="206">
        <v>343.45333333333332</v>
      </c>
      <c r="F141" s="84"/>
      <c r="G141" s="191"/>
      <c r="M141" s="80"/>
      <c r="N141" s="80"/>
      <c r="O141" s="80"/>
      <c r="P141" s="80"/>
      <c r="Q141" s="80"/>
      <c r="R141" s="80"/>
      <c r="S141" s="80"/>
      <c r="T141" s="80"/>
    </row>
    <row r="142" spans="2:20" s="79" customFormat="1" ht="14.25" x14ac:dyDescent="0.2">
      <c r="B142" s="184">
        <v>669779</v>
      </c>
      <c r="C142" s="81"/>
      <c r="D142" s="207">
        <v>41122</v>
      </c>
      <c r="E142" s="206">
        <v>361.27516666666668</v>
      </c>
      <c r="F142" s="84"/>
      <c r="G142" s="191"/>
      <c r="M142" s="80"/>
      <c r="N142" s="80"/>
      <c r="O142" s="80"/>
      <c r="P142" s="80"/>
      <c r="Q142" s="80"/>
      <c r="R142" s="80"/>
      <c r="S142" s="80"/>
      <c r="T142" s="80"/>
    </row>
    <row r="143" spans="2:20" s="79" customFormat="1" ht="14.25" x14ac:dyDescent="0.2">
      <c r="B143" s="184">
        <v>445828</v>
      </c>
      <c r="C143" s="81"/>
      <c r="D143" s="207">
        <v>41153</v>
      </c>
      <c r="E143" s="206">
        <v>377.81666666666666</v>
      </c>
      <c r="F143" s="84"/>
      <c r="G143" s="191"/>
      <c r="M143" s="80"/>
      <c r="N143" s="80"/>
      <c r="O143" s="80"/>
      <c r="P143" s="80"/>
      <c r="Q143" s="80"/>
      <c r="R143" s="80"/>
      <c r="S143" s="80"/>
      <c r="T143" s="80"/>
    </row>
    <row r="144" spans="2:20" s="79" customFormat="1" ht="14.25" x14ac:dyDescent="0.2">
      <c r="B144" s="184">
        <v>360311</v>
      </c>
      <c r="C144" s="81"/>
      <c r="D144" s="207">
        <v>41183</v>
      </c>
      <c r="E144" s="206">
        <v>388.20558333333332</v>
      </c>
      <c r="F144" s="84"/>
      <c r="G144" s="191"/>
      <c r="M144" s="80"/>
      <c r="N144" s="80"/>
      <c r="O144" s="80"/>
      <c r="P144" s="80"/>
      <c r="Q144" s="80"/>
      <c r="R144" s="80"/>
      <c r="S144" s="80"/>
      <c r="T144" s="80"/>
    </row>
    <row r="145" spans="1:31" s="79" customFormat="1" ht="14.25" x14ac:dyDescent="0.2">
      <c r="B145" s="184">
        <v>359783</v>
      </c>
      <c r="C145" s="81"/>
      <c r="D145" s="207">
        <v>41214</v>
      </c>
      <c r="E145" s="206">
        <v>392.90591666666671</v>
      </c>
      <c r="F145" s="84"/>
      <c r="G145" s="191"/>
      <c r="M145" s="80"/>
      <c r="N145" s="80"/>
      <c r="O145" s="80"/>
      <c r="P145" s="80"/>
      <c r="Q145" s="80"/>
      <c r="R145" s="80"/>
      <c r="S145" s="80"/>
      <c r="T145" s="80"/>
    </row>
    <row r="146" spans="1:31" s="79" customFormat="1" ht="14.25" x14ac:dyDescent="0.2">
      <c r="B146" s="184">
        <v>375308</v>
      </c>
      <c r="C146" s="81"/>
      <c r="D146" s="207">
        <v>41244</v>
      </c>
      <c r="E146" s="206">
        <v>400.1204166666667</v>
      </c>
      <c r="F146" s="84"/>
      <c r="G146" s="191"/>
      <c r="M146" s="80"/>
      <c r="N146" s="80"/>
      <c r="O146" s="80"/>
      <c r="P146" s="80"/>
      <c r="Q146" s="80"/>
      <c r="R146" s="80"/>
      <c r="S146" s="80"/>
      <c r="T146" s="80"/>
    </row>
    <row r="147" spans="1:31" s="78" customFormat="1" ht="14.25" x14ac:dyDescent="0.2">
      <c r="B147" s="184">
        <v>592512</v>
      </c>
      <c r="C147" s="81"/>
      <c r="D147" s="207">
        <v>41275</v>
      </c>
      <c r="E147" s="206">
        <v>429.2119166666667</v>
      </c>
      <c r="F147" s="84"/>
      <c r="G147" s="191"/>
      <c r="M147" s="80"/>
      <c r="N147" s="80"/>
      <c r="O147" s="80"/>
      <c r="P147" s="80"/>
      <c r="Q147" s="80"/>
      <c r="R147" s="80"/>
      <c r="S147" s="80"/>
      <c r="T147" s="80"/>
      <c r="U147" s="79"/>
      <c r="V147" s="79"/>
      <c r="W147" s="79"/>
      <c r="X147" s="79"/>
      <c r="Y147" s="79"/>
      <c r="Z147" s="79"/>
      <c r="AA147" s="79"/>
      <c r="AB147" s="79"/>
      <c r="AC147" s="79"/>
      <c r="AD147" s="79"/>
      <c r="AE147" s="79"/>
    </row>
    <row r="148" spans="1:31" s="78" customFormat="1" ht="14.25" x14ac:dyDescent="0.2">
      <c r="B148" s="184">
        <v>551592</v>
      </c>
      <c r="C148" s="81"/>
      <c r="D148" s="207">
        <v>41306</v>
      </c>
      <c r="E148" s="206">
        <v>447.94141666666667</v>
      </c>
      <c r="F148" s="84"/>
      <c r="G148" s="191"/>
      <c r="M148" s="80"/>
      <c r="N148" s="80"/>
      <c r="O148" s="80"/>
      <c r="P148" s="80"/>
      <c r="Q148" s="80"/>
      <c r="R148" s="80"/>
      <c r="S148" s="80"/>
      <c r="T148" s="80"/>
      <c r="U148" s="79"/>
      <c r="V148" s="79"/>
      <c r="W148" s="79"/>
      <c r="X148" s="79"/>
      <c r="Y148" s="79"/>
      <c r="Z148" s="79"/>
      <c r="AA148" s="79"/>
      <c r="AB148" s="79"/>
      <c r="AC148" s="79"/>
      <c r="AD148" s="79"/>
      <c r="AE148" s="79"/>
    </row>
    <row r="149" spans="1:31" s="78" customFormat="1" ht="14.25" x14ac:dyDescent="0.2">
      <c r="B149" s="184">
        <v>565196</v>
      </c>
      <c r="C149" s="81"/>
      <c r="D149" s="207">
        <v>41334</v>
      </c>
      <c r="E149" s="206">
        <v>479.31358333333333</v>
      </c>
      <c r="F149" s="84"/>
      <c r="G149" s="191"/>
      <c r="M149" s="80"/>
      <c r="N149" s="80"/>
      <c r="O149" s="80"/>
      <c r="P149" s="80"/>
      <c r="Q149" s="80"/>
      <c r="R149" s="80"/>
      <c r="S149" s="80"/>
      <c r="T149" s="80"/>
      <c r="U149" s="79"/>
      <c r="V149" s="79"/>
      <c r="W149" s="79"/>
      <c r="X149" s="79"/>
      <c r="Y149" s="79"/>
      <c r="Z149" s="79"/>
      <c r="AA149" s="79"/>
      <c r="AB149" s="79"/>
      <c r="AC149" s="79"/>
      <c r="AD149" s="79"/>
      <c r="AE149" s="79"/>
    </row>
    <row r="150" spans="1:31" s="78" customFormat="1" ht="14.25" x14ac:dyDescent="0.2">
      <c r="B150" s="184">
        <v>451055</v>
      </c>
      <c r="C150" s="81"/>
      <c r="D150" s="207">
        <v>41365</v>
      </c>
      <c r="E150" s="206">
        <v>486.6851666666667</v>
      </c>
      <c r="F150" s="84"/>
      <c r="G150" s="191"/>
      <c r="M150" s="80"/>
      <c r="N150" s="80"/>
      <c r="O150" s="80"/>
      <c r="P150" s="80"/>
      <c r="Q150" s="80"/>
      <c r="R150" s="80"/>
      <c r="S150" s="80"/>
      <c r="T150" s="80"/>
      <c r="U150" s="79"/>
      <c r="V150" s="79"/>
      <c r="W150" s="79"/>
      <c r="X150" s="79"/>
      <c r="Y150" s="79"/>
      <c r="Z150" s="79"/>
      <c r="AA150" s="79"/>
      <c r="AB150" s="79"/>
      <c r="AC150" s="79"/>
      <c r="AD150" s="79"/>
      <c r="AE150" s="79"/>
    </row>
    <row r="151" spans="1:31" s="78" customFormat="1" ht="14.25" x14ac:dyDescent="0.2">
      <c r="B151" s="184">
        <v>714020</v>
      </c>
      <c r="C151" s="81"/>
      <c r="D151" s="207">
        <v>41395</v>
      </c>
      <c r="E151" s="206">
        <v>507.00125000000003</v>
      </c>
      <c r="F151" s="84"/>
      <c r="G151" s="191"/>
      <c r="M151" s="80"/>
      <c r="N151" s="80"/>
      <c r="O151" s="80"/>
      <c r="P151" s="80"/>
      <c r="Q151" s="80"/>
      <c r="R151" s="80"/>
      <c r="S151" s="80"/>
      <c r="T151" s="80"/>
      <c r="U151" s="79"/>
      <c r="V151" s="79"/>
      <c r="W151" s="79"/>
      <c r="X151" s="79"/>
      <c r="Y151" s="79"/>
      <c r="Z151" s="79"/>
      <c r="AA151" s="79"/>
      <c r="AB151" s="79"/>
      <c r="AC151" s="79"/>
      <c r="AD151" s="79"/>
      <c r="AE151" s="79"/>
    </row>
    <row r="152" spans="1:31" s="78" customFormat="1" ht="14.25" x14ac:dyDescent="0.2">
      <c r="B152" s="184">
        <v>409861</v>
      </c>
      <c r="C152" s="81"/>
      <c r="D152" s="207">
        <v>41426</v>
      </c>
      <c r="E152" s="206">
        <v>497.38749999999999</v>
      </c>
      <c r="F152" s="84"/>
      <c r="G152" s="191"/>
      <c r="M152" s="80"/>
      <c r="N152" s="80"/>
      <c r="O152" s="80"/>
      <c r="P152" s="80"/>
      <c r="Q152" s="80"/>
      <c r="R152" s="80"/>
      <c r="S152" s="80"/>
      <c r="T152" s="80"/>
      <c r="U152" s="79"/>
      <c r="V152" s="79"/>
      <c r="W152" s="79"/>
      <c r="X152" s="79"/>
      <c r="Y152" s="79"/>
      <c r="Z152" s="79"/>
      <c r="AA152" s="79"/>
      <c r="AB152" s="79"/>
      <c r="AC152" s="79"/>
      <c r="AD152" s="79"/>
      <c r="AE152" s="79"/>
    </row>
    <row r="153" spans="1:31" s="78" customFormat="1" ht="14.25" x14ac:dyDescent="0.2">
      <c r="B153" s="184">
        <v>556804</v>
      </c>
      <c r="C153" s="81"/>
      <c r="D153" s="207">
        <v>41456</v>
      </c>
      <c r="E153" s="206">
        <v>504.33741666666668</v>
      </c>
      <c r="F153" s="84"/>
      <c r="G153" s="191"/>
      <c r="M153" s="80"/>
      <c r="N153" s="80"/>
      <c r="O153" s="80"/>
      <c r="P153" s="80"/>
      <c r="Q153" s="80"/>
      <c r="R153" s="80"/>
      <c r="S153" s="80"/>
      <c r="T153" s="80"/>
      <c r="U153" s="79"/>
      <c r="V153" s="79"/>
      <c r="W153" s="79"/>
      <c r="X153" s="79"/>
      <c r="Y153" s="79"/>
      <c r="Z153" s="79"/>
      <c r="AA153" s="79"/>
      <c r="AB153" s="79"/>
      <c r="AC153" s="79"/>
      <c r="AD153" s="79"/>
      <c r="AE153" s="79"/>
    </row>
    <row r="154" spans="1:31" s="78" customFormat="1" ht="14.25" x14ac:dyDescent="0.2">
      <c r="B154" s="184">
        <v>603360</v>
      </c>
      <c r="C154" s="81"/>
      <c r="D154" s="207">
        <v>41487</v>
      </c>
      <c r="E154" s="206">
        <v>498.80250000000001</v>
      </c>
      <c r="F154" s="84"/>
      <c r="G154" s="191"/>
      <c r="M154" s="80"/>
      <c r="N154" s="80"/>
      <c r="O154" s="80"/>
      <c r="P154" s="80"/>
      <c r="Q154" s="80"/>
      <c r="R154" s="80"/>
      <c r="S154" s="80"/>
      <c r="T154" s="80"/>
      <c r="U154" s="79"/>
      <c r="V154" s="79"/>
      <c r="W154" s="79"/>
      <c r="X154" s="79"/>
      <c r="Y154" s="79"/>
      <c r="Z154" s="79"/>
      <c r="AA154" s="79"/>
      <c r="AB154" s="79"/>
      <c r="AC154" s="79"/>
      <c r="AD154" s="79"/>
      <c r="AE154" s="79"/>
    </row>
    <row r="155" spans="1:31" s="78" customFormat="1" ht="14.25" x14ac:dyDescent="0.2">
      <c r="B155" s="184">
        <v>786204</v>
      </c>
      <c r="C155" s="81"/>
      <c r="D155" s="207">
        <v>41518</v>
      </c>
      <c r="E155" s="206">
        <v>527.16716666666662</v>
      </c>
      <c r="F155" s="84"/>
      <c r="G155" s="191"/>
      <c r="M155" s="80"/>
      <c r="N155" s="80"/>
      <c r="O155" s="80"/>
      <c r="P155" s="80"/>
      <c r="Q155" s="80"/>
      <c r="R155" s="80"/>
      <c r="S155" s="80"/>
      <c r="T155" s="80"/>
      <c r="U155" s="79"/>
      <c r="V155" s="79"/>
      <c r="W155" s="79"/>
      <c r="X155" s="79"/>
      <c r="Y155" s="79"/>
      <c r="Z155" s="79"/>
      <c r="AA155" s="79"/>
      <c r="AB155" s="79"/>
      <c r="AC155" s="79"/>
      <c r="AD155" s="79"/>
      <c r="AE155" s="79"/>
    </row>
    <row r="156" spans="1:31" s="125" customFormat="1" ht="14.25" x14ac:dyDescent="0.2">
      <c r="A156" s="78"/>
      <c r="B156" s="184">
        <v>256038</v>
      </c>
      <c r="C156" s="81"/>
      <c r="D156" s="207">
        <v>41548</v>
      </c>
      <c r="E156" s="206">
        <v>518.47775000000001</v>
      </c>
      <c r="F156" s="84"/>
      <c r="M156" s="80"/>
      <c r="N156" s="80"/>
      <c r="O156" s="80"/>
      <c r="P156" s="80"/>
      <c r="Q156" s="80"/>
      <c r="R156" s="80"/>
      <c r="S156" s="80"/>
      <c r="T156" s="80"/>
      <c r="U156" s="105"/>
      <c r="V156" s="105"/>
      <c r="W156" s="105"/>
      <c r="X156" s="105"/>
      <c r="Y156" s="105"/>
      <c r="Z156" s="105"/>
      <c r="AA156" s="105"/>
      <c r="AB156" s="105"/>
      <c r="AC156" s="105"/>
      <c r="AD156" s="105"/>
      <c r="AE156" s="105"/>
    </row>
    <row r="157" spans="1:31" s="125" customFormat="1" ht="14.25" x14ac:dyDescent="0.2">
      <c r="A157" s="78"/>
      <c r="B157" s="184">
        <v>463206</v>
      </c>
      <c r="C157" s="81"/>
      <c r="D157" s="207">
        <v>41579</v>
      </c>
      <c r="E157" s="206">
        <v>527.0963333333334</v>
      </c>
      <c r="F157" s="84"/>
      <c r="M157" s="80"/>
      <c r="N157" s="80"/>
      <c r="O157" s="80"/>
      <c r="P157" s="80"/>
      <c r="Q157" s="80"/>
      <c r="R157" s="80"/>
      <c r="S157" s="80"/>
      <c r="T157" s="80"/>
      <c r="U157" s="105"/>
      <c r="V157" s="105"/>
      <c r="W157" s="105"/>
      <c r="X157" s="105"/>
      <c r="Y157" s="105"/>
      <c r="Z157" s="105"/>
      <c r="AA157" s="105"/>
      <c r="AB157" s="105"/>
      <c r="AC157" s="105"/>
      <c r="AD157" s="105"/>
      <c r="AE157" s="105"/>
    </row>
    <row r="158" spans="1:31" s="125" customFormat="1" ht="14.25" x14ac:dyDescent="0.2">
      <c r="A158" s="78"/>
      <c r="B158" s="184">
        <v>420105</v>
      </c>
      <c r="C158" s="81"/>
      <c r="D158" s="207">
        <v>41609</v>
      </c>
      <c r="E158" s="206">
        <v>530.82941666666659</v>
      </c>
      <c r="F158" s="78"/>
      <c r="M158" s="80"/>
      <c r="N158" s="80"/>
      <c r="O158" s="80"/>
      <c r="P158" s="80"/>
      <c r="Q158" s="80"/>
      <c r="R158" s="80"/>
      <c r="S158" s="80"/>
      <c r="T158" s="80"/>
      <c r="U158" s="105"/>
      <c r="V158" s="105"/>
      <c r="W158" s="105"/>
      <c r="X158" s="105"/>
      <c r="Y158" s="105"/>
      <c r="Z158" s="105"/>
      <c r="AA158" s="105"/>
      <c r="AB158" s="105"/>
      <c r="AC158" s="105"/>
      <c r="AD158" s="105"/>
      <c r="AE158" s="105"/>
    </row>
    <row r="159" spans="1:31" s="82" customFormat="1" ht="14.25" x14ac:dyDescent="0.2">
      <c r="A159" s="78"/>
      <c r="B159" s="184">
        <v>581371</v>
      </c>
      <c r="C159" s="81"/>
      <c r="D159" s="207">
        <v>41640</v>
      </c>
      <c r="E159" s="206">
        <v>529.90099999999995</v>
      </c>
      <c r="F159" s="78"/>
      <c r="M159" s="80"/>
      <c r="N159" s="80"/>
      <c r="O159" s="80"/>
      <c r="P159" s="80"/>
      <c r="Q159" s="80"/>
      <c r="R159" s="80"/>
      <c r="S159" s="80"/>
      <c r="T159" s="80"/>
      <c r="U159" s="129"/>
      <c r="V159" s="129"/>
      <c r="W159" s="129"/>
      <c r="X159" s="129"/>
      <c r="Y159" s="129"/>
      <c r="Z159" s="129"/>
      <c r="AA159" s="129"/>
      <c r="AB159" s="129"/>
      <c r="AC159" s="129"/>
      <c r="AD159" s="129"/>
      <c r="AE159" s="129"/>
    </row>
    <row r="160" spans="1:31" s="82" customFormat="1" ht="14.25" x14ac:dyDescent="0.2">
      <c r="A160" s="78"/>
      <c r="B160" s="184">
        <v>654784</v>
      </c>
      <c r="C160" s="81"/>
      <c r="D160" s="207">
        <v>41671</v>
      </c>
      <c r="E160" s="206">
        <v>538.5003333333334</v>
      </c>
      <c r="F160" s="78"/>
      <c r="M160" s="80"/>
      <c r="N160" s="80"/>
      <c r="O160" s="80"/>
      <c r="P160" s="80"/>
      <c r="Q160" s="80"/>
      <c r="R160" s="80"/>
      <c r="S160" s="80"/>
      <c r="T160" s="80"/>
      <c r="U160" s="129"/>
      <c r="V160" s="129"/>
      <c r="W160" s="129"/>
      <c r="X160" s="129"/>
      <c r="Y160" s="129"/>
      <c r="Z160" s="129"/>
      <c r="AA160" s="129"/>
      <c r="AB160" s="129"/>
      <c r="AC160" s="129"/>
      <c r="AD160" s="129"/>
      <c r="AE160" s="129"/>
    </row>
    <row r="161" spans="1:31" s="82" customFormat="1" ht="14.25" x14ac:dyDescent="0.2">
      <c r="A161" s="78"/>
      <c r="B161" s="184">
        <v>853658</v>
      </c>
      <c r="C161" s="81"/>
      <c r="D161" s="207">
        <v>41699</v>
      </c>
      <c r="E161" s="206">
        <v>562.5388333333334</v>
      </c>
      <c r="F161" s="78"/>
      <c r="M161" s="80"/>
      <c r="N161" s="80"/>
      <c r="O161" s="80"/>
      <c r="P161" s="80"/>
      <c r="Q161" s="80"/>
      <c r="R161" s="80"/>
      <c r="S161" s="80"/>
      <c r="T161" s="80"/>
      <c r="U161" s="129"/>
      <c r="V161" s="129"/>
      <c r="W161" s="129"/>
      <c r="X161" s="129"/>
      <c r="Y161" s="129"/>
      <c r="Z161" s="129"/>
      <c r="AA161" s="129"/>
      <c r="AB161" s="129"/>
      <c r="AC161" s="129"/>
      <c r="AD161" s="129"/>
      <c r="AE161" s="129"/>
    </row>
    <row r="162" spans="1:31" s="82" customFormat="1" ht="14.25" x14ac:dyDescent="0.2">
      <c r="A162" s="78"/>
      <c r="B162" s="184">
        <v>1117776</v>
      </c>
      <c r="C162" s="81"/>
      <c r="D162" s="207">
        <v>41730</v>
      </c>
      <c r="E162" s="206">
        <v>618.09891666666658</v>
      </c>
      <c r="F162" s="78"/>
      <c r="M162" s="80"/>
      <c r="N162" s="80"/>
      <c r="O162" s="80"/>
      <c r="P162" s="80"/>
      <c r="Q162" s="80"/>
      <c r="R162" s="80"/>
      <c r="S162" s="80"/>
      <c r="T162" s="80"/>
      <c r="U162" s="129"/>
      <c r="V162" s="129"/>
      <c r="W162" s="129"/>
      <c r="X162" s="129"/>
      <c r="Y162" s="129"/>
      <c r="Z162" s="129"/>
      <c r="AA162" s="129"/>
      <c r="AB162" s="129"/>
      <c r="AC162" s="129"/>
      <c r="AD162" s="129"/>
      <c r="AE162" s="129"/>
    </row>
    <row r="163" spans="1:31" s="82" customFormat="1" ht="14.25" x14ac:dyDescent="0.2">
      <c r="A163" s="78"/>
      <c r="B163" s="184">
        <v>598645</v>
      </c>
      <c r="C163" s="81"/>
      <c r="D163" s="207">
        <v>41760</v>
      </c>
      <c r="E163" s="206">
        <v>608.48433333333332</v>
      </c>
      <c r="F163" s="78"/>
      <c r="M163" s="80"/>
      <c r="N163" s="80"/>
      <c r="O163" s="80"/>
      <c r="P163" s="80"/>
      <c r="Q163" s="80"/>
      <c r="R163" s="80"/>
      <c r="S163" s="80"/>
      <c r="T163" s="80"/>
      <c r="U163" s="129"/>
      <c r="V163" s="129"/>
      <c r="W163" s="129"/>
      <c r="X163" s="129"/>
      <c r="Y163" s="129"/>
      <c r="Z163" s="129"/>
      <c r="AA163" s="129"/>
      <c r="AB163" s="129"/>
      <c r="AC163" s="129"/>
      <c r="AD163" s="129"/>
      <c r="AE163" s="129"/>
    </row>
    <row r="164" spans="1:31" s="82" customFormat="1" ht="14.25" x14ac:dyDescent="0.2">
      <c r="A164" s="78"/>
      <c r="B164" s="184">
        <v>568136</v>
      </c>
      <c r="C164" s="81"/>
      <c r="D164" s="207">
        <v>41791</v>
      </c>
      <c r="E164" s="206">
        <v>621.67391666666663</v>
      </c>
      <c r="F164" s="78"/>
      <c r="M164" s="80"/>
      <c r="N164" s="80"/>
      <c r="O164" s="80"/>
      <c r="P164" s="80"/>
      <c r="Q164" s="80"/>
      <c r="R164" s="80"/>
      <c r="S164" s="80"/>
      <c r="T164" s="80"/>
      <c r="U164" s="129"/>
      <c r="V164" s="129"/>
      <c r="W164" s="129"/>
      <c r="X164" s="129"/>
      <c r="Y164" s="129"/>
      <c r="Z164" s="129"/>
      <c r="AA164" s="129"/>
      <c r="AB164" s="129"/>
      <c r="AC164" s="129"/>
      <c r="AD164" s="129"/>
      <c r="AE164" s="129"/>
    </row>
    <row r="165" spans="1:31" s="82" customFormat="1" ht="14.25" x14ac:dyDescent="0.2">
      <c r="A165" s="78"/>
      <c r="B165" s="184">
        <v>347484</v>
      </c>
      <c r="C165" s="81"/>
      <c r="D165" s="207">
        <v>41821</v>
      </c>
      <c r="E165" s="206">
        <v>604.23058333333336</v>
      </c>
      <c r="F165" s="78"/>
      <c r="M165" s="80"/>
      <c r="N165" s="80"/>
      <c r="O165" s="80"/>
      <c r="P165" s="80"/>
      <c r="Q165" s="80"/>
      <c r="R165" s="80"/>
      <c r="S165" s="80"/>
      <c r="T165" s="80"/>
      <c r="U165" s="129"/>
      <c r="V165" s="129"/>
      <c r="W165" s="129"/>
      <c r="X165" s="129"/>
      <c r="Y165" s="129"/>
      <c r="Z165" s="129"/>
      <c r="AA165" s="129"/>
      <c r="AB165" s="129"/>
      <c r="AC165" s="129"/>
      <c r="AD165" s="129"/>
      <c r="AE165" s="129"/>
    </row>
    <row r="166" spans="1:31" s="82" customFormat="1" ht="14.25" x14ac:dyDescent="0.2">
      <c r="A166" s="78"/>
      <c r="B166" s="184">
        <v>393172</v>
      </c>
      <c r="C166" s="81"/>
      <c r="D166" s="207">
        <v>41852</v>
      </c>
      <c r="E166" s="206">
        <v>586.71491666666668</v>
      </c>
      <c r="F166" s="78"/>
      <c r="M166" s="80"/>
      <c r="N166" s="80"/>
      <c r="O166" s="80"/>
      <c r="P166" s="80"/>
      <c r="Q166" s="80"/>
      <c r="R166" s="80"/>
      <c r="S166" s="80"/>
      <c r="T166" s="80"/>
      <c r="U166" s="129"/>
      <c r="V166" s="129"/>
      <c r="W166" s="129"/>
      <c r="X166" s="129"/>
      <c r="Y166" s="129"/>
      <c r="Z166" s="129"/>
      <c r="AA166" s="129"/>
      <c r="AB166" s="129"/>
      <c r="AC166" s="129"/>
      <c r="AD166" s="129"/>
      <c r="AE166" s="129"/>
    </row>
    <row r="167" spans="1:31" s="82" customFormat="1" ht="14.25" x14ac:dyDescent="0.2">
      <c r="A167" s="78"/>
      <c r="B167" s="184">
        <v>229464</v>
      </c>
      <c r="C167" s="81"/>
      <c r="D167" s="207">
        <v>41883</v>
      </c>
      <c r="E167" s="206">
        <v>540.31991666666659</v>
      </c>
      <c r="F167" s="78"/>
      <c r="M167" s="80"/>
      <c r="N167" s="80"/>
      <c r="O167" s="80"/>
      <c r="P167" s="80"/>
      <c r="Q167" s="80"/>
      <c r="R167" s="80"/>
      <c r="S167" s="80"/>
      <c r="T167" s="80"/>
      <c r="U167" s="129"/>
      <c r="V167" s="129"/>
      <c r="W167" s="129"/>
      <c r="X167" s="129"/>
      <c r="Y167" s="129"/>
      <c r="Z167" s="129"/>
      <c r="AA167" s="129"/>
      <c r="AB167" s="129"/>
      <c r="AC167" s="129"/>
      <c r="AD167" s="129"/>
      <c r="AE167" s="129"/>
    </row>
    <row r="168" spans="1:31" s="82" customFormat="1" ht="14.25" x14ac:dyDescent="0.2">
      <c r="A168" s="78"/>
      <c r="B168" s="184">
        <v>310989</v>
      </c>
      <c r="C168" s="81"/>
      <c r="D168" s="207">
        <v>41913</v>
      </c>
      <c r="E168" s="206">
        <v>544.89916666666659</v>
      </c>
      <c r="F168" s="78"/>
      <c r="M168" s="80"/>
      <c r="N168" s="80"/>
      <c r="O168" s="80"/>
      <c r="P168" s="80"/>
      <c r="Q168" s="80"/>
      <c r="R168" s="80"/>
      <c r="S168" s="80"/>
      <c r="T168" s="80"/>
      <c r="U168" s="129"/>
      <c r="V168" s="129"/>
      <c r="W168" s="129"/>
      <c r="X168" s="129"/>
      <c r="Y168" s="129"/>
      <c r="Z168" s="129"/>
      <c r="AA168" s="129"/>
      <c r="AB168" s="129"/>
      <c r="AC168" s="129"/>
      <c r="AD168" s="129"/>
      <c r="AE168" s="129"/>
    </row>
    <row r="169" spans="1:31" s="82" customFormat="1" ht="14.25" x14ac:dyDescent="0.2">
      <c r="A169" s="78"/>
      <c r="B169" s="184">
        <v>278468</v>
      </c>
      <c r="C169" s="81"/>
      <c r="D169" s="207">
        <v>41944</v>
      </c>
      <c r="E169" s="206">
        <v>529.50433333333342</v>
      </c>
      <c r="F169" s="78"/>
      <c r="M169" s="80"/>
      <c r="N169" s="80"/>
      <c r="O169" s="80"/>
      <c r="P169" s="80"/>
      <c r="Q169" s="80"/>
      <c r="R169" s="80"/>
      <c r="S169" s="80"/>
      <c r="T169" s="80"/>
      <c r="U169" s="129"/>
      <c r="V169" s="129"/>
      <c r="W169" s="129"/>
      <c r="X169" s="129"/>
      <c r="Y169" s="129"/>
      <c r="Z169" s="129"/>
      <c r="AA169" s="129"/>
      <c r="AB169" s="129"/>
      <c r="AC169" s="129"/>
      <c r="AD169" s="129"/>
      <c r="AE169" s="129"/>
    </row>
    <row r="170" spans="1:31" s="82" customFormat="1" ht="14.25" x14ac:dyDescent="0.2">
      <c r="A170" s="78"/>
      <c r="B170" s="184">
        <v>291172</v>
      </c>
      <c r="C170" s="81"/>
      <c r="D170" s="207">
        <v>41974</v>
      </c>
      <c r="E170" s="206">
        <v>518.75991666666664</v>
      </c>
      <c r="F170" s="78"/>
      <c r="M170" s="80"/>
      <c r="N170" s="80"/>
      <c r="O170" s="80"/>
      <c r="P170" s="80"/>
      <c r="Q170" s="80"/>
      <c r="R170" s="80"/>
      <c r="S170" s="80"/>
      <c r="T170" s="80"/>
      <c r="U170" s="129"/>
      <c r="V170" s="129"/>
      <c r="W170" s="129"/>
      <c r="X170" s="129"/>
      <c r="Y170" s="129"/>
      <c r="Z170" s="129"/>
      <c r="AA170" s="129"/>
      <c r="AB170" s="129"/>
      <c r="AC170" s="129"/>
      <c r="AD170" s="129"/>
      <c r="AE170" s="129"/>
    </row>
    <row r="171" spans="1:31" s="82" customFormat="1" ht="14.25" x14ac:dyDescent="0.2">
      <c r="A171" s="78"/>
      <c r="B171" s="184">
        <v>227292</v>
      </c>
      <c r="C171" s="81"/>
      <c r="D171" s="207">
        <v>42005</v>
      </c>
      <c r="E171" s="206">
        <v>489.25333333333333</v>
      </c>
      <c r="F171" s="78"/>
      <c r="M171" s="80"/>
      <c r="N171" s="80"/>
      <c r="O171" s="80"/>
      <c r="P171" s="80"/>
      <c r="Q171" s="80"/>
      <c r="R171" s="80"/>
      <c r="S171" s="80"/>
      <c r="T171" s="80"/>
      <c r="U171" s="129"/>
      <c r="V171" s="129"/>
      <c r="W171" s="129"/>
      <c r="X171" s="129"/>
      <c r="Y171" s="129"/>
      <c r="Z171" s="129"/>
      <c r="AA171" s="129"/>
      <c r="AB171" s="129"/>
      <c r="AC171" s="129"/>
      <c r="AD171" s="129"/>
      <c r="AE171" s="129"/>
    </row>
    <row r="172" spans="1:31" s="82" customFormat="1" ht="14.25" x14ac:dyDescent="0.2">
      <c r="A172" s="78"/>
      <c r="B172" s="184">
        <v>614565</v>
      </c>
      <c r="C172" s="135"/>
      <c r="D172" s="207">
        <v>42036</v>
      </c>
      <c r="E172" s="209">
        <v>485.90174999999999</v>
      </c>
      <c r="F172" s="78"/>
      <c r="M172" s="80"/>
      <c r="N172" s="80"/>
      <c r="O172" s="80"/>
      <c r="P172" s="80"/>
      <c r="Q172" s="80"/>
      <c r="R172" s="80"/>
      <c r="S172" s="80"/>
      <c r="T172" s="80"/>
      <c r="U172" s="129"/>
      <c r="V172" s="129"/>
      <c r="W172" s="129"/>
      <c r="X172" s="129"/>
      <c r="Y172" s="129"/>
      <c r="Z172" s="129"/>
      <c r="AA172" s="129"/>
      <c r="AB172" s="129"/>
      <c r="AC172" s="129"/>
      <c r="AD172" s="129"/>
      <c r="AE172" s="129"/>
    </row>
    <row r="173" spans="1:31" s="82" customFormat="1" ht="14.25" x14ac:dyDescent="0.2">
      <c r="B173" s="184">
        <v>384763</v>
      </c>
      <c r="C173" s="135"/>
      <c r="D173" s="207">
        <v>42064</v>
      </c>
      <c r="E173" s="206">
        <v>482.550166666667</v>
      </c>
      <c r="M173" s="80"/>
      <c r="N173" s="80"/>
      <c r="O173" s="80"/>
      <c r="P173" s="80"/>
      <c r="Q173" s="80"/>
      <c r="R173" s="80"/>
      <c r="S173" s="80"/>
      <c r="T173" s="80"/>
      <c r="U173" s="129"/>
      <c r="V173" s="129"/>
      <c r="W173" s="129"/>
      <c r="X173" s="129"/>
      <c r="Y173" s="129"/>
      <c r="Z173" s="129"/>
      <c r="AA173" s="129"/>
      <c r="AB173" s="129"/>
      <c r="AC173" s="129"/>
      <c r="AD173" s="129"/>
      <c r="AE173" s="129"/>
    </row>
    <row r="174" spans="1:31" s="82" customFormat="1" ht="14.25" x14ac:dyDescent="0.2">
      <c r="B174" s="135"/>
      <c r="C174" s="135"/>
      <c r="D174" s="135"/>
      <c r="E174" s="135"/>
      <c r="M174" s="80"/>
      <c r="N174" s="80"/>
      <c r="O174" s="80"/>
      <c r="P174" s="80"/>
      <c r="Q174" s="80"/>
      <c r="R174" s="80"/>
      <c r="S174" s="80"/>
      <c r="T174" s="80"/>
      <c r="U174" s="129"/>
      <c r="V174" s="129"/>
      <c r="W174" s="129"/>
      <c r="X174" s="129"/>
      <c r="Y174" s="129"/>
      <c r="Z174" s="129"/>
      <c r="AA174" s="129"/>
      <c r="AB174" s="129"/>
      <c r="AC174" s="129"/>
      <c r="AD174" s="129"/>
      <c r="AE174" s="129"/>
    </row>
    <row r="175" spans="1:31" s="82" customFormat="1" ht="14.25" x14ac:dyDescent="0.2">
      <c r="M175" s="80"/>
      <c r="N175" s="80"/>
      <c r="O175" s="80"/>
      <c r="P175" s="80"/>
      <c r="Q175" s="80"/>
      <c r="R175" s="80"/>
      <c r="S175" s="80"/>
      <c r="T175" s="80"/>
      <c r="U175" s="129"/>
      <c r="V175" s="129"/>
      <c r="W175" s="129"/>
      <c r="X175" s="129"/>
      <c r="Y175" s="129"/>
      <c r="Z175" s="129"/>
      <c r="AA175" s="129"/>
      <c r="AB175" s="129"/>
      <c r="AC175" s="129"/>
      <c r="AD175" s="129"/>
      <c r="AE175" s="129"/>
    </row>
    <row r="176" spans="1:31" s="82" customFormat="1" ht="14.25" x14ac:dyDescent="0.2">
      <c r="M176" s="80"/>
      <c r="N176" s="80"/>
      <c r="O176" s="80"/>
      <c r="P176" s="80"/>
      <c r="Q176" s="80"/>
      <c r="R176" s="80"/>
      <c r="S176" s="80"/>
      <c r="T176" s="80"/>
      <c r="U176" s="129"/>
      <c r="V176" s="129"/>
      <c r="W176" s="129"/>
      <c r="X176" s="129"/>
      <c r="Y176" s="129"/>
      <c r="Z176" s="129"/>
      <c r="AA176" s="129"/>
      <c r="AB176" s="129"/>
      <c r="AC176" s="129"/>
      <c r="AD176" s="129"/>
      <c r="AE176" s="129"/>
    </row>
    <row r="177" spans="13:31" s="82" customFormat="1" ht="14.25" x14ac:dyDescent="0.2">
      <c r="M177" s="80"/>
      <c r="N177" s="80"/>
      <c r="O177" s="80"/>
      <c r="P177" s="80"/>
      <c r="Q177" s="80"/>
      <c r="R177" s="80"/>
      <c r="S177" s="80"/>
      <c r="T177" s="80"/>
      <c r="U177" s="129"/>
      <c r="V177" s="129"/>
      <c r="W177" s="129"/>
      <c r="X177" s="129"/>
      <c r="Y177" s="129"/>
      <c r="Z177" s="129"/>
      <c r="AA177" s="129"/>
      <c r="AB177" s="129"/>
      <c r="AC177" s="129"/>
      <c r="AD177" s="129"/>
      <c r="AE177" s="129"/>
    </row>
    <row r="178" spans="13:31" s="82" customFormat="1" ht="14.25" x14ac:dyDescent="0.2">
      <c r="M178" s="80"/>
      <c r="N178" s="80"/>
      <c r="O178" s="80"/>
      <c r="P178" s="80"/>
      <c r="Q178" s="80"/>
      <c r="R178" s="80"/>
      <c r="S178" s="80"/>
      <c r="T178" s="80"/>
      <c r="U178" s="129"/>
      <c r="V178" s="129"/>
      <c r="W178" s="129"/>
      <c r="X178" s="129"/>
      <c r="Y178" s="129"/>
      <c r="Z178" s="129"/>
      <c r="AA178" s="129"/>
      <c r="AB178" s="129"/>
      <c r="AC178" s="129"/>
      <c r="AD178" s="129"/>
      <c r="AE178" s="129"/>
    </row>
    <row r="179" spans="13:31" s="82" customFormat="1" ht="14.25" x14ac:dyDescent="0.2">
      <c r="M179" s="80"/>
      <c r="N179" s="80"/>
      <c r="O179" s="80"/>
      <c r="P179" s="80"/>
      <c r="Q179" s="80"/>
      <c r="R179" s="80"/>
      <c r="S179" s="80"/>
      <c r="T179" s="80"/>
      <c r="U179" s="129"/>
      <c r="V179" s="129"/>
      <c r="W179" s="129"/>
      <c r="X179" s="129"/>
      <c r="Y179" s="129"/>
      <c r="Z179" s="129"/>
      <c r="AA179" s="129"/>
      <c r="AB179" s="129"/>
      <c r="AC179" s="129"/>
      <c r="AD179" s="129"/>
      <c r="AE179" s="129"/>
    </row>
    <row r="180" spans="13:31" s="82" customFormat="1" ht="14.25" x14ac:dyDescent="0.2">
      <c r="M180" s="80"/>
      <c r="N180" s="80"/>
      <c r="O180" s="80"/>
      <c r="P180" s="80"/>
      <c r="Q180" s="80"/>
      <c r="R180" s="80"/>
      <c r="S180" s="80"/>
      <c r="T180" s="80"/>
      <c r="U180" s="129"/>
      <c r="V180" s="129"/>
      <c r="W180" s="129"/>
      <c r="X180" s="129"/>
      <c r="Y180" s="129"/>
      <c r="Z180" s="129"/>
      <c r="AA180" s="129"/>
      <c r="AB180" s="129"/>
      <c r="AC180" s="129"/>
      <c r="AD180" s="129"/>
      <c r="AE180" s="129"/>
    </row>
    <row r="181" spans="13:31" s="82" customFormat="1" ht="14.25" x14ac:dyDescent="0.2">
      <c r="M181" s="80"/>
      <c r="N181" s="80"/>
      <c r="O181" s="80"/>
      <c r="P181" s="80"/>
      <c r="Q181" s="80"/>
      <c r="R181" s="80"/>
      <c r="S181" s="80"/>
      <c r="T181" s="80"/>
      <c r="U181" s="129"/>
      <c r="V181" s="129"/>
      <c r="W181" s="129"/>
      <c r="X181" s="129"/>
      <c r="Y181" s="129"/>
      <c r="Z181" s="129"/>
      <c r="AA181" s="129"/>
      <c r="AB181" s="129"/>
      <c r="AC181" s="129"/>
      <c r="AD181" s="129"/>
      <c r="AE181" s="129"/>
    </row>
    <row r="182" spans="13:31" s="82" customFormat="1" ht="14.25" x14ac:dyDescent="0.2">
      <c r="M182" s="80"/>
      <c r="N182" s="80"/>
      <c r="O182" s="80"/>
      <c r="P182" s="80"/>
      <c r="Q182" s="80"/>
      <c r="R182" s="80"/>
      <c r="S182" s="80"/>
      <c r="T182" s="80"/>
      <c r="U182" s="129"/>
      <c r="V182" s="129"/>
      <c r="W182" s="129"/>
      <c r="X182" s="129"/>
      <c r="Y182" s="129"/>
      <c r="Z182" s="129"/>
      <c r="AA182" s="129"/>
      <c r="AB182" s="129"/>
      <c r="AC182" s="129"/>
      <c r="AD182" s="129"/>
      <c r="AE182" s="129"/>
    </row>
    <row r="183" spans="13:31" s="82" customFormat="1" ht="14.25" x14ac:dyDescent="0.2">
      <c r="M183" s="80"/>
      <c r="N183" s="80"/>
      <c r="O183" s="80"/>
      <c r="P183" s="80"/>
      <c r="Q183" s="80"/>
      <c r="R183" s="80"/>
      <c r="S183" s="80"/>
      <c r="T183" s="80"/>
      <c r="U183" s="129"/>
      <c r="V183" s="129"/>
      <c r="W183" s="129"/>
      <c r="X183" s="129"/>
      <c r="Y183" s="129"/>
      <c r="Z183" s="129"/>
      <c r="AA183" s="129"/>
      <c r="AB183" s="129"/>
      <c r="AC183" s="129"/>
      <c r="AD183" s="129"/>
      <c r="AE183" s="129"/>
    </row>
    <row r="184" spans="13:31" s="82" customFormat="1" ht="14.25" x14ac:dyDescent="0.2">
      <c r="M184" s="80"/>
      <c r="N184" s="80"/>
      <c r="O184" s="80"/>
      <c r="P184" s="80"/>
      <c r="Q184" s="80"/>
      <c r="R184" s="80"/>
      <c r="S184" s="80"/>
      <c r="T184" s="80"/>
      <c r="U184" s="129"/>
      <c r="V184" s="129"/>
      <c r="W184" s="129"/>
      <c r="X184" s="129"/>
      <c r="Y184" s="129"/>
      <c r="Z184" s="129"/>
      <c r="AA184" s="129"/>
      <c r="AB184" s="129"/>
      <c r="AC184" s="129"/>
      <c r="AD184" s="129"/>
      <c r="AE184" s="129"/>
    </row>
    <row r="185" spans="13:31" s="82" customFormat="1" ht="14.25" x14ac:dyDescent="0.2">
      <c r="M185" s="80"/>
      <c r="N185" s="80"/>
      <c r="O185" s="80"/>
      <c r="P185" s="80"/>
      <c r="Q185" s="80"/>
      <c r="R185" s="80"/>
      <c r="S185" s="80"/>
      <c r="T185" s="80"/>
      <c r="U185" s="129"/>
      <c r="V185" s="129"/>
      <c r="W185" s="129"/>
      <c r="X185" s="129"/>
      <c r="Y185" s="129"/>
      <c r="Z185" s="129"/>
      <c r="AA185" s="129"/>
      <c r="AB185" s="129"/>
      <c r="AC185" s="129"/>
      <c r="AD185" s="129"/>
      <c r="AE185" s="129"/>
    </row>
    <row r="186" spans="13:31" s="82" customFormat="1" ht="14.25" x14ac:dyDescent="0.2">
      <c r="M186" s="80"/>
      <c r="N186" s="80"/>
      <c r="O186" s="80"/>
      <c r="P186" s="80"/>
      <c r="Q186" s="80"/>
      <c r="R186" s="80"/>
      <c r="S186" s="80"/>
      <c r="T186" s="80"/>
      <c r="U186" s="129"/>
      <c r="V186" s="129"/>
      <c r="W186" s="129"/>
      <c r="X186" s="129"/>
      <c r="Y186" s="129"/>
      <c r="Z186" s="129"/>
      <c r="AA186" s="129"/>
      <c r="AB186" s="129"/>
      <c r="AC186" s="129"/>
      <c r="AD186" s="129"/>
      <c r="AE186" s="129"/>
    </row>
    <row r="187" spans="13:31" s="82" customFormat="1" ht="14.25" x14ac:dyDescent="0.2">
      <c r="M187" s="80"/>
      <c r="N187" s="80"/>
      <c r="O187" s="80"/>
      <c r="P187" s="80"/>
      <c r="Q187" s="80"/>
      <c r="R187" s="80"/>
      <c r="S187" s="80"/>
      <c r="T187" s="80"/>
      <c r="U187" s="129"/>
      <c r="V187" s="129"/>
      <c r="W187" s="129"/>
      <c r="X187" s="129"/>
      <c r="Y187" s="129"/>
      <c r="Z187" s="129"/>
      <c r="AA187" s="129"/>
      <c r="AB187" s="129"/>
      <c r="AC187" s="129"/>
      <c r="AD187" s="129"/>
      <c r="AE187" s="129"/>
    </row>
    <row r="188" spans="13:31" s="82" customFormat="1" ht="14.25" x14ac:dyDescent="0.2">
      <c r="M188" s="80"/>
      <c r="N188" s="80"/>
      <c r="O188" s="80"/>
      <c r="P188" s="80"/>
      <c r="Q188" s="80"/>
      <c r="R188" s="80"/>
      <c r="S188" s="80"/>
      <c r="T188" s="80"/>
      <c r="U188" s="129"/>
      <c r="V188" s="129"/>
      <c r="W188" s="129"/>
      <c r="X188" s="129"/>
      <c r="Y188" s="129"/>
      <c r="Z188" s="129"/>
      <c r="AA188" s="129"/>
      <c r="AB188" s="129"/>
      <c r="AC188" s="129"/>
      <c r="AD188" s="129"/>
      <c r="AE188" s="129"/>
    </row>
    <row r="189" spans="13:31" s="82" customFormat="1" ht="14.25" x14ac:dyDescent="0.2">
      <c r="M189" s="80"/>
      <c r="N189" s="80"/>
      <c r="O189" s="80"/>
      <c r="P189" s="80"/>
      <c r="Q189" s="80"/>
      <c r="R189" s="80"/>
      <c r="S189" s="80"/>
      <c r="T189" s="80"/>
      <c r="U189" s="129"/>
      <c r="V189" s="129"/>
      <c r="W189" s="129"/>
      <c r="X189" s="129"/>
      <c r="Y189" s="129"/>
      <c r="Z189" s="129"/>
      <c r="AA189" s="129"/>
      <c r="AB189" s="129"/>
      <c r="AC189" s="129"/>
      <c r="AD189" s="129"/>
      <c r="AE189" s="129"/>
    </row>
    <row r="190" spans="13:31" s="82" customFormat="1" ht="14.25" x14ac:dyDescent="0.2">
      <c r="M190" s="80"/>
      <c r="N190" s="80"/>
      <c r="O190" s="80"/>
      <c r="P190" s="80"/>
      <c r="Q190" s="80"/>
      <c r="R190" s="80"/>
      <c r="S190" s="80"/>
      <c r="T190" s="80"/>
      <c r="U190" s="129"/>
      <c r="V190" s="129"/>
      <c r="W190" s="129"/>
      <c r="X190" s="129"/>
      <c r="Y190" s="129"/>
      <c r="Z190" s="129"/>
      <c r="AA190" s="129"/>
      <c r="AB190" s="129"/>
      <c r="AC190" s="129"/>
      <c r="AD190" s="129"/>
      <c r="AE190" s="129"/>
    </row>
    <row r="191" spans="13:31" s="82" customFormat="1" ht="14.25" x14ac:dyDescent="0.2">
      <c r="M191" s="80"/>
      <c r="N191" s="80"/>
      <c r="O191" s="80"/>
      <c r="P191" s="80"/>
      <c r="Q191" s="80"/>
      <c r="R191" s="80"/>
      <c r="S191" s="80"/>
      <c r="T191" s="80"/>
      <c r="U191" s="129"/>
      <c r="V191" s="129"/>
      <c r="W191" s="129"/>
      <c r="X191" s="129"/>
      <c r="Y191" s="129"/>
      <c r="Z191" s="129"/>
      <c r="AA191" s="129"/>
      <c r="AB191" s="129"/>
      <c r="AC191" s="129"/>
      <c r="AD191" s="129"/>
      <c r="AE191" s="129"/>
    </row>
    <row r="192" spans="13:31" s="82" customFormat="1" ht="14.25" x14ac:dyDescent="0.2">
      <c r="M192" s="80"/>
      <c r="N192" s="80"/>
      <c r="O192" s="80"/>
      <c r="P192" s="80"/>
      <c r="Q192" s="80"/>
      <c r="R192" s="80"/>
      <c r="S192" s="80"/>
      <c r="T192" s="80"/>
      <c r="U192" s="129"/>
      <c r="V192" s="129"/>
      <c r="W192" s="129"/>
      <c r="X192" s="129"/>
      <c r="Y192" s="129"/>
      <c r="Z192" s="129"/>
      <c r="AA192" s="129"/>
      <c r="AB192" s="129"/>
      <c r="AC192" s="129"/>
      <c r="AD192" s="129"/>
      <c r="AE192" s="129"/>
    </row>
    <row r="193" spans="13:31" s="82" customFormat="1" ht="14.25" x14ac:dyDescent="0.2">
      <c r="M193" s="80"/>
      <c r="N193" s="80"/>
      <c r="O193" s="80"/>
      <c r="P193" s="80"/>
      <c r="Q193" s="80"/>
      <c r="R193" s="80"/>
      <c r="S193" s="80"/>
      <c r="T193" s="80"/>
      <c r="U193" s="129"/>
      <c r="V193" s="129"/>
      <c r="W193" s="129"/>
      <c r="X193" s="129"/>
      <c r="Y193" s="129"/>
      <c r="Z193" s="129"/>
      <c r="AA193" s="129"/>
      <c r="AB193" s="129"/>
      <c r="AC193" s="129"/>
      <c r="AD193" s="129"/>
      <c r="AE193" s="129"/>
    </row>
    <row r="194" spans="13:31" s="82" customFormat="1" ht="14.25" x14ac:dyDescent="0.2">
      <c r="M194" s="80"/>
      <c r="N194" s="80"/>
      <c r="O194" s="80"/>
      <c r="P194" s="80"/>
      <c r="Q194" s="80"/>
      <c r="R194" s="80"/>
      <c r="S194" s="80"/>
      <c r="T194" s="80"/>
      <c r="U194" s="129"/>
      <c r="V194" s="129"/>
      <c r="W194" s="129"/>
      <c r="X194" s="129"/>
      <c r="Y194" s="129"/>
      <c r="Z194" s="129"/>
      <c r="AA194" s="129"/>
      <c r="AB194" s="129"/>
      <c r="AC194" s="129"/>
      <c r="AD194" s="129"/>
      <c r="AE194" s="129"/>
    </row>
    <row r="195" spans="13:31" s="82" customFormat="1" ht="14.25" x14ac:dyDescent="0.2">
      <c r="M195" s="80"/>
      <c r="N195" s="80"/>
      <c r="O195" s="80"/>
      <c r="P195" s="80"/>
      <c r="Q195" s="80"/>
      <c r="R195" s="80"/>
      <c r="S195" s="80"/>
      <c r="T195" s="80"/>
      <c r="U195" s="129"/>
      <c r="V195" s="129"/>
      <c r="W195" s="129"/>
      <c r="X195" s="129"/>
      <c r="Y195" s="129"/>
      <c r="Z195" s="129"/>
      <c r="AA195" s="129"/>
      <c r="AB195" s="129"/>
      <c r="AC195" s="129"/>
      <c r="AD195" s="129"/>
      <c r="AE195" s="129"/>
    </row>
    <row r="196" spans="13:31" s="82" customFormat="1" ht="14.25" x14ac:dyDescent="0.2">
      <c r="M196" s="80"/>
      <c r="N196" s="80"/>
      <c r="O196" s="80"/>
      <c r="P196" s="80"/>
      <c r="Q196" s="80"/>
      <c r="R196" s="80"/>
      <c r="S196" s="80"/>
      <c r="T196" s="80"/>
      <c r="U196" s="129"/>
      <c r="V196" s="129"/>
      <c r="W196" s="129"/>
      <c r="X196" s="129"/>
      <c r="Y196" s="129"/>
      <c r="Z196" s="129"/>
      <c r="AA196" s="129"/>
      <c r="AB196" s="129"/>
      <c r="AC196" s="129"/>
      <c r="AD196" s="129"/>
      <c r="AE196" s="129"/>
    </row>
    <row r="197" spans="13:31" s="82" customFormat="1" ht="14.25" x14ac:dyDescent="0.2">
      <c r="M197" s="80"/>
      <c r="N197" s="80"/>
      <c r="O197" s="80"/>
      <c r="P197" s="80"/>
      <c r="Q197" s="80"/>
      <c r="R197" s="80"/>
      <c r="S197" s="80"/>
      <c r="T197" s="80"/>
      <c r="U197" s="129"/>
      <c r="V197" s="129"/>
      <c r="W197" s="129"/>
      <c r="X197" s="129"/>
      <c r="Y197" s="129"/>
      <c r="Z197" s="129"/>
      <c r="AA197" s="129"/>
      <c r="AB197" s="129"/>
      <c r="AC197" s="129"/>
      <c r="AD197" s="129"/>
      <c r="AE197" s="129"/>
    </row>
    <row r="198" spans="13:31" s="82" customFormat="1" ht="14.25" x14ac:dyDescent="0.2">
      <c r="M198" s="80"/>
      <c r="N198" s="80"/>
      <c r="O198" s="80"/>
      <c r="P198" s="80"/>
      <c r="Q198" s="80"/>
      <c r="R198" s="80"/>
      <c r="S198" s="80"/>
      <c r="T198" s="80"/>
      <c r="U198" s="129"/>
      <c r="V198" s="129"/>
      <c r="W198" s="129"/>
      <c r="X198" s="129"/>
      <c r="Y198" s="129"/>
      <c r="Z198" s="129"/>
      <c r="AA198" s="129"/>
      <c r="AB198" s="129"/>
      <c r="AC198" s="129"/>
      <c r="AD198" s="129"/>
      <c r="AE198" s="129"/>
    </row>
    <row r="199" spans="13:31" s="82" customFormat="1" ht="14.25" x14ac:dyDescent="0.2">
      <c r="M199" s="80"/>
      <c r="N199" s="80"/>
      <c r="O199" s="80"/>
      <c r="P199" s="80"/>
      <c r="Q199" s="80"/>
      <c r="R199" s="80"/>
      <c r="S199" s="80"/>
      <c r="T199" s="80"/>
      <c r="U199" s="129"/>
      <c r="V199" s="129"/>
      <c r="W199" s="129"/>
      <c r="X199" s="129"/>
      <c r="Y199" s="129"/>
      <c r="Z199" s="129"/>
      <c r="AA199" s="129"/>
      <c r="AB199" s="129"/>
      <c r="AC199" s="129"/>
      <c r="AD199" s="129"/>
      <c r="AE199" s="129"/>
    </row>
    <row r="200" spans="13:31" s="82" customFormat="1" ht="14.25" x14ac:dyDescent="0.2">
      <c r="M200" s="80"/>
      <c r="N200" s="80"/>
      <c r="O200" s="80"/>
      <c r="P200" s="80"/>
      <c r="Q200" s="80"/>
      <c r="R200" s="80"/>
      <c r="S200" s="80"/>
      <c r="T200" s="80"/>
      <c r="U200" s="129"/>
      <c r="V200" s="129"/>
      <c r="W200" s="129"/>
      <c r="X200" s="129"/>
      <c r="Y200" s="129"/>
      <c r="Z200" s="129"/>
      <c r="AA200" s="129"/>
      <c r="AB200" s="129"/>
      <c r="AC200" s="129"/>
      <c r="AD200" s="129"/>
      <c r="AE200" s="129"/>
    </row>
    <row r="201" spans="13:31" s="82" customFormat="1" ht="14.25" x14ac:dyDescent="0.2">
      <c r="M201" s="80"/>
      <c r="N201" s="80"/>
      <c r="O201" s="80"/>
      <c r="P201" s="80"/>
      <c r="Q201" s="80"/>
      <c r="R201" s="80"/>
      <c r="S201" s="80"/>
      <c r="T201" s="80"/>
      <c r="U201" s="129"/>
      <c r="V201" s="129"/>
      <c r="W201" s="129"/>
      <c r="X201" s="129"/>
      <c r="Y201" s="129"/>
      <c r="Z201" s="129"/>
      <c r="AA201" s="129"/>
      <c r="AB201" s="129"/>
      <c r="AC201" s="129"/>
      <c r="AD201" s="129"/>
      <c r="AE201" s="129"/>
    </row>
    <row r="202" spans="13:31" s="82" customFormat="1" ht="14.25" x14ac:dyDescent="0.2">
      <c r="M202" s="80"/>
      <c r="N202" s="80"/>
      <c r="O202" s="80"/>
      <c r="P202" s="80"/>
      <c r="Q202" s="80"/>
      <c r="R202" s="80"/>
      <c r="S202" s="80"/>
      <c r="T202" s="80"/>
      <c r="U202" s="129"/>
      <c r="V202" s="129"/>
      <c r="W202" s="129"/>
      <c r="X202" s="129"/>
      <c r="Y202" s="129"/>
      <c r="Z202" s="129"/>
      <c r="AA202" s="129"/>
      <c r="AB202" s="129"/>
      <c r="AC202" s="129"/>
      <c r="AD202" s="129"/>
      <c r="AE202" s="129"/>
    </row>
    <row r="203" spans="13:31" s="82" customFormat="1" ht="14.25" x14ac:dyDescent="0.2">
      <c r="M203" s="80"/>
      <c r="N203" s="80"/>
      <c r="O203" s="80"/>
      <c r="P203" s="80"/>
      <c r="Q203" s="80"/>
      <c r="R203" s="80"/>
      <c r="S203" s="80"/>
      <c r="T203" s="80"/>
      <c r="U203" s="129"/>
      <c r="V203" s="129"/>
      <c r="W203" s="129"/>
      <c r="X203" s="129"/>
      <c r="Y203" s="129"/>
      <c r="Z203" s="129"/>
      <c r="AA203" s="129"/>
      <c r="AB203" s="129"/>
      <c r="AC203" s="129"/>
      <c r="AD203" s="129"/>
      <c r="AE203" s="129"/>
    </row>
    <row r="204" spans="13:31" s="82" customFormat="1" ht="14.25" x14ac:dyDescent="0.2">
      <c r="M204" s="80"/>
      <c r="N204" s="80"/>
      <c r="O204" s="80"/>
      <c r="P204" s="80"/>
      <c r="Q204" s="80"/>
      <c r="R204" s="80"/>
      <c r="S204" s="80"/>
      <c r="T204" s="80"/>
      <c r="U204" s="129"/>
      <c r="V204" s="129"/>
      <c r="W204" s="129"/>
      <c r="X204" s="129"/>
      <c r="Y204" s="129"/>
      <c r="Z204" s="129"/>
      <c r="AA204" s="129"/>
      <c r="AB204" s="129"/>
      <c r="AC204" s="129"/>
      <c r="AD204" s="129"/>
      <c r="AE204" s="129"/>
    </row>
    <row r="205" spans="13:31" s="82" customFormat="1" ht="14.25" x14ac:dyDescent="0.2">
      <c r="M205" s="80"/>
      <c r="N205" s="80"/>
      <c r="O205" s="80"/>
      <c r="P205" s="80"/>
      <c r="Q205" s="80"/>
      <c r="R205" s="80"/>
      <c r="S205" s="80"/>
      <c r="T205" s="80"/>
      <c r="U205" s="129"/>
      <c r="V205" s="129"/>
      <c r="W205" s="129"/>
      <c r="X205" s="129"/>
      <c r="Y205" s="129"/>
      <c r="Z205" s="129"/>
      <c r="AA205" s="129"/>
      <c r="AB205" s="129"/>
      <c r="AC205" s="129"/>
      <c r="AD205" s="129"/>
      <c r="AE205" s="129"/>
    </row>
    <row r="206" spans="13:31" s="82" customFormat="1" ht="14.25" x14ac:dyDescent="0.2">
      <c r="M206" s="80"/>
      <c r="N206" s="80"/>
      <c r="O206" s="80"/>
      <c r="P206" s="80"/>
      <c r="Q206" s="80"/>
      <c r="R206" s="80"/>
      <c r="S206" s="80"/>
      <c r="T206" s="80"/>
      <c r="U206" s="129"/>
      <c r="V206" s="129"/>
      <c r="W206" s="129"/>
      <c r="X206" s="129"/>
      <c r="Y206" s="129"/>
      <c r="Z206" s="129"/>
      <c r="AA206" s="129"/>
      <c r="AB206" s="129"/>
      <c r="AC206" s="129"/>
      <c r="AD206" s="129"/>
      <c r="AE206" s="129"/>
    </row>
    <row r="207" spans="13:31" s="82" customFormat="1" ht="14.25" x14ac:dyDescent="0.2">
      <c r="M207" s="80"/>
      <c r="N207" s="80"/>
      <c r="O207" s="80"/>
      <c r="P207" s="80"/>
      <c r="Q207" s="80"/>
      <c r="R207" s="80"/>
      <c r="S207" s="80"/>
      <c r="T207" s="80"/>
      <c r="U207" s="129"/>
      <c r="V207" s="129"/>
      <c r="W207" s="129"/>
      <c r="X207" s="129"/>
      <c r="Y207" s="129"/>
      <c r="Z207" s="129"/>
      <c r="AA207" s="129"/>
      <c r="AB207" s="129"/>
      <c r="AC207" s="129"/>
      <c r="AD207" s="129"/>
      <c r="AE207" s="129"/>
    </row>
    <row r="208" spans="13:31" s="82" customFormat="1" ht="14.25" x14ac:dyDescent="0.2">
      <c r="M208" s="80"/>
      <c r="N208" s="80"/>
      <c r="O208" s="80"/>
      <c r="P208" s="80"/>
      <c r="Q208" s="80"/>
      <c r="R208" s="80"/>
      <c r="S208" s="80"/>
      <c r="T208" s="80"/>
      <c r="U208" s="129"/>
      <c r="V208" s="129"/>
      <c r="W208" s="129"/>
      <c r="X208" s="129"/>
      <c r="Y208" s="129"/>
      <c r="Z208" s="129"/>
      <c r="AA208" s="129"/>
      <c r="AB208" s="129"/>
      <c r="AC208" s="129"/>
      <c r="AD208" s="129"/>
      <c r="AE208" s="129"/>
    </row>
    <row r="209" spans="13:31" s="82" customFormat="1" ht="14.25" x14ac:dyDescent="0.2">
      <c r="M209" s="80"/>
      <c r="N209" s="80"/>
      <c r="O209" s="80"/>
      <c r="P209" s="80"/>
      <c r="Q209" s="80"/>
      <c r="R209" s="80"/>
      <c r="S209" s="80"/>
      <c r="T209" s="80"/>
      <c r="U209" s="129"/>
      <c r="V209" s="129"/>
      <c r="W209" s="129"/>
      <c r="X209" s="129"/>
      <c r="Y209" s="129"/>
      <c r="Z209" s="129"/>
      <c r="AA209" s="129"/>
      <c r="AB209" s="129"/>
      <c r="AC209" s="129"/>
      <c r="AD209" s="129"/>
      <c r="AE209" s="129"/>
    </row>
    <row r="210" spans="13:31" s="82" customFormat="1" ht="14.25" x14ac:dyDescent="0.2">
      <c r="M210" s="80"/>
      <c r="N210" s="80"/>
      <c r="O210" s="80"/>
      <c r="P210" s="80"/>
      <c r="Q210" s="80"/>
      <c r="R210" s="80"/>
      <c r="S210" s="80"/>
      <c r="T210" s="80"/>
      <c r="U210" s="129"/>
      <c r="V210" s="129"/>
      <c r="W210" s="129"/>
      <c r="X210" s="129"/>
      <c r="Y210" s="129"/>
      <c r="Z210" s="129"/>
      <c r="AA210" s="129"/>
      <c r="AB210" s="129"/>
      <c r="AC210" s="129"/>
      <c r="AD210" s="129"/>
      <c r="AE210" s="129"/>
    </row>
    <row r="211" spans="13:31" s="82" customFormat="1" ht="14.25" x14ac:dyDescent="0.2">
      <c r="M211" s="80"/>
      <c r="N211" s="80"/>
      <c r="O211" s="80"/>
      <c r="P211" s="80"/>
      <c r="Q211" s="80"/>
      <c r="R211" s="80"/>
      <c r="S211" s="80"/>
      <c r="T211" s="80"/>
      <c r="U211" s="129"/>
      <c r="V211" s="129"/>
      <c r="W211" s="129"/>
      <c r="X211" s="129"/>
      <c r="Y211" s="129"/>
      <c r="Z211" s="129"/>
      <c r="AA211" s="129"/>
      <c r="AB211" s="129"/>
      <c r="AC211" s="129"/>
      <c r="AD211" s="129"/>
      <c r="AE211" s="129"/>
    </row>
    <row r="212" spans="13:31" s="82" customFormat="1" ht="14.25" x14ac:dyDescent="0.2">
      <c r="M212" s="80"/>
      <c r="N212" s="80"/>
      <c r="O212" s="80"/>
      <c r="P212" s="80"/>
      <c r="Q212" s="80"/>
      <c r="R212" s="80"/>
      <c r="S212" s="80"/>
      <c r="T212" s="80"/>
      <c r="U212" s="129"/>
      <c r="V212" s="129"/>
      <c r="W212" s="129"/>
      <c r="X212" s="129"/>
      <c r="Y212" s="129"/>
      <c r="Z212" s="129"/>
      <c r="AA212" s="129"/>
      <c r="AB212" s="129"/>
      <c r="AC212" s="129"/>
      <c r="AD212" s="129"/>
      <c r="AE212" s="129"/>
    </row>
    <row r="213" spans="13:31" s="82" customFormat="1" ht="14.25" x14ac:dyDescent="0.2">
      <c r="M213" s="80"/>
      <c r="N213" s="80"/>
      <c r="O213" s="80"/>
      <c r="P213" s="80"/>
      <c r="Q213" s="80"/>
      <c r="R213" s="80"/>
      <c r="S213" s="80"/>
      <c r="T213" s="80"/>
      <c r="U213" s="129"/>
      <c r="V213" s="129"/>
      <c r="W213" s="129"/>
      <c r="X213" s="129"/>
      <c r="Y213" s="129"/>
      <c r="Z213" s="129"/>
      <c r="AA213" s="129"/>
      <c r="AB213" s="129"/>
      <c r="AC213" s="129"/>
      <c r="AD213" s="129"/>
      <c r="AE213" s="129"/>
    </row>
    <row r="214" spans="13:31" s="82" customFormat="1" ht="14.25" x14ac:dyDescent="0.2">
      <c r="M214" s="80"/>
      <c r="N214" s="80"/>
      <c r="O214" s="80"/>
      <c r="P214" s="80"/>
      <c r="Q214" s="80"/>
      <c r="R214" s="80"/>
      <c r="S214" s="80"/>
      <c r="T214" s="80"/>
      <c r="U214" s="129"/>
      <c r="V214" s="129"/>
      <c r="W214" s="129"/>
      <c r="X214" s="129"/>
      <c r="Y214" s="129"/>
      <c r="Z214" s="129"/>
      <c r="AA214" s="129"/>
      <c r="AB214" s="129"/>
      <c r="AC214" s="129"/>
      <c r="AD214" s="129"/>
      <c r="AE214" s="129"/>
    </row>
    <row r="215" spans="13:31" s="82" customFormat="1" ht="14.25" x14ac:dyDescent="0.2">
      <c r="M215" s="80"/>
      <c r="N215" s="80"/>
      <c r="O215" s="80"/>
      <c r="P215" s="80"/>
      <c r="Q215" s="80"/>
      <c r="R215" s="80"/>
      <c r="S215" s="80"/>
      <c r="T215" s="80"/>
      <c r="U215" s="129"/>
      <c r="V215" s="129"/>
      <c r="W215" s="129"/>
      <c r="X215" s="129"/>
      <c r="Y215" s="129"/>
      <c r="Z215" s="129"/>
      <c r="AA215" s="129"/>
      <c r="AB215" s="129"/>
      <c r="AC215" s="129"/>
      <c r="AD215" s="129"/>
      <c r="AE215" s="12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32"/>
  <sheetViews>
    <sheetView zoomScaleNormal="100" zoomScaleSheetLayoutView="55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5" width="11.42578125" style="80"/>
    <col min="16" max="17" width="11.42578125" style="135"/>
    <col min="18" max="19" width="11.42578125" style="59"/>
    <col min="20" max="16384" width="11.42578125" style="28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23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5.75" x14ac:dyDescent="0.25">
      <c r="A7" s="29"/>
      <c r="B7" s="30"/>
      <c r="C7" s="324" t="s">
        <v>287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19" ht="15.75" x14ac:dyDescent="0.25">
      <c r="A8" s="29"/>
      <c r="B8" s="30"/>
      <c r="C8" s="325" t="s">
        <v>322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8"/>
      <c r="L9" s="32"/>
    </row>
    <row r="10" spans="1:19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0"/>
      <c r="N10" s="80"/>
      <c r="O10" s="80"/>
      <c r="P10" s="135"/>
      <c r="Q10" s="135"/>
      <c r="R10" s="135"/>
      <c r="S10" s="135"/>
    </row>
    <row r="11" spans="1:19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80"/>
      <c r="N11" s="80"/>
      <c r="O11" s="80"/>
      <c r="P11" s="135"/>
      <c r="Q11" s="135"/>
      <c r="R11" s="135"/>
      <c r="S11" s="135"/>
    </row>
    <row r="12" spans="1:19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80"/>
      <c r="P12" s="135"/>
      <c r="Q12" s="135"/>
      <c r="R12" s="135"/>
      <c r="S12" s="135"/>
    </row>
    <row r="13" spans="1:19" s="82" customFormat="1" ht="14.25" x14ac:dyDescent="0.2">
      <c r="A13" s="76"/>
      <c r="B13" s="64" t="s">
        <v>4</v>
      </c>
      <c r="C13" s="65">
        <v>229.898</v>
      </c>
      <c r="D13" s="65">
        <v>502.99799999999999</v>
      </c>
      <c r="E13" s="65">
        <v>206.12</v>
      </c>
      <c r="F13" s="65">
        <v>342.86</v>
      </c>
      <c r="G13" s="65">
        <v>381.55900000000003</v>
      </c>
      <c r="H13" s="65">
        <v>183.999</v>
      </c>
      <c r="I13" s="65">
        <v>-51.77705151758969</v>
      </c>
      <c r="J13" s="65">
        <v>48.222948482410317</v>
      </c>
      <c r="K13" s="65">
        <v>11.287114274047717</v>
      </c>
      <c r="L13" s="77"/>
      <c r="M13" s="189"/>
      <c r="N13" s="189"/>
      <c r="O13" s="189"/>
      <c r="P13" s="189"/>
      <c r="Q13" s="189"/>
      <c r="R13" s="189"/>
      <c r="S13" s="135"/>
    </row>
    <row r="14" spans="1:19" s="82" customFormat="1" ht="14.25" x14ac:dyDescent="0.2">
      <c r="A14" s="76"/>
      <c r="B14" s="64" t="s">
        <v>5</v>
      </c>
      <c r="C14" s="65">
        <v>252.08600000000001</v>
      </c>
      <c r="D14" s="65">
        <v>313.35000000000002</v>
      </c>
      <c r="E14" s="65">
        <v>238.26900000000001</v>
      </c>
      <c r="F14" s="65">
        <v>437.029</v>
      </c>
      <c r="G14" s="65">
        <v>518.14499999999998</v>
      </c>
      <c r="H14" s="65">
        <v>431.142</v>
      </c>
      <c r="I14" s="65">
        <v>-16.791245693772979</v>
      </c>
      <c r="J14" s="65">
        <v>83.208754306227036</v>
      </c>
      <c r="K14" s="65">
        <v>18.560782007601322</v>
      </c>
      <c r="L14" s="77"/>
      <c r="M14" s="189"/>
      <c r="N14" s="189"/>
      <c r="O14" s="189"/>
      <c r="P14" s="189"/>
      <c r="Q14" s="189"/>
      <c r="R14" s="189"/>
      <c r="S14" s="135"/>
    </row>
    <row r="15" spans="1:19" s="82" customFormat="1" x14ac:dyDescent="0.25">
      <c r="A15" s="76"/>
      <c r="B15" s="64" t="s">
        <v>6</v>
      </c>
      <c r="C15" s="65">
        <v>243.65700000000001</v>
      </c>
      <c r="D15" s="65">
        <v>518.80799999999999</v>
      </c>
      <c r="E15" s="65">
        <v>142.01300000000001</v>
      </c>
      <c r="F15" s="65">
        <v>321.46899999999999</v>
      </c>
      <c r="G15" s="65">
        <v>608.80999999999995</v>
      </c>
      <c r="H15" s="66">
        <v>239.04499999999999</v>
      </c>
      <c r="I15" s="66">
        <v>-60.735697508253807</v>
      </c>
      <c r="J15" s="66">
        <v>39.264302491746193</v>
      </c>
      <c r="K15" s="66">
        <v>89.383735290183481</v>
      </c>
      <c r="L15" s="77"/>
      <c r="M15" s="189"/>
      <c r="N15" s="189"/>
      <c r="O15" s="189"/>
      <c r="P15" s="189"/>
      <c r="Q15" s="189"/>
      <c r="R15" s="189"/>
      <c r="S15" s="135"/>
    </row>
    <row r="16" spans="1:19" s="82" customFormat="1" ht="14.25" x14ac:dyDescent="0.2">
      <c r="A16" s="76"/>
      <c r="B16" s="64" t="s">
        <v>7</v>
      </c>
      <c r="C16" s="65">
        <v>236.90299999999999</v>
      </c>
      <c r="D16" s="65">
        <v>578.88300000000004</v>
      </c>
      <c r="E16" s="65">
        <v>273.35599999999999</v>
      </c>
      <c r="F16" s="65">
        <v>224.43</v>
      </c>
      <c r="G16" s="65">
        <v>483.303</v>
      </c>
      <c r="H16" s="65"/>
      <c r="I16" s="65" t="s">
        <v>82</v>
      </c>
      <c r="J16" s="65" t="s">
        <v>82</v>
      </c>
      <c r="K16" s="65" t="s">
        <v>82</v>
      </c>
      <c r="L16" s="77"/>
      <c r="M16" s="189"/>
      <c r="N16" s="189"/>
      <c r="O16" s="189"/>
      <c r="P16" s="189"/>
      <c r="Q16" s="189"/>
      <c r="R16" s="189"/>
      <c r="S16" s="135"/>
    </row>
    <row r="17" spans="1:35" s="82" customFormat="1" ht="14.25" x14ac:dyDescent="0.2">
      <c r="A17" s="76"/>
      <c r="B17" s="64" t="s">
        <v>8</v>
      </c>
      <c r="C17" s="65">
        <v>327.78</v>
      </c>
      <c r="D17" s="65">
        <v>1033.24</v>
      </c>
      <c r="E17" s="65">
        <v>383.80799999999999</v>
      </c>
      <c r="F17" s="65">
        <v>587.42600000000004</v>
      </c>
      <c r="G17" s="65">
        <v>269.70699999999999</v>
      </c>
      <c r="H17" s="65"/>
      <c r="I17" s="65" t="s">
        <v>82</v>
      </c>
      <c r="J17" s="65" t="s">
        <v>82</v>
      </c>
      <c r="K17" s="65" t="s">
        <v>82</v>
      </c>
      <c r="L17" s="77"/>
      <c r="M17" s="189"/>
      <c r="N17" s="189"/>
      <c r="O17" s="189"/>
      <c r="P17" s="189"/>
      <c r="Q17" s="189"/>
      <c r="R17" s="189"/>
      <c r="S17" s="135"/>
    </row>
    <row r="18" spans="1:35" s="82" customFormat="1" ht="14.25" x14ac:dyDescent="0.2">
      <c r="A18" s="76"/>
      <c r="B18" s="64" t="s">
        <v>9</v>
      </c>
      <c r="C18" s="65">
        <v>273.41899999999998</v>
      </c>
      <c r="D18" s="65">
        <v>646.85699999999997</v>
      </c>
      <c r="E18" s="65">
        <v>411.13499999999999</v>
      </c>
      <c r="F18" s="65">
        <v>311.61099999999999</v>
      </c>
      <c r="G18" s="65">
        <v>169.322</v>
      </c>
      <c r="H18" s="65"/>
      <c r="I18" s="65" t="s">
        <v>82</v>
      </c>
      <c r="J18" s="65" t="s">
        <v>82</v>
      </c>
      <c r="K18" s="65" t="s">
        <v>82</v>
      </c>
      <c r="L18" s="77"/>
      <c r="M18" s="189"/>
      <c r="N18" s="189"/>
      <c r="O18" s="189"/>
      <c r="P18" s="189"/>
      <c r="Q18" s="189"/>
      <c r="R18" s="189"/>
      <c r="S18" s="135"/>
    </row>
    <row r="19" spans="1:35" s="82" customFormat="1" ht="14.25" x14ac:dyDescent="0.2">
      <c r="A19" s="76"/>
      <c r="B19" s="64" t="s">
        <v>10</v>
      </c>
      <c r="C19" s="65">
        <v>259.01400000000001</v>
      </c>
      <c r="D19" s="65">
        <v>530.65599999999995</v>
      </c>
      <c r="E19" s="65">
        <v>330.44600000000003</v>
      </c>
      <c r="F19" s="65">
        <v>415.98599999999999</v>
      </c>
      <c r="G19" s="65">
        <v>221.809</v>
      </c>
      <c r="H19" s="65"/>
      <c r="I19" s="65" t="s">
        <v>82</v>
      </c>
      <c r="J19" s="65" t="s">
        <v>82</v>
      </c>
      <c r="K19" s="65" t="s">
        <v>82</v>
      </c>
      <c r="L19" s="77"/>
      <c r="M19" s="189"/>
      <c r="N19" s="189"/>
      <c r="O19" s="189"/>
      <c r="P19" s="189"/>
      <c r="Q19" s="189"/>
      <c r="R19" s="189"/>
      <c r="S19" s="135"/>
    </row>
    <row r="20" spans="1:35" s="82" customFormat="1" ht="14.25" x14ac:dyDescent="0.2">
      <c r="A20" s="76"/>
      <c r="B20" s="64" t="s">
        <v>11</v>
      </c>
      <c r="C20" s="65">
        <v>301.24400000000003</v>
      </c>
      <c r="D20" s="65">
        <v>389.363</v>
      </c>
      <c r="E20" s="65">
        <v>428.96</v>
      </c>
      <c r="F20" s="65">
        <v>506.48</v>
      </c>
      <c r="G20" s="65">
        <v>287.81200000000001</v>
      </c>
      <c r="H20" s="65"/>
      <c r="I20" s="65" t="s">
        <v>82</v>
      </c>
      <c r="J20" s="65" t="s">
        <v>82</v>
      </c>
      <c r="K20" s="65" t="s">
        <v>82</v>
      </c>
      <c r="L20" s="77"/>
      <c r="M20" s="189"/>
      <c r="N20" s="189"/>
      <c r="O20" s="189"/>
      <c r="P20" s="189"/>
      <c r="Q20" s="189"/>
      <c r="R20" s="189"/>
      <c r="S20" s="135"/>
    </row>
    <row r="21" spans="1:35" s="82" customFormat="1" ht="14.25" x14ac:dyDescent="0.2">
      <c r="A21" s="76"/>
      <c r="B21" s="64" t="s">
        <v>12</v>
      </c>
      <c r="C21" s="65">
        <v>384.99099999999999</v>
      </c>
      <c r="D21" s="65">
        <v>200.36699999999999</v>
      </c>
      <c r="E21" s="65">
        <v>381.49299999999999</v>
      </c>
      <c r="F21" s="65">
        <v>349.66300000000001</v>
      </c>
      <c r="G21" s="65">
        <v>207.80099999999999</v>
      </c>
      <c r="H21" s="65"/>
      <c r="I21" s="65" t="s">
        <v>82</v>
      </c>
      <c r="J21" s="65" t="s">
        <v>82</v>
      </c>
      <c r="K21" s="65" t="s">
        <v>82</v>
      </c>
      <c r="L21" s="77"/>
      <c r="M21" s="189"/>
      <c r="N21" s="189"/>
      <c r="O21" s="189"/>
      <c r="P21" s="189"/>
      <c r="Q21" s="189"/>
      <c r="R21" s="189"/>
      <c r="S21" s="135"/>
    </row>
    <row r="22" spans="1:35" s="82" customFormat="1" ht="14.25" x14ac:dyDescent="0.2">
      <c r="A22" s="76"/>
      <c r="B22" s="64" t="s">
        <v>13</v>
      </c>
      <c r="C22" s="65">
        <v>306.65800000000002</v>
      </c>
      <c r="D22" s="65">
        <v>152.38399999999999</v>
      </c>
      <c r="E22" s="65">
        <v>232.96</v>
      </c>
      <c r="F22" s="65">
        <v>215.23500000000001</v>
      </c>
      <c r="G22" s="65">
        <v>203.667</v>
      </c>
      <c r="H22" s="65"/>
      <c r="I22" s="65" t="s">
        <v>82</v>
      </c>
      <c r="J22" s="65" t="s">
        <v>82</v>
      </c>
      <c r="K22" s="65" t="s">
        <v>82</v>
      </c>
      <c r="L22" s="77"/>
      <c r="M22" s="189"/>
      <c r="N22" s="189"/>
      <c r="O22" s="189"/>
      <c r="P22" s="189"/>
      <c r="Q22" s="189"/>
      <c r="R22" s="189"/>
      <c r="S22" s="135"/>
    </row>
    <row r="23" spans="1:35" s="82" customFormat="1" ht="14.25" x14ac:dyDescent="0.2">
      <c r="A23" s="76"/>
      <c r="B23" s="64" t="s">
        <v>14</v>
      </c>
      <c r="C23" s="65">
        <v>573.62599999999998</v>
      </c>
      <c r="D23" s="65">
        <v>183.89500000000001</v>
      </c>
      <c r="E23" s="65">
        <v>201.85</v>
      </c>
      <c r="F23" s="65">
        <v>318.55799999999999</v>
      </c>
      <c r="G23" s="65">
        <v>210.399</v>
      </c>
      <c r="H23" s="65"/>
      <c r="I23" s="65" t="s">
        <v>82</v>
      </c>
      <c r="J23" s="65" t="s">
        <v>82</v>
      </c>
      <c r="K23" s="65" t="s">
        <v>82</v>
      </c>
      <c r="L23" s="77"/>
      <c r="M23" s="189"/>
      <c r="N23" s="189"/>
      <c r="O23" s="189"/>
      <c r="P23" s="189"/>
      <c r="Q23" s="189"/>
      <c r="R23" s="189"/>
      <c r="S23" s="135"/>
    </row>
    <row r="24" spans="1:35" s="82" customFormat="1" ht="14.25" x14ac:dyDescent="0.2">
      <c r="A24" s="76"/>
      <c r="B24" s="64" t="s">
        <v>15</v>
      </c>
      <c r="C24" s="65">
        <v>936.67700000000002</v>
      </c>
      <c r="D24" s="65">
        <v>193.70699999999999</v>
      </c>
      <c r="E24" s="65">
        <v>248.99199999999999</v>
      </c>
      <c r="F24" s="65">
        <v>216.46899999999999</v>
      </c>
      <c r="G24" s="65">
        <v>239.398</v>
      </c>
      <c r="H24" s="65"/>
      <c r="I24" s="65" t="s">
        <v>82</v>
      </c>
      <c r="J24" s="65" t="s">
        <v>82</v>
      </c>
      <c r="K24" s="65" t="s">
        <v>82</v>
      </c>
      <c r="L24" s="77"/>
      <c r="M24" s="189"/>
      <c r="N24" s="189"/>
      <c r="O24" s="189"/>
      <c r="P24" s="189"/>
      <c r="Q24" s="189"/>
      <c r="R24" s="189"/>
      <c r="S24" s="135"/>
    </row>
    <row r="25" spans="1:35" s="82" customFormat="1" x14ac:dyDescent="0.25">
      <c r="A25" s="76"/>
      <c r="B25" s="61" t="s">
        <v>19</v>
      </c>
      <c r="C25" s="68">
        <v>4325.9529999999995</v>
      </c>
      <c r="D25" s="68">
        <v>5244.5080000000007</v>
      </c>
      <c r="E25" s="68">
        <v>3479.402</v>
      </c>
      <c r="F25" s="68">
        <v>4247.2159999999994</v>
      </c>
      <c r="G25" s="68">
        <v>3801.732</v>
      </c>
      <c r="H25" s="66">
        <v>854.18599999999992</v>
      </c>
      <c r="I25" s="128"/>
      <c r="J25" s="69"/>
      <c r="K25" s="69"/>
      <c r="L25" s="77"/>
      <c r="M25" s="80"/>
      <c r="N25" s="80"/>
      <c r="O25" s="80"/>
      <c r="P25" s="135"/>
      <c r="Q25" s="135"/>
      <c r="R25" s="135"/>
      <c r="S25" s="135"/>
    </row>
    <row r="26" spans="1:35" s="82" customFormat="1" x14ac:dyDescent="0.25">
      <c r="A26" s="76"/>
      <c r="B26" s="61" t="s">
        <v>16</v>
      </c>
      <c r="C26" s="68"/>
      <c r="D26" s="68">
        <v>21.233587142532553</v>
      </c>
      <c r="E26" s="68">
        <v>-33.656274334980523</v>
      </c>
      <c r="F26" s="68">
        <v>22.067412733567419</v>
      </c>
      <c r="G26" s="68">
        <v>-10.48884728254931</v>
      </c>
      <c r="H26" s="157"/>
      <c r="I26" s="69"/>
      <c r="J26" s="69"/>
      <c r="K26" s="69"/>
      <c r="L26" s="77"/>
      <c r="M26" s="80"/>
      <c r="N26" s="80"/>
      <c r="O26" s="80"/>
      <c r="P26" s="135"/>
      <c r="Q26" s="135"/>
      <c r="R26" s="135"/>
      <c r="S26" s="135"/>
    </row>
    <row r="27" spans="1:35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0"/>
      <c r="O27" s="80"/>
      <c r="P27" s="135"/>
      <c r="Q27" s="135"/>
      <c r="R27" s="135"/>
      <c r="S27" s="135"/>
    </row>
    <row r="28" spans="1:35" s="82" customFormat="1" x14ac:dyDescent="0.25">
      <c r="A28" s="76"/>
      <c r="B28" s="61" t="s">
        <v>17</v>
      </c>
      <c r="C28" s="68">
        <v>725.64100000000008</v>
      </c>
      <c r="D28" s="68">
        <v>1335.1559999999999</v>
      </c>
      <c r="E28" s="68">
        <v>586.40200000000004</v>
      </c>
      <c r="F28" s="68">
        <v>1101.3579999999999</v>
      </c>
      <c r="G28" s="68">
        <v>1508.5139999999999</v>
      </c>
      <c r="H28" s="66">
        <v>854.18599999999992</v>
      </c>
      <c r="I28" s="67">
        <v>-43.375666384269557</v>
      </c>
      <c r="J28" s="66">
        <v>56.62433361573045</v>
      </c>
      <c r="K28" s="66">
        <v>36.9685424721117</v>
      </c>
      <c r="L28" s="77"/>
      <c r="M28" s="80"/>
      <c r="N28" s="80"/>
      <c r="O28" s="80"/>
      <c r="P28" s="135"/>
      <c r="Q28" s="135"/>
      <c r="R28" s="135"/>
      <c r="S28" s="135"/>
    </row>
    <row r="29" spans="1:35" s="82" customFormat="1" x14ac:dyDescent="0.25">
      <c r="A29" s="76"/>
      <c r="B29" s="61" t="s">
        <v>16</v>
      </c>
      <c r="C29" s="68"/>
      <c r="D29" s="68">
        <v>83.996769752536011</v>
      </c>
      <c r="E29" s="68">
        <v>-56.079888792021308</v>
      </c>
      <c r="F29" s="68">
        <v>87.816207993833558</v>
      </c>
      <c r="G29" s="68">
        <v>36.9685424721117</v>
      </c>
      <c r="H29" s="66">
        <v>-43.375666384269557</v>
      </c>
      <c r="I29" s="276"/>
      <c r="J29" s="276"/>
      <c r="K29" s="276"/>
      <c r="L29" s="77"/>
      <c r="M29" s="80"/>
      <c r="N29" s="80"/>
      <c r="O29" s="80"/>
      <c r="P29" s="135"/>
      <c r="Q29" s="135"/>
      <c r="R29" s="135"/>
      <c r="S29" s="135"/>
    </row>
    <row r="30" spans="1:3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5" ht="14.25" customHeight="1" x14ac:dyDescent="0.25">
      <c r="A32" s="29"/>
      <c r="B32" s="41"/>
      <c r="C32" s="332" t="s">
        <v>287</v>
      </c>
      <c r="D32" s="332"/>
      <c r="E32" s="332"/>
      <c r="F32" s="332"/>
      <c r="G32" s="332"/>
      <c r="H32" s="332"/>
      <c r="I32" s="332"/>
      <c r="J32" s="332"/>
      <c r="K32" s="332"/>
      <c r="L32" s="32"/>
      <c r="P32" s="80"/>
      <c r="Q32" s="80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</row>
    <row r="33" spans="1:35" s="44" customFormat="1" ht="15.75" x14ac:dyDescent="0.2">
      <c r="A33" s="42"/>
      <c r="B33" s="34"/>
      <c r="C33" s="332" t="s">
        <v>335</v>
      </c>
      <c r="D33" s="332"/>
      <c r="E33" s="332"/>
      <c r="F33" s="332"/>
      <c r="G33" s="332"/>
      <c r="H33" s="332"/>
      <c r="I33" s="332"/>
      <c r="J33" s="332"/>
      <c r="K33" s="332"/>
      <c r="L33" s="32"/>
      <c r="M33" s="80"/>
      <c r="N33" s="80"/>
      <c r="O33" s="80"/>
      <c r="P33" s="80"/>
      <c r="Q33" s="80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</row>
    <row r="34" spans="1:3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80"/>
      <c r="N34" s="80"/>
      <c r="O34" s="80"/>
      <c r="P34" s="80"/>
      <c r="Q34" s="80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</row>
    <row r="35" spans="1:3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80"/>
      <c r="N35" s="80"/>
      <c r="O35" s="80"/>
      <c r="P35" s="80"/>
      <c r="Q35" s="80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</row>
    <row r="36" spans="1:3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80"/>
      <c r="N36" s="80"/>
      <c r="O36" s="80"/>
      <c r="P36" s="80"/>
      <c r="Q36" s="80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</row>
    <row r="37" spans="1:3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80"/>
      <c r="N37" s="80"/>
      <c r="O37" s="80"/>
      <c r="P37" s="80"/>
      <c r="Q37" s="80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</row>
    <row r="38" spans="1:3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80"/>
      <c r="N38" s="80"/>
      <c r="O38" s="80"/>
      <c r="P38" s="80"/>
      <c r="Q38" s="80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</row>
    <row r="39" spans="1:3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80"/>
      <c r="N39" s="80"/>
      <c r="O39" s="80"/>
      <c r="P39" s="80"/>
      <c r="Q39" s="80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</row>
    <row r="40" spans="1:3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80"/>
      <c r="N40" s="80"/>
      <c r="O40" s="80"/>
      <c r="P40" s="80"/>
      <c r="Q40" s="80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</row>
    <row r="41" spans="1:3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80"/>
      <c r="N41" s="80"/>
      <c r="O41" s="80"/>
      <c r="P41" s="80"/>
      <c r="Q41" s="80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</row>
    <row r="42" spans="1:3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80"/>
      <c r="N42" s="80"/>
      <c r="O42" s="80"/>
      <c r="P42" s="80"/>
      <c r="Q42" s="80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</row>
    <row r="43" spans="1:35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80"/>
      <c r="N43" s="80"/>
      <c r="O43" s="80"/>
      <c r="P43" s="80"/>
      <c r="Q43" s="80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</row>
    <row r="44" spans="1:35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80"/>
      <c r="N44" s="80"/>
      <c r="O44" s="80"/>
      <c r="P44" s="80"/>
      <c r="Q44" s="80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</row>
    <row r="45" spans="1:35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80"/>
      <c r="N45" s="80"/>
      <c r="O45" s="80"/>
      <c r="P45" s="80"/>
      <c r="Q45" s="80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</row>
    <row r="46" spans="1:35" x14ac:dyDescent="0.2">
      <c r="A46" s="194" t="s">
        <v>169</v>
      </c>
      <c r="B46" s="50"/>
      <c r="C46" s="51"/>
      <c r="D46" s="51"/>
      <c r="E46" s="51"/>
      <c r="F46" s="51"/>
      <c r="G46" s="51"/>
      <c r="H46" s="51"/>
      <c r="I46" s="51"/>
      <c r="J46" s="51"/>
      <c r="K46" s="51"/>
      <c r="L46" s="52"/>
      <c r="P46" s="80"/>
      <c r="Q46" s="80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</row>
    <row r="47" spans="1:35" s="80" customFormat="1" ht="14.25" x14ac:dyDescent="0.2"/>
    <row r="48" spans="1:35" s="80" customFormat="1" ht="14.25" x14ac:dyDescent="0.2"/>
    <row r="49" spans="2:35" s="79" customFormat="1" ht="14.25" x14ac:dyDescent="0.2">
      <c r="B49" s="81" t="s">
        <v>72</v>
      </c>
      <c r="C49" s="81"/>
      <c r="D49" s="81"/>
      <c r="E49" s="81"/>
      <c r="F49" s="81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0"/>
      <c r="AC49" s="80"/>
      <c r="AD49" s="80"/>
      <c r="AE49" s="80"/>
      <c r="AF49" s="80"/>
      <c r="AG49" s="80"/>
      <c r="AH49" s="80"/>
      <c r="AI49" s="80"/>
    </row>
    <row r="50" spans="2:35" s="79" customFormat="1" ht="14.25" x14ac:dyDescent="0.2">
      <c r="B50" s="184">
        <v>222137</v>
      </c>
      <c r="C50" s="81"/>
      <c r="D50" s="207">
        <v>38353</v>
      </c>
      <c r="E50" s="81"/>
      <c r="F50" s="81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  <c r="AH50" s="80"/>
      <c r="AI50" s="80"/>
    </row>
    <row r="51" spans="2:35" s="79" customFormat="1" ht="14.25" x14ac:dyDescent="0.2">
      <c r="B51" s="184">
        <v>234793</v>
      </c>
      <c r="C51" s="81"/>
      <c r="D51" s="207">
        <v>38384</v>
      </c>
      <c r="E51" s="81"/>
      <c r="F51" s="81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  <c r="AH51" s="80"/>
      <c r="AI51" s="80"/>
    </row>
    <row r="52" spans="2:35" s="79" customFormat="1" ht="14.25" x14ac:dyDescent="0.2">
      <c r="B52" s="184">
        <v>249214</v>
      </c>
      <c r="C52" s="81"/>
      <c r="D52" s="207">
        <v>38412</v>
      </c>
      <c r="E52" s="81"/>
      <c r="F52" s="81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  <c r="AH52" s="80"/>
      <c r="AI52" s="80"/>
    </row>
    <row r="53" spans="2:35" s="79" customFormat="1" ht="14.25" x14ac:dyDescent="0.2">
      <c r="B53" s="184">
        <v>169730</v>
      </c>
      <c r="C53" s="81"/>
      <c r="D53" s="207">
        <v>38443</v>
      </c>
      <c r="E53" s="81"/>
      <c r="F53" s="81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  <c r="AH53" s="80"/>
      <c r="AI53" s="80"/>
    </row>
    <row r="54" spans="2:35" s="79" customFormat="1" ht="14.25" x14ac:dyDescent="0.2">
      <c r="B54" s="184">
        <v>313407</v>
      </c>
      <c r="C54" s="81"/>
      <c r="D54" s="207">
        <v>38473</v>
      </c>
      <c r="E54" s="81"/>
      <c r="F54" s="81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  <c r="AH54" s="80"/>
      <c r="AI54" s="80"/>
    </row>
    <row r="55" spans="2:35" s="79" customFormat="1" ht="14.25" x14ac:dyDescent="0.2">
      <c r="B55" s="184">
        <v>280409</v>
      </c>
      <c r="C55" s="81"/>
      <c r="D55" s="207">
        <v>38504</v>
      </c>
      <c r="E55" s="81"/>
      <c r="F55" s="81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</row>
    <row r="56" spans="2:35" s="79" customFormat="1" ht="14.25" x14ac:dyDescent="0.2">
      <c r="B56" s="184">
        <v>256960</v>
      </c>
      <c r="C56" s="81"/>
      <c r="D56" s="207">
        <v>38534</v>
      </c>
      <c r="E56" s="81"/>
      <c r="F56" s="81"/>
      <c r="M56" s="80"/>
      <c r="N56" s="80"/>
      <c r="O56" s="80"/>
    </row>
    <row r="57" spans="2:35" s="79" customFormat="1" ht="14.25" x14ac:dyDescent="0.2">
      <c r="B57" s="184">
        <v>163861</v>
      </c>
      <c r="C57" s="81"/>
      <c r="D57" s="207">
        <v>38565</v>
      </c>
      <c r="E57" s="81"/>
      <c r="F57" s="81"/>
      <c r="M57" s="80"/>
      <c r="N57" s="80"/>
      <c r="O57" s="80"/>
    </row>
    <row r="58" spans="2:35" s="79" customFormat="1" ht="14.25" x14ac:dyDescent="0.2">
      <c r="B58" s="184">
        <v>225348</v>
      </c>
      <c r="C58" s="81"/>
      <c r="D58" s="207">
        <v>38596</v>
      </c>
      <c r="E58" s="81"/>
      <c r="F58" s="81"/>
      <c r="M58" s="80"/>
      <c r="N58" s="80"/>
      <c r="O58" s="80"/>
    </row>
    <row r="59" spans="2:35" s="79" customFormat="1" ht="14.25" x14ac:dyDescent="0.2">
      <c r="B59" s="184">
        <v>212615</v>
      </c>
      <c r="C59" s="81"/>
      <c r="D59" s="207">
        <v>38626</v>
      </c>
      <c r="E59" s="81"/>
      <c r="F59" s="81"/>
      <c r="M59" s="80"/>
      <c r="N59" s="80"/>
      <c r="O59" s="80"/>
    </row>
    <row r="60" spans="2:35" s="79" customFormat="1" ht="14.25" x14ac:dyDescent="0.2">
      <c r="B60" s="184">
        <v>300177</v>
      </c>
      <c r="C60" s="81"/>
      <c r="D60" s="207">
        <v>38657</v>
      </c>
      <c r="E60" s="81"/>
      <c r="F60" s="81"/>
      <c r="M60" s="80"/>
      <c r="N60" s="80"/>
      <c r="O60" s="80"/>
    </row>
    <row r="61" spans="2:35" s="79" customFormat="1" ht="14.25" x14ac:dyDescent="0.2">
      <c r="B61" s="184">
        <v>187470</v>
      </c>
      <c r="C61" s="81"/>
      <c r="D61" s="207">
        <v>38687</v>
      </c>
      <c r="E61" s="206">
        <v>234.67675</v>
      </c>
      <c r="F61" s="81"/>
      <c r="M61" s="80"/>
      <c r="N61" s="80"/>
      <c r="O61" s="80"/>
    </row>
    <row r="62" spans="2:35" s="79" customFormat="1" ht="14.25" x14ac:dyDescent="0.2">
      <c r="B62" s="184">
        <v>454628</v>
      </c>
      <c r="C62" s="81"/>
      <c r="D62" s="207">
        <v>38718</v>
      </c>
      <c r="E62" s="206">
        <v>254.05099999999999</v>
      </c>
      <c r="F62" s="81"/>
      <c r="M62" s="80"/>
      <c r="N62" s="80"/>
      <c r="O62" s="80"/>
    </row>
    <row r="63" spans="2:35" s="79" customFormat="1" ht="14.25" x14ac:dyDescent="0.2">
      <c r="B63" s="184">
        <v>325135</v>
      </c>
      <c r="C63" s="81"/>
      <c r="D63" s="207">
        <v>38749</v>
      </c>
      <c r="E63" s="206">
        <v>261.5795</v>
      </c>
      <c r="F63" s="81"/>
      <c r="M63" s="80"/>
      <c r="N63" s="80"/>
      <c r="O63" s="80"/>
    </row>
    <row r="64" spans="2:35" s="79" customFormat="1" ht="14.25" x14ac:dyDescent="0.2">
      <c r="B64" s="184">
        <v>333085</v>
      </c>
      <c r="C64" s="81"/>
      <c r="D64" s="207">
        <v>38777</v>
      </c>
      <c r="E64" s="206">
        <v>268.56875000000002</v>
      </c>
      <c r="F64" s="81"/>
      <c r="M64" s="80"/>
      <c r="N64" s="80"/>
      <c r="O64" s="80"/>
    </row>
    <row r="65" spans="2:15" s="79" customFormat="1" ht="14.25" x14ac:dyDescent="0.2">
      <c r="B65" s="184">
        <v>271756</v>
      </c>
      <c r="C65" s="81"/>
      <c r="D65" s="207">
        <v>38808</v>
      </c>
      <c r="E65" s="206">
        <v>277.07091666666668</v>
      </c>
      <c r="F65" s="81"/>
      <c r="M65" s="80"/>
      <c r="N65" s="80"/>
      <c r="O65" s="80"/>
    </row>
    <row r="66" spans="2:15" s="79" customFormat="1" ht="14.25" x14ac:dyDescent="0.2">
      <c r="B66" s="184">
        <v>467540</v>
      </c>
      <c r="C66" s="81"/>
      <c r="D66" s="207">
        <v>38838</v>
      </c>
      <c r="E66" s="206">
        <v>289.91533333333331</v>
      </c>
      <c r="F66" s="81"/>
      <c r="M66" s="80"/>
      <c r="N66" s="80"/>
      <c r="O66" s="80"/>
    </row>
    <row r="67" spans="2:15" s="79" customFormat="1" ht="14.25" x14ac:dyDescent="0.2">
      <c r="B67" s="184">
        <v>288651</v>
      </c>
      <c r="C67" s="81"/>
      <c r="D67" s="207">
        <v>38869</v>
      </c>
      <c r="E67" s="206">
        <v>290.60216666666668</v>
      </c>
      <c r="F67" s="81"/>
      <c r="M67" s="80"/>
      <c r="N67" s="80"/>
      <c r="O67" s="80"/>
    </row>
    <row r="68" spans="2:15" s="79" customFormat="1" ht="14.25" x14ac:dyDescent="0.2">
      <c r="B68" s="184">
        <v>261167</v>
      </c>
      <c r="C68" s="81"/>
      <c r="D68" s="207">
        <v>38899</v>
      </c>
      <c r="E68" s="206">
        <v>290.95274999999998</v>
      </c>
      <c r="F68" s="81"/>
      <c r="M68" s="80"/>
      <c r="N68" s="80"/>
      <c r="O68" s="80"/>
    </row>
    <row r="69" spans="2:15" s="79" customFormat="1" ht="14.25" x14ac:dyDescent="0.2">
      <c r="B69" s="184">
        <v>317275</v>
      </c>
      <c r="C69" s="81"/>
      <c r="D69" s="207">
        <v>38930</v>
      </c>
      <c r="E69" s="206">
        <v>303.73725000000002</v>
      </c>
      <c r="F69" s="81"/>
      <c r="M69" s="80"/>
      <c r="N69" s="80"/>
      <c r="O69" s="80"/>
    </row>
    <row r="70" spans="2:15" s="79" customFormat="1" ht="14.25" x14ac:dyDescent="0.2">
      <c r="B70" s="184">
        <v>335233</v>
      </c>
      <c r="C70" s="81"/>
      <c r="D70" s="207">
        <v>38961</v>
      </c>
      <c r="E70" s="206">
        <v>312.89433333333329</v>
      </c>
      <c r="F70" s="81"/>
      <c r="M70" s="80"/>
      <c r="N70" s="80"/>
      <c r="O70" s="80"/>
    </row>
    <row r="71" spans="2:15" s="79" customFormat="1" ht="14.25" x14ac:dyDescent="0.2">
      <c r="B71" s="184">
        <v>427767</v>
      </c>
      <c r="C71" s="81"/>
      <c r="D71" s="207">
        <v>38991</v>
      </c>
      <c r="E71" s="206">
        <v>330.82366666666667</v>
      </c>
      <c r="F71" s="81"/>
      <c r="M71" s="80"/>
      <c r="N71" s="80"/>
      <c r="O71" s="80"/>
    </row>
    <row r="72" spans="2:15" s="79" customFormat="1" ht="14.25" x14ac:dyDescent="0.2">
      <c r="B72" s="184">
        <v>276403</v>
      </c>
      <c r="C72" s="81"/>
      <c r="D72" s="207">
        <v>39022</v>
      </c>
      <c r="E72" s="206">
        <v>328.84249999999997</v>
      </c>
      <c r="F72" s="81"/>
      <c r="M72" s="80"/>
      <c r="N72" s="80"/>
      <c r="O72" s="80"/>
    </row>
    <row r="73" spans="2:15" s="79" customFormat="1" ht="14.25" x14ac:dyDescent="0.2">
      <c r="B73" s="184">
        <v>379674</v>
      </c>
      <c r="C73" s="81"/>
      <c r="D73" s="207">
        <v>39052</v>
      </c>
      <c r="E73" s="206">
        <v>344.85950000000003</v>
      </c>
      <c r="F73" s="81"/>
      <c r="M73" s="80"/>
      <c r="N73" s="80"/>
      <c r="O73" s="80"/>
    </row>
    <row r="74" spans="2:15" s="79" customFormat="1" ht="14.25" x14ac:dyDescent="0.2">
      <c r="B74" s="184">
        <v>373929</v>
      </c>
      <c r="C74" s="81"/>
      <c r="D74" s="207">
        <v>39083</v>
      </c>
      <c r="E74" s="206">
        <v>338.1345833333333</v>
      </c>
      <c r="F74" s="81"/>
      <c r="M74" s="80"/>
      <c r="N74" s="80"/>
      <c r="O74" s="80"/>
    </row>
    <row r="75" spans="2:15" s="79" customFormat="1" ht="14.25" x14ac:dyDescent="0.2">
      <c r="B75" s="184">
        <v>441561</v>
      </c>
      <c r="C75" s="81"/>
      <c r="D75" s="207">
        <v>39114</v>
      </c>
      <c r="E75" s="206">
        <v>347.83674999999999</v>
      </c>
      <c r="F75" s="81"/>
      <c r="M75" s="80"/>
      <c r="N75" s="80"/>
      <c r="O75" s="80"/>
    </row>
    <row r="76" spans="2:15" s="79" customFormat="1" ht="14.25" x14ac:dyDescent="0.2">
      <c r="B76" s="184">
        <v>352988</v>
      </c>
      <c r="C76" s="81"/>
      <c r="D76" s="207">
        <v>39142</v>
      </c>
      <c r="E76" s="206">
        <v>349.49533333333329</v>
      </c>
      <c r="F76" s="81"/>
      <c r="M76" s="80"/>
      <c r="N76" s="80"/>
      <c r="O76" s="80"/>
    </row>
    <row r="77" spans="2:15" s="79" customFormat="1" ht="14.25" x14ac:dyDescent="0.2">
      <c r="B77" s="184">
        <v>304721</v>
      </c>
      <c r="C77" s="81"/>
      <c r="D77" s="207">
        <v>39173</v>
      </c>
      <c r="E77" s="206">
        <v>352.24241666666671</v>
      </c>
      <c r="F77" s="81"/>
      <c r="M77" s="80"/>
      <c r="N77" s="80"/>
      <c r="O77" s="80"/>
    </row>
    <row r="78" spans="2:15" s="79" customFormat="1" ht="14.25" x14ac:dyDescent="0.2">
      <c r="B78" s="184">
        <v>373654</v>
      </c>
      <c r="C78" s="81"/>
      <c r="D78" s="207">
        <v>39203</v>
      </c>
      <c r="E78" s="206">
        <v>344.41858333333329</v>
      </c>
      <c r="F78" s="81"/>
      <c r="M78" s="80"/>
      <c r="N78" s="80"/>
      <c r="O78" s="80"/>
    </row>
    <row r="79" spans="2:15" s="79" customFormat="1" ht="14.25" x14ac:dyDescent="0.2">
      <c r="B79" s="184">
        <v>305193</v>
      </c>
      <c r="C79" s="81"/>
      <c r="D79" s="207">
        <v>39234</v>
      </c>
      <c r="E79" s="206">
        <v>345.79708333333332</v>
      </c>
      <c r="F79" s="81"/>
      <c r="M79" s="80"/>
      <c r="N79" s="80"/>
      <c r="O79" s="80"/>
    </row>
    <row r="80" spans="2:15" s="79" customFormat="1" ht="14.25" x14ac:dyDescent="0.2">
      <c r="B80" s="184">
        <v>546837</v>
      </c>
      <c r="C80" s="81"/>
      <c r="D80" s="207">
        <v>39264</v>
      </c>
      <c r="E80" s="206">
        <v>369.60291666666666</v>
      </c>
      <c r="F80" s="81"/>
      <c r="M80" s="80"/>
      <c r="N80" s="80"/>
      <c r="O80" s="80"/>
    </row>
    <row r="81" spans="1:15" s="79" customFormat="1" ht="14.25" x14ac:dyDescent="0.2">
      <c r="B81" s="184">
        <v>495743</v>
      </c>
      <c r="C81" s="81"/>
      <c r="D81" s="207">
        <v>39295</v>
      </c>
      <c r="E81" s="206">
        <v>384.47525000000002</v>
      </c>
      <c r="F81" s="81"/>
      <c r="M81" s="80"/>
      <c r="N81" s="80"/>
      <c r="O81" s="80"/>
    </row>
    <row r="82" spans="1:15" s="79" customFormat="1" ht="14.25" x14ac:dyDescent="0.2">
      <c r="B82" s="184">
        <v>487640</v>
      </c>
      <c r="C82" s="81"/>
      <c r="D82" s="207">
        <v>39326</v>
      </c>
      <c r="E82" s="206">
        <v>397.17583333333329</v>
      </c>
      <c r="F82" s="81"/>
      <c r="M82" s="80"/>
      <c r="N82" s="80"/>
      <c r="O82" s="80"/>
    </row>
    <row r="83" spans="1:15" s="79" customFormat="1" ht="14.25" x14ac:dyDescent="0.2">
      <c r="B83" s="184">
        <v>396693</v>
      </c>
      <c r="C83" s="81"/>
      <c r="D83" s="207">
        <v>39356</v>
      </c>
      <c r="E83" s="206">
        <v>394.5863333333333</v>
      </c>
      <c r="F83" s="81"/>
      <c r="M83" s="80"/>
      <c r="N83" s="80"/>
      <c r="O83" s="80"/>
    </row>
    <row r="84" spans="1:15" s="79" customFormat="1" ht="14.25" x14ac:dyDescent="0.2">
      <c r="B84" s="184">
        <v>292202</v>
      </c>
      <c r="C84" s="81"/>
      <c r="D84" s="207">
        <v>39387</v>
      </c>
      <c r="E84" s="206">
        <v>395.90291666666667</v>
      </c>
      <c r="F84" s="81"/>
      <c r="M84" s="80"/>
      <c r="N84" s="80"/>
      <c r="O84" s="80"/>
    </row>
    <row r="85" spans="1:15" s="79" customFormat="1" ht="14.25" x14ac:dyDescent="0.2">
      <c r="B85" s="184">
        <v>414294</v>
      </c>
      <c r="C85" s="81"/>
      <c r="D85" s="207">
        <v>39417</v>
      </c>
      <c r="E85" s="206">
        <v>398.78791666666666</v>
      </c>
      <c r="F85" s="81"/>
      <c r="M85" s="80"/>
      <c r="N85" s="80"/>
      <c r="O85" s="80"/>
    </row>
    <row r="86" spans="1:15" s="79" customFormat="1" ht="14.25" x14ac:dyDescent="0.2">
      <c r="B86" s="184">
        <v>353727</v>
      </c>
      <c r="C86" s="81"/>
      <c r="D86" s="207">
        <v>39448</v>
      </c>
      <c r="E86" s="206">
        <v>397.10441666666668</v>
      </c>
      <c r="F86" s="81"/>
      <c r="M86" s="80"/>
      <c r="N86" s="80"/>
      <c r="O86" s="80"/>
    </row>
    <row r="87" spans="1:15" s="79" customFormat="1" ht="14.25" x14ac:dyDescent="0.2">
      <c r="B87" s="184">
        <v>322028</v>
      </c>
      <c r="C87" s="81"/>
      <c r="D87" s="207">
        <v>39479</v>
      </c>
      <c r="E87" s="206">
        <v>387.14333333333332</v>
      </c>
      <c r="F87" s="81"/>
      <c r="M87" s="80"/>
      <c r="N87" s="80"/>
      <c r="O87" s="80"/>
    </row>
    <row r="88" spans="1:15" s="79" customFormat="1" ht="14.25" x14ac:dyDescent="0.2">
      <c r="B88" s="184">
        <v>223766</v>
      </c>
      <c r="C88" s="81"/>
      <c r="D88" s="207">
        <v>39508</v>
      </c>
      <c r="E88" s="206">
        <v>376.3748333333333</v>
      </c>
      <c r="F88" s="81"/>
      <c r="M88" s="80"/>
      <c r="N88" s="80"/>
      <c r="O88" s="80"/>
    </row>
    <row r="89" spans="1:15" s="79" customFormat="1" ht="14.25" x14ac:dyDescent="0.2">
      <c r="B89" s="184">
        <v>310817</v>
      </c>
      <c r="C89" s="81"/>
      <c r="D89" s="207">
        <v>39539</v>
      </c>
      <c r="E89" s="206">
        <v>376.88283333333334</v>
      </c>
      <c r="F89" s="81"/>
      <c r="M89" s="80"/>
      <c r="N89" s="80"/>
      <c r="O89" s="80"/>
    </row>
    <row r="90" spans="1:15" s="79" customFormat="1" ht="14.25" x14ac:dyDescent="0.2">
      <c r="B90" s="184">
        <v>379675</v>
      </c>
      <c r="C90" s="81"/>
      <c r="D90" s="207">
        <v>39569</v>
      </c>
      <c r="E90" s="206">
        <v>377.3845833333333</v>
      </c>
      <c r="F90" s="81"/>
      <c r="M90" s="80"/>
      <c r="N90" s="80"/>
      <c r="O90" s="80"/>
    </row>
    <row r="91" spans="1:15" s="79" customFormat="1" ht="14.25" x14ac:dyDescent="0.2">
      <c r="B91" s="184">
        <v>262194</v>
      </c>
      <c r="C91" s="81"/>
      <c r="D91" s="207">
        <v>39600</v>
      </c>
      <c r="E91" s="206">
        <v>373.80133333333333</v>
      </c>
      <c r="F91" s="81"/>
      <c r="M91" s="80"/>
      <c r="N91" s="80"/>
      <c r="O91" s="80"/>
    </row>
    <row r="92" spans="1:15" s="79" customFormat="1" ht="14.25" x14ac:dyDescent="0.2">
      <c r="B92" s="184">
        <v>376133</v>
      </c>
      <c r="C92" s="81"/>
      <c r="D92" s="207">
        <v>39630</v>
      </c>
      <c r="E92" s="206">
        <v>359.57600000000002</v>
      </c>
      <c r="F92" s="81"/>
      <c r="M92" s="80"/>
      <c r="N92" s="80"/>
      <c r="O92" s="80"/>
    </row>
    <row r="93" spans="1:15" s="79" customFormat="1" ht="14.25" x14ac:dyDescent="0.2">
      <c r="B93" s="184">
        <v>338395</v>
      </c>
      <c r="C93" s="81"/>
      <c r="D93" s="207">
        <v>39661</v>
      </c>
      <c r="E93" s="206">
        <v>346.46366666666671</v>
      </c>
      <c r="F93" s="81"/>
      <c r="M93" s="80"/>
      <c r="N93" s="80"/>
      <c r="O93" s="80"/>
    </row>
    <row r="94" spans="1:15" s="79" customFormat="1" ht="14.25" x14ac:dyDescent="0.2">
      <c r="B94" s="184">
        <v>466655</v>
      </c>
      <c r="C94" s="81"/>
      <c r="D94" s="207">
        <v>39692</v>
      </c>
      <c r="E94" s="206">
        <v>344.71491666666668</v>
      </c>
      <c r="F94" s="81"/>
      <c r="M94" s="80"/>
      <c r="N94" s="80"/>
      <c r="O94" s="80"/>
    </row>
    <row r="95" spans="1:15" s="79" customFormat="1" ht="14.25" x14ac:dyDescent="0.2">
      <c r="B95" s="184">
        <v>335992</v>
      </c>
      <c r="C95" s="81"/>
      <c r="D95" s="207">
        <v>39722</v>
      </c>
      <c r="E95" s="206">
        <v>339.65649999999999</v>
      </c>
      <c r="F95" s="81"/>
      <c r="M95" s="80"/>
      <c r="N95" s="80"/>
      <c r="O95" s="80"/>
    </row>
    <row r="96" spans="1:15" s="79" customFormat="1" ht="14.25" x14ac:dyDescent="0.2">
      <c r="A96" s="81"/>
      <c r="B96" s="184">
        <v>372075</v>
      </c>
      <c r="C96" s="81"/>
      <c r="D96" s="207">
        <v>39753</v>
      </c>
      <c r="E96" s="206">
        <v>346.31258333333329</v>
      </c>
      <c r="F96" s="81"/>
      <c r="M96" s="80"/>
      <c r="N96" s="80"/>
      <c r="O96" s="80"/>
    </row>
    <row r="97" spans="1:15" s="79" customFormat="1" ht="14.25" x14ac:dyDescent="0.2">
      <c r="A97" s="81"/>
      <c r="B97" s="184">
        <v>192957</v>
      </c>
      <c r="C97" s="81"/>
      <c r="D97" s="207">
        <v>39783</v>
      </c>
      <c r="E97" s="206">
        <v>327.86783333333329</v>
      </c>
      <c r="F97" s="81"/>
      <c r="M97" s="80"/>
      <c r="N97" s="80"/>
      <c r="O97" s="80"/>
    </row>
    <row r="98" spans="1:15" s="79" customFormat="1" ht="14.25" x14ac:dyDescent="0.2">
      <c r="A98" s="81"/>
      <c r="B98" s="184">
        <v>169115</v>
      </c>
      <c r="C98" s="81"/>
      <c r="D98" s="207">
        <v>39814</v>
      </c>
      <c r="E98" s="206">
        <v>312.48349999999999</v>
      </c>
      <c r="F98" s="81"/>
      <c r="M98" s="80"/>
      <c r="N98" s="80"/>
      <c r="O98" s="80"/>
    </row>
    <row r="99" spans="1:15" s="79" customFormat="1" ht="14.25" x14ac:dyDescent="0.2">
      <c r="A99" s="81"/>
      <c r="B99" s="184">
        <v>206478</v>
      </c>
      <c r="C99" s="81"/>
      <c r="D99" s="207">
        <v>39845</v>
      </c>
      <c r="E99" s="206">
        <v>302.85433333333333</v>
      </c>
      <c r="F99" s="81"/>
      <c r="M99" s="80"/>
      <c r="N99" s="80"/>
      <c r="O99" s="80"/>
    </row>
    <row r="100" spans="1:15" s="79" customFormat="1" ht="14.25" x14ac:dyDescent="0.2">
      <c r="A100" s="81"/>
      <c r="B100" s="184">
        <v>223052</v>
      </c>
      <c r="C100" s="81"/>
      <c r="D100" s="207">
        <v>39873</v>
      </c>
      <c r="E100" s="206">
        <v>302.79483333333332</v>
      </c>
      <c r="F100" s="81"/>
      <c r="M100" s="80"/>
      <c r="N100" s="80"/>
      <c r="O100" s="80"/>
    </row>
    <row r="101" spans="1:15" s="79" customFormat="1" ht="14.25" x14ac:dyDescent="0.2">
      <c r="A101" s="81"/>
      <c r="B101" s="184">
        <v>259695</v>
      </c>
      <c r="C101" s="81"/>
      <c r="D101" s="207">
        <v>39904</v>
      </c>
      <c r="E101" s="206">
        <v>298.53466666666668</v>
      </c>
      <c r="F101" s="81"/>
      <c r="M101" s="80"/>
      <c r="N101" s="80"/>
      <c r="O101" s="80"/>
    </row>
    <row r="102" spans="1:15" s="79" customFormat="1" ht="14.25" x14ac:dyDescent="0.2">
      <c r="A102" s="81"/>
      <c r="B102" s="184">
        <v>185740</v>
      </c>
      <c r="C102" s="81"/>
      <c r="D102" s="207">
        <v>39934</v>
      </c>
      <c r="E102" s="206">
        <v>282.37341666666669</v>
      </c>
      <c r="F102" s="81"/>
      <c r="M102" s="80"/>
      <c r="N102" s="80"/>
      <c r="O102" s="80"/>
    </row>
    <row r="103" spans="1:15" s="79" customFormat="1" ht="14.25" x14ac:dyDescent="0.2">
      <c r="A103" s="81"/>
      <c r="B103" s="184">
        <v>160846</v>
      </c>
      <c r="C103" s="81"/>
      <c r="D103" s="207">
        <v>39965</v>
      </c>
      <c r="E103" s="206">
        <v>273.92775</v>
      </c>
      <c r="F103" s="81"/>
      <c r="M103" s="80"/>
      <c r="N103" s="80"/>
      <c r="O103" s="80"/>
    </row>
    <row r="104" spans="1:15" s="79" customFormat="1" ht="14.25" x14ac:dyDescent="0.2">
      <c r="A104" s="81"/>
      <c r="B104" s="184">
        <v>231108</v>
      </c>
      <c r="C104" s="81"/>
      <c r="D104" s="207">
        <v>39995</v>
      </c>
      <c r="E104" s="206">
        <v>261.84233333333333</v>
      </c>
      <c r="F104" s="81"/>
      <c r="M104" s="80"/>
      <c r="N104" s="80"/>
      <c r="O104" s="80"/>
    </row>
    <row r="105" spans="1:15" s="79" customFormat="1" ht="14.25" x14ac:dyDescent="0.2">
      <c r="A105" s="81"/>
      <c r="B105" s="184">
        <v>226246</v>
      </c>
      <c r="C105" s="81"/>
      <c r="D105" s="207">
        <v>40026</v>
      </c>
      <c r="E105" s="206">
        <v>252.49658333333335</v>
      </c>
      <c r="F105" s="81"/>
      <c r="M105" s="80"/>
      <c r="N105" s="80"/>
      <c r="O105" s="80"/>
    </row>
    <row r="106" spans="1:15" s="79" customFormat="1" ht="14.25" x14ac:dyDescent="0.2">
      <c r="A106" s="81"/>
      <c r="B106" s="184">
        <v>306134</v>
      </c>
      <c r="C106" s="81"/>
      <c r="D106" s="207">
        <v>40057</v>
      </c>
      <c r="E106" s="206">
        <v>239.11983333333333</v>
      </c>
      <c r="F106" s="81"/>
      <c r="M106" s="80"/>
      <c r="N106" s="80"/>
      <c r="O106" s="80"/>
    </row>
    <row r="107" spans="1:15" s="79" customFormat="1" ht="14.25" x14ac:dyDescent="0.2">
      <c r="A107" s="81"/>
      <c r="B107" s="184">
        <v>185963</v>
      </c>
      <c r="C107" s="81"/>
      <c r="D107" s="207">
        <v>40087</v>
      </c>
      <c r="E107" s="206">
        <v>226.61741666666666</v>
      </c>
      <c r="F107" s="81"/>
      <c r="M107" s="80"/>
      <c r="N107" s="80"/>
      <c r="O107" s="80"/>
    </row>
    <row r="108" spans="1:15" s="79" customFormat="1" ht="14.25" x14ac:dyDescent="0.2">
      <c r="A108" s="81"/>
      <c r="B108" s="184">
        <v>178440</v>
      </c>
      <c r="C108" s="81"/>
      <c r="D108" s="207">
        <v>40118</v>
      </c>
      <c r="E108" s="206">
        <v>210.48116666666667</v>
      </c>
      <c r="F108" s="81"/>
      <c r="M108" s="80"/>
      <c r="N108" s="80"/>
      <c r="O108" s="80"/>
    </row>
    <row r="109" spans="1:15" s="79" customFormat="1" ht="14.25" x14ac:dyDescent="0.2">
      <c r="A109" s="81"/>
      <c r="B109" s="184">
        <v>290701</v>
      </c>
      <c r="C109" s="81"/>
      <c r="D109" s="207">
        <v>40148</v>
      </c>
      <c r="E109" s="206">
        <v>218.62649999999999</v>
      </c>
      <c r="F109" s="81"/>
      <c r="M109" s="80"/>
      <c r="N109" s="80"/>
      <c r="O109" s="80"/>
    </row>
    <row r="110" spans="1:15" s="79" customFormat="1" ht="14.25" x14ac:dyDescent="0.2">
      <c r="A110" s="81"/>
      <c r="B110" s="184">
        <v>229898</v>
      </c>
      <c r="C110" s="81"/>
      <c r="D110" s="207">
        <v>40179</v>
      </c>
      <c r="E110" s="206">
        <v>223.69175000000001</v>
      </c>
      <c r="F110" s="81"/>
      <c r="M110" s="80"/>
      <c r="N110" s="80"/>
      <c r="O110" s="80"/>
    </row>
    <row r="111" spans="1:15" s="79" customFormat="1" ht="14.25" x14ac:dyDescent="0.2">
      <c r="A111" s="81"/>
      <c r="B111" s="184">
        <v>252086</v>
      </c>
      <c r="C111" s="81"/>
      <c r="D111" s="207">
        <v>40210</v>
      </c>
      <c r="E111" s="206">
        <v>227.49241666666666</v>
      </c>
      <c r="F111" s="81"/>
      <c r="M111" s="80"/>
      <c r="N111" s="80"/>
      <c r="O111" s="80"/>
    </row>
    <row r="112" spans="1:15" s="79" customFormat="1" ht="14.25" x14ac:dyDescent="0.2">
      <c r="A112" s="81"/>
      <c r="B112" s="184">
        <v>243657</v>
      </c>
      <c r="C112" s="81"/>
      <c r="D112" s="207">
        <v>40238</v>
      </c>
      <c r="E112" s="206">
        <v>229.20949999999999</v>
      </c>
      <c r="F112" s="81"/>
      <c r="M112" s="80"/>
      <c r="N112" s="80"/>
      <c r="O112" s="80"/>
    </row>
    <row r="113" spans="1:15" s="79" customFormat="1" ht="14.25" x14ac:dyDescent="0.2">
      <c r="A113" s="81"/>
      <c r="B113" s="184">
        <v>236903</v>
      </c>
      <c r="C113" s="81"/>
      <c r="D113" s="207">
        <v>40269</v>
      </c>
      <c r="E113" s="206">
        <v>227.31016666666665</v>
      </c>
      <c r="F113" s="81"/>
      <c r="M113" s="80"/>
      <c r="N113" s="80"/>
      <c r="O113" s="80"/>
    </row>
    <row r="114" spans="1:15" s="79" customFormat="1" ht="14.25" x14ac:dyDescent="0.2">
      <c r="A114" s="81"/>
      <c r="B114" s="184">
        <v>327780</v>
      </c>
      <c r="C114" s="81"/>
      <c r="D114" s="207">
        <v>40299</v>
      </c>
      <c r="E114" s="206">
        <v>239.14683333333335</v>
      </c>
      <c r="F114" s="81"/>
      <c r="M114" s="80"/>
      <c r="N114" s="80"/>
      <c r="O114" s="80"/>
    </row>
    <row r="115" spans="1:15" s="79" customFormat="1" ht="14.25" x14ac:dyDescent="0.2">
      <c r="A115" s="81"/>
      <c r="B115" s="184">
        <v>273419</v>
      </c>
      <c r="C115" s="81"/>
      <c r="D115" s="207">
        <v>40330</v>
      </c>
      <c r="E115" s="206">
        <v>248.52791666666667</v>
      </c>
      <c r="F115" s="81"/>
      <c r="M115" s="80"/>
      <c r="N115" s="80"/>
      <c r="O115" s="80"/>
    </row>
    <row r="116" spans="1:15" s="79" customFormat="1" ht="14.25" x14ac:dyDescent="0.2">
      <c r="A116" s="81"/>
      <c r="B116" s="184">
        <v>259014</v>
      </c>
      <c r="C116" s="81"/>
      <c r="D116" s="207">
        <v>40360</v>
      </c>
      <c r="E116" s="206">
        <v>250.85341666666665</v>
      </c>
      <c r="F116" s="81"/>
      <c r="M116" s="80"/>
      <c r="N116" s="80"/>
      <c r="O116" s="80"/>
    </row>
    <row r="117" spans="1:15" s="79" customFormat="1" ht="14.25" x14ac:dyDescent="0.2">
      <c r="A117" s="81"/>
      <c r="B117" s="184">
        <v>301244</v>
      </c>
      <c r="C117" s="81"/>
      <c r="D117" s="207">
        <v>40391</v>
      </c>
      <c r="E117" s="206">
        <v>257.10325</v>
      </c>
      <c r="F117" s="81"/>
      <c r="M117" s="80"/>
      <c r="N117" s="80"/>
      <c r="O117" s="80"/>
    </row>
    <row r="118" spans="1:15" s="79" customFormat="1" ht="14.25" x14ac:dyDescent="0.2">
      <c r="A118" s="81"/>
      <c r="B118" s="184">
        <v>384991</v>
      </c>
      <c r="C118" s="81"/>
      <c r="D118" s="207">
        <v>40422</v>
      </c>
      <c r="E118" s="206">
        <v>263.67466666666667</v>
      </c>
      <c r="F118" s="81"/>
      <c r="M118" s="80"/>
      <c r="N118" s="80"/>
      <c r="O118" s="80"/>
    </row>
    <row r="119" spans="1:15" s="79" customFormat="1" ht="14.25" x14ac:dyDescent="0.2">
      <c r="A119" s="81"/>
      <c r="B119" s="184">
        <v>306658</v>
      </c>
      <c r="C119" s="81"/>
      <c r="D119" s="207">
        <v>40452</v>
      </c>
      <c r="E119" s="206">
        <v>273.73258333333331</v>
      </c>
      <c r="F119" s="81"/>
      <c r="M119" s="80"/>
      <c r="N119" s="80"/>
      <c r="O119" s="80"/>
    </row>
    <row r="120" spans="1:15" s="79" customFormat="1" ht="14.25" x14ac:dyDescent="0.2">
      <c r="A120" s="81"/>
      <c r="B120" s="184">
        <v>573626</v>
      </c>
      <c r="C120" s="81"/>
      <c r="D120" s="207">
        <v>40483</v>
      </c>
      <c r="E120" s="206">
        <v>306.66475000000003</v>
      </c>
      <c r="F120" s="81"/>
      <c r="M120" s="80"/>
      <c r="N120" s="80"/>
      <c r="O120" s="80"/>
    </row>
    <row r="121" spans="1:15" s="79" customFormat="1" ht="14.25" x14ac:dyDescent="0.2">
      <c r="A121" s="81"/>
      <c r="B121" s="184">
        <v>936677</v>
      </c>
      <c r="C121" s="81"/>
      <c r="D121" s="207">
        <v>40513</v>
      </c>
      <c r="E121" s="206">
        <v>360.49608333333333</v>
      </c>
      <c r="F121" s="81"/>
      <c r="M121" s="80"/>
      <c r="N121" s="80"/>
      <c r="O121" s="80"/>
    </row>
    <row r="122" spans="1:15" s="79" customFormat="1" ht="14.25" x14ac:dyDescent="0.2">
      <c r="A122" s="81"/>
      <c r="B122" s="184">
        <v>502998</v>
      </c>
      <c r="C122" s="81"/>
      <c r="D122" s="207">
        <v>40544</v>
      </c>
      <c r="E122" s="206">
        <v>383.25441666666671</v>
      </c>
      <c r="F122" s="81"/>
      <c r="M122" s="80"/>
      <c r="N122" s="80"/>
      <c r="O122" s="80"/>
    </row>
    <row r="123" spans="1:15" s="79" customFormat="1" ht="14.25" x14ac:dyDescent="0.2">
      <c r="A123" s="81"/>
      <c r="B123" s="184">
        <v>313350</v>
      </c>
      <c r="C123" s="81"/>
      <c r="D123" s="207">
        <v>40575</v>
      </c>
      <c r="E123" s="206">
        <v>388.35975000000002</v>
      </c>
      <c r="F123" s="81"/>
      <c r="M123" s="80"/>
      <c r="N123" s="80"/>
      <c r="O123" s="80"/>
    </row>
    <row r="124" spans="1:15" s="79" customFormat="1" ht="14.25" x14ac:dyDescent="0.2">
      <c r="A124" s="81"/>
      <c r="B124" s="184">
        <v>518808</v>
      </c>
      <c r="C124" s="81"/>
      <c r="D124" s="207">
        <v>40603</v>
      </c>
      <c r="E124" s="206">
        <v>411.28899999999999</v>
      </c>
      <c r="F124" s="81"/>
      <c r="M124" s="80"/>
      <c r="N124" s="80"/>
      <c r="O124" s="80"/>
    </row>
    <row r="125" spans="1:15" s="79" customFormat="1" ht="14.25" x14ac:dyDescent="0.2">
      <c r="A125" s="81"/>
      <c r="B125" s="184">
        <v>578883</v>
      </c>
      <c r="C125" s="81"/>
      <c r="D125" s="207">
        <v>40634</v>
      </c>
      <c r="E125" s="206">
        <v>439.78733333333332</v>
      </c>
      <c r="F125" s="81"/>
      <c r="M125" s="80"/>
      <c r="N125" s="80"/>
      <c r="O125" s="80"/>
    </row>
    <row r="126" spans="1:15" s="79" customFormat="1" ht="14.25" x14ac:dyDescent="0.2">
      <c r="A126" s="81"/>
      <c r="B126" s="184">
        <v>1033240</v>
      </c>
      <c r="C126" s="81"/>
      <c r="D126" s="207">
        <v>40664</v>
      </c>
      <c r="E126" s="206">
        <v>498.57566666666668</v>
      </c>
      <c r="F126" s="81"/>
      <c r="M126" s="80"/>
      <c r="N126" s="80"/>
      <c r="O126" s="80"/>
    </row>
    <row r="127" spans="1:15" s="79" customFormat="1" ht="14.25" x14ac:dyDescent="0.2">
      <c r="A127" s="81"/>
      <c r="B127" s="184">
        <v>646857</v>
      </c>
      <c r="C127" s="81"/>
      <c r="D127" s="207">
        <v>40695</v>
      </c>
      <c r="E127" s="206">
        <v>529.69550000000004</v>
      </c>
      <c r="F127" s="81"/>
      <c r="M127" s="80"/>
      <c r="N127" s="80"/>
      <c r="O127" s="80"/>
    </row>
    <row r="128" spans="1:15" s="79" customFormat="1" ht="14.25" x14ac:dyDescent="0.2">
      <c r="A128" s="81"/>
      <c r="B128" s="184">
        <v>530656</v>
      </c>
      <c r="C128" s="81"/>
      <c r="D128" s="207">
        <v>40725</v>
      </c>
      <c r="E128" s="206">
        <v>552.33233333333339</v>
      </c>
      <c r="F128" s="81"/>
      <c r="M128" s="80"/>
      <c r="N128" s="80"/>
      <c r="O128" s="80"/>
    </row>
    <row r="129" spans="1:15" s="79" customFormat="1" ht="14.25" x14ac:dyDescent="0.2">
      <c r="A129" s="81"/>
      <c r="B129" s="184">
        <v>389363</v>
      </c>
      <c r="C129" s="81"/>
      <c r="D129" s="207">
        <v>40756</v>
      </c>
      <c r="E129" s="206">
        <v>559.67558333333341</v>
      </c>
      <c r="F129" s="81"/>
      <c r="M129" s="80"/>
      <c r="N129" s="80"/>
      <c r="O129" s="80"/>
    </row>
    <row r="130" spans="1:15" s="79" customFormat="1" ht="14.25" x14ac:dyDescent="0.2">
      <c r="A130" s="81"/>
      <c r="B130" s="184">
        <v>200367</v>
      </c>
      <c r="C130" s="81"/>
      <c r="D130" s="207">
        <v>40787</v>
      </c>
      <c r="E130" s="206">
        <v>544.29025000000001</v>
      </c>
      <c r="F130" s="81"/>
      <c r="M130" s="80"/>
      <c r="N130" s="80"/>
      <c r="O130" s="80"/>
    </row>
    <row r="131" spans="1:15" s="79" customFormat="1" ht="14.25" x14ac:dyDescent="0.2">
      <c r="A131" s="81"/>
      <c r="B131" s="81">
        <v>152384</v>
      </c>
      <c r="C131" s="81"/>
      <c r="D131" s="207">
        <v>40817</v>
      </c>
      <c r="E131" s="206">
        <v>531.43408333333332</v>
      </c>
      <c r="F131" s="81"/>
      <c r="M131" s="80"/>
      <c r="N131" s="80"/>
      <c r="O131" s="80"/>
    </row>
    <row r="132" spans="1:15" s="79" customFormat="1" ht="14.25" x14ac:dyDescent="0.2">
      <c r="A132" s="81"/>
      <c r="B132" s="81">
        <v>183895</v>
      </c>
      <c r="C132" s="81"/>
      <c r="D132" s="207">
        <v>40848</v>
      </c>
      <c r="E132" s="206">
        <v>498.95650000000001</v>
      </c>
      <c r="F132" s="81"/>
      <c r="M132" s="80"/>
      <c r="N132" s="80"/>
      <c r="O132" s="80"/>
    </row>
    <row r="133" spans="1:15" s="79" customFormat="1" ht="14.25" x14ac:dyDescent="0.2">
      <c r="A133" s="81"/>
      <c r="B133" s="81">
        <v>193707</v>
      </c>
      <c r="C133" s="81"/>
      <c r="D133" s="207">
        <v>40878</v>
      </c>
      <c r="E133" s="206">
        <v>437.04233333333332</v>
      </c>
      <c r="F133" s="81"/>
      <c r="M133" s="80"/>
      <c r="N133" s="80"/>
      <c r="O133" s="80"/>
    </row>
    <row r="134" spans="1:15" s="79" customFormat="1" ht="14.25" x14ac:dyDescent="0.2">
      <c r="A134" s="81"/>
      <c r="B134" s="184">
        <v>206120</v>
      </c>
      <c r="C134" s="81"/>
      <c r="D134" s="207">
        <v>40909</v>
      </c>
      <c r="E134" s="206">
        <v>412.30250000000001</v>
      </c>
      <c r="F134" s="81"/>
      <c r="M134" s="80"/>
      <c r="N134" s="80"/>
      <c r="O134" s="80"/>
    </row>
    <row r="135" spans="1:15" s="79" customFormat="1" ht="14.25" x14ac:dyDescent="0.2">
      <c r="A135" s="81"/>
      <c r="B135" s="184">
        <v>238269</v>
      </c>
      <c r="C135" s="81"/>
      <c r="D135" s="207">
        <v>40940</v>
      </c>
      <c r="E135" s="206">
        <v>406.04575</v>
      </c>
      <c r="F135" s="81"/>
      <c r="M135" s="80"/>
      <c r="N135" s="80"/>
      <c r="O135" s="80"/>
    </row>
    <row r="136" spans="1:15" s="79" customFormat="1" ht="14.25" x14ac:dyDescent="0.2">
      <c r="A136" s="81"/>
      <c r="B136" s="184">
        <v>142013</v>
      </c>
      <c r="C136" s="81"/>
      <c r="D136" s="207">
        <v>40969</v>
      </c>
      <c r="E136" s="206">
        <v>374.64616666666666</v>
      </c>
      <c r="F136" s="81"/>
      <c r="M136" s="80"/>
      <c r="N136" s="80"/>
      <c r="O136" s="80"/>
    </row>
    <row r="137" spans="1:15" s="79" customFormat="1" ht="14.25" x14ac:dyDescent="0.2">
      <c r="A137" s="81"/>
      <c r="B137" s="184">
        <v>273356</v>
      </c>
      <c r="C137" s="81"/>
      <c r="D137" s="207">
        <v>41000</v>
      </c>
      <c r="E137" s="206">
        <v>349.18558333333334</v>
      </c>
      <c r="F137" s="81"/>
      <c r="M137" s="80"/>
      <c r="N137" s="80"/>
      <c r="O137" s="80"/>
    </row>
    <row r="138" spans="1:15" s="79" customFormat="1" ht="14.25" x14ac:dyDescent="0.2">
      <c r="A138" s="81"/>
      <c r="B138" s="184">
        <v>383808</v>
      </c>
      <c r="C138" s="81"/>
      <c r="D138" s="207">
        <v>41030</v>
      </c>
      <c r="E138" s="206">
        <v>295.06625000000003</v>
      </c>
      <c r="F138" s="81"/>
      <c r="M138" s="80"/>
      <c r="N138" s="80"/>
      <c r="O138" s="80"/>
    </row>
    <row r="139" spans="1:15" s="79" customFormat="1" ht="14.25" x14ac:dyDescent="0.2">
      <c r="A139" s="81"/>
      <c r="B139" s="184">
        <v>411135</v>
      </c>
      <c r="C139" s="81"/>
      <c r="D139" s="207">
        <v>41061</v>
      </c>
      <c r="E139" s="206">
        <v>275.42275000000001</v>
      </c>
      <c r="F139" s="81"/>
      <c r="M139" s="80"/>
      <c r="N139" s="80"/>
      <c r="O139" s="80"/>
    </row>
    <row r="140" spans="1:15" s="79" customFormat="1" ht="14.25" x14ac:dyDescent="0.2">
      <c r="A140" s="81"/>
      <c r="B140" s="184">
        <v>330446</v>
      </c>
      <c r="C140" s="81"/>
      <c r="D140" s="207">
        <v>41091</v>
      </c>
      <c r="E140" s="206">
        <v>258.73858333333334</v>
      </c>
      <c r="F140" s="81"/>
      <c r="M140" s="80"/>
      <c r="N140" s="80"/>
      <c r="O140" s="80"/>
    </row>
    <row r="141" spans="1:15" s="79" customFormat="1" ht="14.25" x14ac:dyDescent="0.2">
      <c r="A141" s="81"/>
      <c r="B141" s="184">
        <v>428960</v>
      </c>
      <c r="C141" s="81"/>
      <c r="D141" s="207">
        <v>41122</v>
      </c>
      <c r="E141" s="206">
        <v>262.03833333333336</v>
      </c>
      <c r="F141" s="81"/>
      <c r="M141" s="80"/>
      <c r="N141" s="80"/>
      <c r="O141" s="80"/>
    </row>
    <row r="142" spans="1:15" s="79" customFormat="1" ht="14.25" x14ac:dyDescent="0.2">
      <c r="A142" s="81"/>
      <c r="B142" s="184">
        <v>381493</v>
      </c>
      <c r="C142" s="81"/>
      <c r="D142" s="207">
        <v>41153</v>
      </c>
      <c r="E142" s="206">
        <v>277.13216666666671</v>
      </c>
      <c r="F142" s="81"/>
      <c r="M142" s="80"/>
      <c r="N142" s="80"/>
      <c r="O142" s="80"/>
    </row>
    <row r="143" spans="1:15" s="79" customFormat="1" ht="14.25" x14ac:dyDescent="0.2">
      <c r="A143" s="81"/>
      <c r="B143" s="184">
        <v>232960</v>
      </c>
      <c r="C143" s="81"/>
      <c r="D143" s="207">
        <v>41183</v>
      </c>
      <c r="E143" s="206">
        <v>283.84683333333334</v>
      </c>
      <c r="F143" s="81"/>
      <c r="M143" s="80"/>
      <c r="N143" s="80"/>
      <c r="O143" s="80"/>
    </row>
    <row r="144" spans="1:15" s="79" customFormat="1" ht="14.25" x14ac:dyDescent="0.2">
      <c r="A144" s="81"/>
      <c r="B144" s="184">
        <v>201850</v>
      </c>
      <c r="C144" s="81"/>
      <c r="D144" s="207">
        <v>41214</v>
      </c>
      <c r="E144" s="206">
        <v>285.34308333333331</v>
      </c>
      <c r="F144" s="81"/>
      <c r="M144" s="80"/>
      <c r="N144" s="80"/>
      <c r="O144" s="80"/>
    </row>
    <row r="145" spans="1:19" s="79" customFormat="1" ht="14.25" x14ac:dyDescent="0.2">
      <c r="A145" s="81"/>
      <c r="B145" s="184">
        <v>248992</v>
      </c>
      <c r="C145" s="81"/>
      <c r="D145" s="207">
        <v>41244</v>
      </c>
      <c r="E145" s="206">
        <v>289.95016666666669</v>
      </c>
      <c r="F145" s="81"/>
      <c r="M145" s="80"/>
      <c r="N145" s="80"/>
      <c r="O145" s="80"/>
    </row>
    <row r="146" spans="1:19" s="78" customFormat="1" ht="14.25" x14ac:dyDescent="0.2">
      <c r="A146" s="135"/>
      <c r="B146" s="184">
        <v>342860</v>
      </c>
      <c r="C146" s="81"/>
      <c r="D146" s="207">
        <v>41275</v>
      </c>
      <c r="E146" s="206">
        <v>301.34516666666667</v>
      </c>
      <c r="F146" s="135"/>
      <c r="M146" s="80"/>
      <c r="N146" s="80"/>
      <c r="O146" s="80"/>
    </row>
    <row r="147" spans="1:19" s="78" customFormat="1" ht="14.25" x14ac:dyDescent="0.2">
      <c r="A147" s="135"/>
      <c r="B147" s="184">
        <v>437029</v>
      </c>
      <c r="C147" s="81"/>
      <c r="D147" s="207">
        <v>41306</v>
      </c>
      <c r="E147" s="206">
        <v>317.9085</v>
      </c>
      <c r="F147" s="135"/>
      <c r="M147" s="80"/>
      <c r="N147" s="80"/>
      <c r="O147" s="80"/>
    </row>
    <row r="148" spans="1:19" s="78" customFormat="1" ht="14.25" x14ac:dyDescent="0.2">
      <c r="A148" s="135"/>
      <c r="B148" s="184">
        <v>321469</v>
      </c>
      <c r="C148" s="81"/>
      <c r="D148" s="207">
        <v>41334</v>
      </c>
      <c r="E148" s="206">
        <v>332.8631666666667</v>
      </c>
      <c r="F148" s="135"/>
      <c r="M148" s="80"/>
      <c r="N148" s="80"/>
      <c r="O148" s="80"/>
    </row>
    <row r="149" spans="1:19" s="78" customFormat="1" ht="14.25" x14ac:dyDescent="0.2">
      <c r="A149" s="135"/>
      <c r="B149" s="184">
        <v>224430</v>
      </c>
      <c r="C149" s="81"/>
      <c r="D149" s="207">
        <v>41365</v>
      </c>
      <c r="E149" s="206">
        <v>328.786</v>
      </c>
      <c r="F149" s="135"/>
      <c r="M149" s="80"/>
      <c r="N149" s="80"/>
      <c r="O149" s="80"/>
    </row>
    <row r="150" spans="1:19" s="78" customFormat="1" ht="14.25" x14ac:dyDescent="0.2">
      <c r="A150" s="135"/>
      <c r="B150" s="184">
        <v>587426</v>
      </c>
      <c r="C150" s="81"/>
      <c r="D150" s="207">
        <v>41395</v>
      </c>
      <c r="E150" s="206">
        <v>345.75416666666666</v>
      </c>
      <c r="F150" s="135"/>
      <c r="M150" s="80"/>
      <c r="N150" s="80"/>
      <c r="O150" s="80"/>
    </row>
    <row r="151" spans="1:19" s="78" customFormat="1" ht="14.25" x14ac:dyDescent="0.2">
      <c r="A151" s="135"/>
      <c r="B151" s="184">
        <v>311611</v>
      </c>
      <c r="C151" s="81"/>
      <c r="D151" s="207">
        <v>41426</v>
      </c>
      <c r="E151" s="206">
        <v>337.46050000000002</v>
      </c>
      <c r="F151" s="135"/>
      <c r="M151" s="80"/>
      <c r="N151" s="80"/>
      <c r="O151" s="80"/>
    </row>
    <row r="152" spans="1:19" s="78" customFormat="1" ht="14.25" x14ac:dyDescent="0.2">
      <c r="A152" s="135"/>
      <c r="B152" s="184">
        <v>415986</v>
      </c>
      <c r="C152" s="81"/>
      <c r="D152" s="207">
        <v>41456</v>
      </c>
      <c r="E152" s="206">
        <v>344.5888333333333</v>
      </c>
      <c r="F152" s="135"/>
      <c r="M152" s="80"/>
      <c r="N152" s="80"/>
      <c r="O152" s="80"/>
    </row>
    <row r="153" spans="1:19" s="78" customFormat="1" ht="14.25" x14ac:dyDescent="0.2">
      <c r="A153" s="135"/>
      <c r="B153" s="184">
        <v>506480</v>
      </c>
      <c r="C153" s="81"/>
      <c r="D153" s="207">
        <v>41487</v>
      </c>
      <c r="E153" s="206">
        <v>351.04883333333333</v>
      </c>
      <c r="F153" s="135"/>
      <c r="M153" s="80"/>
      <c r="N153" s="80"/>
      <c r="O153" s="80"/>
    </row>
    <row r="154" spans="1:19" s="78" customFormat="1" ht="14.25" x14ac:dyDescent="0.2">
      <c r="A154" s="135"/>
      <c r="B154" s="184">
        <v>349663</v>
      </c>
      <c r="C154" s="81"/>
      <c r="D154" s="207">
        <v>41518</v>
      </c>
      <c r="E154" s="206">
        <v>348.3963333333333</v>
      </c>
      <c r="F154" s="135"/>
      <c r="M154" s="80"/>
      <c r="N154" s="80"/>
      <c r="O154" s="80"/>
    </row>
    <row r="155" spans="1:19" s="78" customFormat="1" ht="14.25" x14ac:dyDescent="0.2">
      <c r="A155" s="135"/>
      <c r="B155" s="184">
        <v>215235</v>
      </c>
      <c r="C155" s="81"/>
      <c r="D155" s="207">
        <v>41548</v>
      </c>
      <c r="E155" s="206">
        <v>346.91924999999998</v>
      </c>
      <c r="F155" s="135"/>
      <c r="M155" s="80"/>
      <c r="N155" s="80"/>
      <c r="O155" s="80"/>
    </row>
    <row r="156" spans="1:19" s="78" customFormat="1" ht="14.25" x14ac:dyDescent="0.2">
      <c r="A156" s="135"/>
      <c r="B156" s="184">
        <v>318558</v>
      </c>
      <c r="C156" s="81"/>
      <c r="D156" s="207">
        <v>41579</v>
      </c>
      <c r="E156" s="206">
        <v>356.64491666666669</v>
      </c>
      <c r="F156" s="135"/>
      <c r="M156" s="80"/>
      <c r="N156" s="80"/>
      <c r="O156" s="80"/>
    </row>
    <row r="157" spans="1:19" s="135" customFormat="1" ht="14.25" x14ac:dyDescent="0.2">
      <c r="B157" s="184">
        <v>216469</v>
      </c>
      <c r="C157" s="81"/>
      <c r="D157" s="207">
        <v>41609</v>
      </c>
      <c r="E157" s="206">
        <v>353.93466666666666</v>
      </c>
      <c r="M157" s="80"/>
      <c r="N157" s="80"/>
      <c r="O157" s="80"/>
    </row>
    <row r="158" spans="1:19" s="82" customFormat="1" ht="14.25" x14ac:dyDescent="0.2">
      <c r="A158" s="135"/>
      <c r="B158" s="184">
        <v>381559</v>
      </c>
      <c r="C158" s="81"/>
      <c r="D158" s="207">
        <v>41640</v>
      </c>
      <c r="E158" s="206">
        <v>357.15958333333333</v>
      </c>
      <c r="F158" s="135"/>
      <c r="M158" s="80"/>
      <c r="N158" s="80"/>
      <c r="O158" s="80"/>
      <c r="P158" s="135"/>
      <c r="Q158" s="135"/>
      <c r="R158" s="135"/>
      <c r="S158" s="135"/>
    </row>
    <row r="159" spans="1:19" s="82" customFormat="1" ht="14.25" x14ac:dyDescent="0.2">
      <c r="A159" s="135"/>
      <c r="B159" s="184">
        <v>518145</v>
      </c>
      <c r="C159" s="81"/>
      <c r="D159" s="207">
        <v>41671</v>
      </c>
      <c r="E159" s="206">
        <v>363.91924999999998</v>
      </c>
      <c r="F159" s="135"/>
      <c r="M159" s="80"/>
      <c r="N159" s="80"/>
      <c r="O159" s="80"/>
      <c r="P159" s="135"/>
      <c r="Q159" s="135"/>
      <c r="R159" s="135"/>
      <c r="S159" s="135"/>
    </row>
    <row r="160" spans="1:19" s="82" customFormat="1" ht="14.25" x14ac:dyDescent="0.2">
      <c r="A160" s="135"/>
      <c r="B160" s="184">
        <v>608810</v>
      </c>
      <c r="C160" s="81"/>
      <c r="D160" s="207">
        <v>41699</v>
      </c>
      <c r="E160" s="206">
        <v>387.86433333333332</v>
      </c>
      <c r="F160" s="135"/>
      <c r="M160" s="80"/>
      <c r="N160" s="80"/>
      <c r="O160" s="80"/>
      <c r="P160" s="135"/>
      <c r="Q160" s="135"/>
      <c r="R160" s="135"/>
      <c r="S160" s="135"/>
    </row>
    <row r="161" spans="1:19" s="82" customFormat="1" ht="14.25" x14ac:dyDescent="0.2">
      <c r="A161" s="135"/>
      <c r="B161" s="184">
        <v>483303</v>
      </c>
      <c r="C161" s="81"/>
      <c r="D161" s="207">
        <v>41730</v>
      </c>
      <c r="E161" s="206">
        <v>409.43708333333331</v>
      </c>
      <c r="F161" s="135"/>
      <c r="M161" s="80"/>
      <c r="N161" s="80"/>
      <c r="O161" s="80"/>
      <c r="P161" s="135"/>
      <c r="Q161" s="135"/>
      <c r="R161" s="135"/>
      <c r="S161" s="135"/>
    </row>
    <row r="162" spans="1:19" s="82" customFormat="1" ht="14.25" x14ac:dyDescent="0.2">
      <c r="A162" s="135"/>
      <c r="B162" s="184">
        <v>269707</v>
      </c>
      <c r="C162" s="81"/>
      <c r="D162" s="207">
        <v>41760</v>
      </c>
      <c r="E162" s="206">
        <v>382.96050000000002</v>
      </c>
      <c r="F162" s="135"/>
      <c r="M162" s="80"/>
      <c r="N162" s="80"/>
      <c r="O162" s="80"/>
      <c r="P162" s="135"/>
      <c r="Q162" s="135"/>
      <c r="R162" s="135"/>
      <c r="S162" s="135"/>
    </row>
    <row r="163" spans="1:19" s="82" customFormat="1" ht="14.25" x14ac:dyDescent="0.2">
      <c r="A163" s="135"/>
      <c r="B163" s="184">
        <v>169322</v>
      </c>
      <c r="C163" s="81"/>
      <c r="D163" s="207">
        <v>41791</v>
      </c>
      <c r="E163" s="206">
        <v>371.1030833333333</v>
      </c>
      <c r="F163" s="135"/>
      <c r="M163" s="80"/>
      <c r="N163" s="80"/>
      <c r="O163" s="80"/>
      <c r="P163" s="135"/>
      <c r="Q163" s="135"/>
      <c r="R163" s="135"/>
      <c r="S163" s="135"/>
    </row>
    <row r="164" spans="1:19" s="82" customFormat="1" ht="14.25" x14ac:dyDescent="0.2">
      <c r="A164" s="135"/>
      <c r="B164" s="184">
        <v>221809</v>
      </c>
      <c r="C164" s="81"/>
      <c r="D164" s="207">
        <v>41821</v>
      </c>
      <c r="E164" s="206">
        <v>354.92166666666668</v>
      </c>
      <c r="F164" s="135"/>
      <c r="M164" s="80"/>
      <c r="N164" s="80"/>
      <c r="O164" s="80"/>
      <c r="P164" s="135"/>
      <c r="Q164" s="135"/>
      <c r="R164" s="135"/>
      <c r="S164" s="135"/>
    </row>
    <row r="165" spans="1:19" s="82" customFormat="1" ht="14.25" x14ac:dyDescent="0.2">
      <c r="A165" s="135"/>
      <c r="B165" s="184">
        <v>287812</v>
      </c>
      <c r="C165" s="81"/>
      <c r="D165" s="207">
        <v>41852</v>
      </c>
      <c r="E165" s="206">
        <v>336.6993333333333</v>
      </c>
      <c r="F165" s="135"/>
      <c r="M165" s="80"/>
      <c r="N165" s="80"/>
      <c r="O165" s="80"/>
      <c r="P165" s="135"/>
      <c r="Q165" s="135"/>
      <c r="R165" s="135"/>
      <c r="S165" s="135"/>
    </row>
    <row r="166" spans="1:19" s="82" customFormat="1" ht="14.25" x14ac:dyDescent="0.2">
      <c r="A166" s="135"/>
      <c r="B166" s="184">
        <v>207801</v>
      </c>
      <c r="C166" s="81"/>
      <c r="D166" s="207">
        <v>41883</v>
      </c>
      <c r="E166" s="206">
        <v>324.8775</v>
      </c>
      <c r="F166" s="135"/>
      <c r="M166" s="80"/>
      <c r="N166" s="80"/>
      <c r="O166" s="80"/>
      <c r="P166" s="135"/>
      <c r="Q166" s="135"/>
      <c r="R166" s="135"/>
      <c r="S166" s="135"/>
    </row>
    <row r="167" spans="1:19" s="82" customFormat="1" ht="14.25" x14ac:dyDescent="0.2">
      <c r="A167" s="135"/>
      <c r="B167" s="184">
        <v>203667</v>
      </c>
      <c r="C167" s="81"/>
      <c r="D167" s="207">
        <v>41913</v>
      </c>
      <c r="E167" s="206">
        <v>323.9135</v>
      </c>
      <c r="F167" s="135"/>
      <c r="M167" s="80"/>
      <c r="N167" s="80"/>
      <c r="O167" s="80"/>
      <c r="P167" s="135"/>
      <c r="Q167" s="135"/>
      <c r="R167" s="135"/>
      <c r="S167" s="135"/>
    </row>
    <row r="168" spans="1:19" s="82" customFormat="1" ht="14.25" x14ac:dyDescent="0.2">
      <c r="A168" s="135"/>
      <c r="B168" s="184">
        <v>210399</v>
      </c>
      <c r="C168" s="81"/>
      <c r="D168" s="207">
        <v>41944</v>
      </c>
      <c r="E168" s="206">
        <v>314.90025000000003</v>
      </c>
      <c r="F168" s="135"/>
      <c r="M168" s="80"/>
      <c r="N168" s="80"/>
      <c r="O168" s="80"/>
      <c r="P168" s="135"/>
      <c r="Q168" s="135"/>
      <c r="R168" s="135"/>
      <c r="S168" s="135"/>
    </row>
    <row r="169" spans="1:19" s="82" customFormat="1" ht="14.25" x14ac:dyDescent="0.2">
      <c r="A169" s="135"/>
      <c r="B169" s="184">
        <v>239398</v>
      </c>
      <c r="C169" s="81"/>
      <c r="D169" s="207">
        <v>41974</v>
      </c>
      <c r="E169" s="206">
        <v>316.81099999999998</v>
      </c>
      <c r="F169" s="135"/>
      <c r="M169" s="80"/>
      <c r="N169" s="80"/>
      <c r="O169" s="80"/>
      <c r="P169" s="135"/>
      <c r="Q169" s="135"/>
      <c r="R169" s="135"/>
      <c r="S169" s="135"/>
    </row>
    <row r="170" spans="1:19" s="82" customFormat="1" ht="14.25" x14ac:dyDescent="0.2">
      <c r="A170" s="135"/>
      <c r="B170" s="184">
        <v>183999</v>
      </c>
      <c r="C170" s="81"/>
      <c r="D170" s="207">
        <v>42005</v>
      </c>
      <c r="E170" s="206">
        <v>300.34766666666667</v>
      </c>
      <c r="F170" s="135"/>
      <c r="M170" s="80"/>
      <c r="N170" s="80"/>
      <c r="O170" s="80"/>
      <c r="P170" s="135"/>
      <c r="Q170" s="135"/>
      <c r="R170" s="135"/>
      <c r="S170" s="135"/>
    </row>
    <row r="171" spans="1:19" s="82" customFormat="1" ht="14.25" x14ac:dyDescent="0.2">
      <c r="A171" s="135"/>
      <c r="B171" s="184">
        <v>431142</v>
      </c>
      <c r="C171" s="135"/>
      <c r="D171" s="207">
        <v>42036</v>
      </c>
      <c r="E171" s="268">
        <v>293.09741666666667</v>
      </c>
      <c r="F171" s="135"/>
      <c r="M171" s="80"/>
      <c r="N171" s="80"/>
      <c r="O171" s="80"/>
      <c r="P171" s="135"/>
      <c r="Q171" s="135"/>
      <c r="R171" s="135"/>
      <c r="S171" s="135"/>
    </row>
    <row r="172" spans="1:19" s="82" customFormat="1" ht="14.25" x14ac:dyDescent="0.2">
      <c r="A172" s="135"/>
      <c r="B172" s="184">
        <v>239045</v>
      </c>
      <c r="C172" s="135"/>
      <c r="D172" s="207">
        <v>42064</v>
      </c>
      <c r="E172" s="268">
        <v>262.2836666666667</v>
      </c>
      <c r="F172" s="135"/>
      <c r="M172" s="80"/>
      <c r="N172" s="80"/>
      <c r="O172" s="80"/>
      <c r="P172" s="135"/>
      <c r="Q172" s="135"/>
      <c r="R172" s="135"/>
      <c r="S172" s="135"/>
    </row>
    <row r="173" spans="1:19" s="82" customFormat="1" ht="14.25" x14ac:dyDescent="0.2">
      <c r="B173" s="273"/>
      <c r="C173" s="273"/>
      <c r="D173" s="273"/>
      <c r="E173" s="273"/>
      <c r="F173" s="78"/>
      <c r="M173" s="80"/>
      <c r="N173" s="80"/>
      <c r="O173" s="80"/>
      <c r="P173" s="135"/>
      <c r="Q173" s="135"/>
      <c r="R173" s="135"/>
      <c r="S173" s="135"/>
    </row>
    <row r="174" spans="1:19" s="82" customFormat="1" ht="14.25" x14ac:dyDescent="0.2">
      <c r="B174" s="273"/>
      <c r="C174" s="273"/>
      <c r="D174" s="273"/>
      <c r="E174" s="273"/>
      <c r="M174" s="80"/>
      <c r="N174" s="80"/>
      <c r="O174" s="80"/>
      <c r="P174" s="135"/>
      <c r="Q174" s="135"/>
      <c r="R174" s="135"/>
      <c r="S174" s="135"/>
    </row>
    <row r="175" spans="1:19" s="82" customFormat="1" ht="14.25" x14ac:dyDescent="0.2">
      <c r="B175" s="273"/>
      <c r="C175" s="273"/>
      <c r="D175" s="273"/>
      <c r="E175" s="273"/>
      <c r="M175" s="80"/>
      <c r="N175" s="80"/>
      <c r="O175" s="80"/>
      <c r="P175" s="135"/>
      <c r="Q175" s="135"/>
      <c r="R175" s="135"/>
      <c r="S175" s="135"/>
    </row>
    <row r="176" spans="1:19" s="82" customFormat="1" ht="14.25" x14ac:dyDescent="0.2">
      <c r="B176" s="273"/>
      <c r="C176" s="273"/>
      <c r="D176" s="273"/>
      <c r="E176" s="273"/>
      <c r="M176" s="80"/>
      <c r="N176" s="80"/>
      <c r="O176" s="80"/>
      <c r="P176" s="135"/>
      <c r="Q176" s="135"/>
      <c r="R176" s="135"/>
      <c r="S176" s="135"/>
    </row>
    <row r="177" spans="2:19" s="82" customFormat="1" ht="14.25" x14ac:dyDescent="0.2">
      <c r="B177" s="273"/>
      <c r="C177" s="273"/>
      <c r="D177" s="273"/>
      <c r="E177" s="273"/>
      <c r="M177" s="80"/>
      <c r="N177" s="80"/>
      <c r="O177" s="80"/>
      <c r="P177" s="135"/>
      <c r="Q177" s="135"/>
      <c r="R177" s="135"/>
      <c r="S177" s="135"/>
    </row>
    <row r="178" spans="2:19" s="82" customFormat="1" ht="14.25" x14ac:dyDescent="0.2">
      <c r="B178" s="273"/>
      <c r="C178" s="273"/>
      <c r="D178" s="273"/>
      <c r="E178" s="273"/>
      <c r="M178" s="80"/>
      <c r="N178" s="80"/>
      <c r="O178" s="80"/>
      <c r="P178" s="135"/>
      <c r="Q178" s="135"/>
      <c r="R178" s="135"/>
      <c r="S178" s="135"/>
    </row>
    <row r="179" spans="2:19" s="82" customFormat="1" ht="14.25" x14ac:dyDescent="0.2">
      <c r="B179" s="273"/>
      <c r="C179" s="273"/>
      <c r="D179" s="273"/>
      <c r="E179" s="273"/>
      <c r="M179" s="80"/>
      <c r="N179" s="80"/>
      <c r="O179" s="80"/>
      <c r="P179" s="135"/>
      <c r="Q179" s="135"/>
      <c r="R179" s="135"/>
      <c r="S179" s="135"/>
    </row>
    <row r="180" spans="2:19" s="82" customFormat="1" ht="14.25" x14ac:dyDescent="0.2">
      <c r="B180" s="273"/>
      <c r="C180" s="273"/>
      <c r="D180" s="273"/>
      <c r="E180" s="273"/>
      <c r="M180" s="80"/>
      <c r="N180" s="80"/>
      <c r="O180" s="80"/>
      <c r="P180" s="135"/>
      <c r="Q180" s="135"/>
      <c r="R180" s="135"/>
      <c r="S180" s="135"/>
    </row>
    <row r="181" spans="2:19" s="82" customFormat="1" ht="14.25" x14ac:dyDescent="0.2">
      <c r="B181" s="273"/>
      <c r="C181" s="273"/>
      <c r="D181" s="273"/>
      <c r="E181" s="273"/>
      <c r="M181" s="80"/>
      <c r="N181" s="80"/>
      <c r="O181" s="80"/>
      <c r="P181" s="135"/>
      <c r="Q181" s="135"/>
      <c r="R181" s="135"/>
      <c r="S181" s="135"/>
    </row>
    <row r="182" spans="2:19" s="82" customFormat="1" ht="14.25" x14ac:dyDescent="0.2">
      <c r="B182" s="273"/>
      <c r="C182" s="273"/>
      <c r="D182" s="273"/>
      <c r="E182" s="273"/>
      <c r="M182" s="80"/>
      <c r="N182" s="80"/>
      <c r="O182" s="80"/>
      <c r="P182" s="135"/>
      <c r="Q182" s="135"/>
      <c r="R182" s="135"/>
      <c r="S182" s="135"/>
    </row>
    <row r="183" spans="2:19" s="82" customFormat="1" ht="14.25" x14ac:dyDescent="0.2">
      <c r="B183" s="273"/>
      <c r="C183" s="273"/>
      <c r="D183" s="273"/>
      <c r="E183" s="273"/>
      <c r="M183" s="80"/>
      <c r="N183" s="80"/>
      <c r="O183" s="80"/>
      <c r="P183" s="135"/>
      <c r="Q183" s="135"/>
      <c r="R183" s="135"/>
      <c r="S183" s="135"/>
    </row>
    <row r="184" spans="2:19" s="82" customFormat="1" ht="14.25" x14ac:dyDescent="0.2">
      <c r="B184" s="273"/>
      <c r="C184" s="273"/>
      <c r="D184" s="273"/>
      <c r="E184" s="273"/>
      <c r="M184" s="80"/>
      <c r="N184" s="80"/>
      <c r="O184" s="80"/>
      <c r="P184" s="135"/>
      <c r="Q184" s="135"/>
      <c r="R184" s="135"/>
      <c r="S184" s="135"/>
    </row>
    <row r="185" spans="2:19" s="82" customFormat="1" ht="14.25" x14ac:dyDescent="0.2">
      <c r="B185" s="273"/>
      <c r="C185" s="273"/>
      <c r="D185" s="273"/>
      <c r="E185" s="273"/>
      <c r="M185" s="80"/>
      <c r="N185" s="80"/>
      <c r="O185" s="80"/>
      <c r="P185" s="135"/>
      <c r="Q185" s="135"/>
      <c r="R185" s="135"/>
      <c r="S185" s="135"/>
    </row>
    <row r="186" spans="2:19" s="82" customFormat="1" ht="14.25" x14ac:dyDescent="0.2">
      <c r="B186" s="273"/>
      <c r="C186" s="273"/>
      <c r="D186" s="273"/>
      <c r="E186" s="273"/>
      <c r="M186" s="80"/>
      <c r="N186" s="80"/>
      <c r="O186" s="80"/>
      <c r="P186" s="135"/>
      <c r="Q186" s="135"/>
      <c r="R186" s="135"/>
      <c r="S186" s="135"/>
    </row>
    <row r="187" spans="2:19" s="82" customFormat="1" ht="14.25" x14ac:dyDescent="0.2">
      <c r="B187" s="273"/>
      <c r="C187" s="273"/>
      <c r="D187" s="273"/>
      <c r="E187" s="273"/>
      <c r="M187" s="80"/>
      <c r="N187" s="80"/>
      <c r="O187" s="80"/>
      <c r="P187" s="135"/>
      <c r="Q187" s="135"/>
      <c r="R187" s="135"/>
      <c r="S187" s="135"/>
    </row>
    <row r="188" spans="2:19" s="82" customFormat="1" ht="14.25" x14ac:dyDescent="0.2">
      <c r="B188" s="273"/>
      <c r="C188" s="273"/>
      <c r="D188" s="273"/>
      <c r="E188" s="273"/>
      <c r="M188" s="80"/>
      <c r="N188" s="80"/>
      <c r="O188" s="80"/>
      <c r="P188" s="135"/>
      <c r="Q188" s="135"/>
      <c r="R188" s="135"/>
      <c r="S188" s="135"/>
    </row>
    <row r="189" spans="2:19" s="82" customFormat="1" ht="14.25" x14ac:dyDescent="0.2">
      <c r="B189" s="273"/>
      <c r="C189" s="273"/>
      <c r="D189" s="273"/>
      <c r="E189" s="273"/>
      <c r="M189" s="80"/>
      <c r="N189" s="80"/>
      <c r="O189" s="80"/>
      <c r="P189" s="135"/>
      <c r="Q189" s="135"/>
      <c r="R189" s="135"/>
      <c r="S189" s="135"/>
    </row>
    <row r="190" spans="2:19" s="82" customFormat="1" ht="14.25" x14ac:dyDescent="0.2">
      <c r="B190" s="273"/>
      <c r="C190" s="273"/>
      <c r="D190" s="273"/>
      <c r="E190" s="273"/>
      <c r="M190" s="80"/>
      <c r="N190" s="80"/>
      <c r="O190" s="80"/>
      <c r="P190" s="135"/>
      <c r="Q190" s="135"/>
      <c r="R190" s="135"/>
      <c r="S190" s="135"/>
    </row>
    <row r="191" spans="2:19" s="82" customFormat="1" ht="14.25" x14ac:dyDescent="0.2">
      <c r="B191" s="273"/>
      <c r="C191" s="273"/>
      <c r="D191" s="273"/>
      <c r="E191" s="273"/>
      <c r="M191" s="80"/>
      <c r="N191" s="80"/>
      <c r="O191" s="80"/>
      <c r="P191" s="135"/>
      <c r="Q191" s="135"/>
      <c r="R191" s="135"/>
      <c r="S191" s="135"/>
    </row>
    <row r="192" spans="2:19" s="82" customFormat="1" ht="14.25" x14ac:dyDescent="0.2">
      <c r="B192" s="273"/>
      <c r="C192" s="273"/>
      <c r="D192" s="273"/>
      <c r="E192" s="273"/>
      <c r="M192" s="80"/>
      <c r="N192" s="80"/>
      <c r="O192" s="80"/>
      <c r="P192" s="135"/>
      <c r="Q192" s="135"/>
      <c r="R192" s="135"/>
      <c r="S192" s="135"/>
    </row>
    <row r="193" spans="2:19" s="82" customFormat="1" ht="14.25" x14ac:dyDescent="0.2">
      <c r="B193" s="273"/>
      <c r="C193" s="273"/>
      <c r="D193" s="273"/>
      <c r="E193" s="273"/>
      <c r="M193" s="80"/>
      <c r="N193" s="80"/>
      <c r="O193" s="80"/>
      <c r="P193" s="135"/>
      <c r="Q193" s="135"/>
      <c r="R193" s="135"/>
      <c r="S193" s="135"/>
    </row>
    <row r="194" spans="2:19" s="82" customFormat="1" ht="14.25" x14ac:dyDescent="0.2">
      <c r="B194" s="273"/>
      <c r="C194" s="273"/>
      <c r="D194" s="273"/>
      <c r="E194" s="273"/>
      <c r="M194" s="80"/>
      <c r="N194" s="80"/>
      <c r="O194" s="80"/>
      <c r="P194" s="135"/>
      <c r="Q194" s="135"/>
      <c r="R194" s="135"/>
      <c r="S194" s="135"/>
    </row>
    <row r="195" spans="2:19" s="82" customFormat="1" ht="14.25" x14ac:dyDescent="0.2">
      <c r="B195" s="273"/>
      <c r="C195" s="273"/>
      <c r="D195" s="273"/>
      <c r="E195" s="273"/>
      <c r="M195" s="80"/>
      <c r="N195" s="80"/>
      <c r="O195" s="80"/>
      <c r="P195" s="135"/>
      <c r="Q195" s="135"/>
      <c r="R195" s="135"/>
      <c r="S195" s="135"/>
    </row>
    <row r="196" spans="2:19" s="82" customFormat="1" ht="14.25" x14ac:dyDescent="0.2">
      <c r="B196" s="273"/>
      <c r="C196" s="273"/>
      <c r="D196" s="273"/>
      <c r="E196" s="273"/>
      <c r="M196" s="80"/>
      <c r="N196" s="80"/>
      <c r="O196" s="80"/>
      <c r="P196" s="135"/>
      <c r="Q196" s="135"/>
      <c r="R196" s="135"/>
      <c r="S196" s="135"/>
    </row>
    <row r="197" spans="2:19" s="82" customFormat="1" ht="14.25" x14ac:dyDescent="0.2">
      <c r="B197" s="273"/>
      <c r="C197" s="273"/>
      <c r="D197" s="273"/>
      <c r="E197" s="273"/>
      <c r="M197" s="80"/>
      <c r="N197" s="80"/>
      <c r="O197" s="80"/>
      <c r="P197" s="135"/>
      <c r="Q197" s="135"/>
      <c r="R197" s="135"/>
      <c r="S197" s="135"/>
    </row>
    <row r="198" spans="2:19" s="82" customFormat="1" ht="14.25" x14ac:dyDescent="0.2">
      <c r="B198" s="273"/>
      <c r="C198" s="273"/>
      <c r="D198" s="273"/>
      <c r="E198" s="273"/>
      <c r="M198" s="80"/>
      <c r="N198" s="80"/>
      <c r="O198" s="80"/>
      <c r="P198" s="135"/>
      <c r="Q198" s="135"/>
      <c r="R198" s="135"/>
      <c r="S198" s="135"/>
    </row>
    <row r="199" spans="2:19" s="82" customFormat="1" ht="14.25" x14ac:dyDescent="0.2">
      <c r="B199" s="273"/>
      <c r="C199" s="273"/>
      <c r="D199" s="273"/>
      <c r="E199" s="273"/>
      <c r="M199" s="80"/>
      <c r="N199" s="80"/>
      <c r="O199" s="80"/>
      <c r="P199" s="135"/>
      <c r="Q199" s="135"/>
      <c r="R199" s="135"/>
      <c r="S199" s="135"/>
    </row>
    <row r="200" spans="2:19" s="82" customFormat="1" ht="14.25" x14ac:dyDescent="0.2">
      <c r="B200" s="273"/>
      <c r="C200" s="273"/>
      <c r="D200" s="273"/>
      <c r="E200" s="273"/>
      <c r="M200" s="80"/>
      <c r="N200" s="80"/>
      <c r="O200" s="80"/>
      <c r="P200" s="135"/>
      <c r="Q200" s="135"/>
      <c r="R200" s="135"/>
      <c r="S200" s="135"/>
    </row>
    <row r="201" spans="2:19" s="82" customFormat="1" ht="14.25" x14ac:dyDescent="0.2">
      <c r="B201" s="273"/>
      <c r="C201" s="273"/>
      <c r="D201" s="273"/>
      <c r="E201" s="273"/>
      <c r="M201" s="80"/>
      <c r="N201" s="80"/>
      <c r="O201" s="80"/>
      <c r="P201" s="135"/>
      <c r="Q201" s="135"/>
      <c r="R201" s="135"/>
      <c r="S201" s="135"/>
    </row>
    <row r="202" spans="2:19" s="82" customFormat="1" ht="14.25" x14ac:dyDescent="0.2">
      <c r="B202" s="273"/>
      <c r="C202" s="273"/>
      <c r="D202" s="273"/>
      <c r="E202" s="273"/>
      <c r="M202" s="80"/>
      <c r="N202" s="80"/>
      <c r="O202" s="80"/>
      <c r="P202" s="135"/>
      <c r="Q202" s="135"/>
      <c r="R202" s="135"/>
      <c r="S202" s="135"/>
    </row>
    <row r="203" spans="2:19" s="82" customFormat="1" ht="14.25" x14ac:dyDescent="0.2">
      <c r="B203" s="273"/>
      <c r="C203" s="273"/>
      <c r="D203" s="273"/>
      <c r="E203" s="273"/>
      <c r="M203" s="80"/>
      <c r="N203" s="80"/>
      <c r="O203" s="80"/>
      <c r="P203" s="135"/>
      <c r="Q203" s="135"/>
      <c r="R203" s="135"/>
      <c r="S203" s="135"/>
    </row>
    <row r="204" spans="2:19" s="82" customFormat="1" ht="14.25" x14ac:dyDescent="0.2">
      <c r="B204" s="273"/>
      <c r="C204" s="273"/>
      <c r="D204" s="273"/>
      <c r="E204" s="273"/>
      <c r="M204" s="80"/>
      <c r="N204" s="80"/>
      <c r="O204" s="80"/>
      <c r="P204" s="135"/>
      <c r="Q204" s="135"/>
      <c r="R204" s="135"/>
      <c r="S204" s="135"/>
    </row>
    <row r="205" spans="2:19" s="82" customFormat="1" ht="14.25" x14ac:dyDescent="0.2">
      <c r="B205" s="273"/>
      <c r="C205" s="273"/>
      <c r="D205" s="273"/>
      <c r="E205" s="273"/>
      <c r="M205" s="80"/>
      <c r="N205" s="80"/>
      <c r="O205" s="80"/>
      <c r="P205" s="135"/>
      <c r="Q205" s="135"/>
      <c r="R205" s="135"/>
      <c r="S205" s="135"/>
    </row>
    <row r="206" spans="2:19" s="82" customFormat="1" ht="14.25" x14ac:dyDescent="0.2">
      <c r="M206" s="80"/>
      <c r="N206" s="80"/>
      <c r="O206" s="80"/>
      <c r="P206" s="135"/>
      <c r="Q206" s="135"/>
      <c r="R206" s="135"/>
      <c r="S206" s="135"/>
    </row>
    <row r="207" spans="2:19" s="82" customFormat="1" ht="14.25" x14ac:dyDescent="0.2">
      <c r="M207" s="80"/>
      <c r="N207" s="80"/>
      <c r="O207" s="80"/>
      <c r="P207" s="135"/>
      <c r="Q207" s="135"/>
      <c r="R207" s="135"/>
      <c r="S207" s="135"/>
    </row>
    <row r="208" spans="2:19" s="82" customFormat="1" ht="14.25" x14ac:dyDescent="0.2">
      <c r="M208" s="80"/>
      <c r="N208" s="80"/>
      <c r="O208" s="80"/>
      <c r="P208" s="135"/>
      <c r="Q208" s="135"/>
      <c r="R208" s="135"/>
      <c r="S208" s="135"/>
    </row>
    <row r="209" spans="13:19" s="82" customFormat="1" ht="14.25" x14ac:dyDescent="0.2">
      <c r="M209" s="80"/>
      <c r="N209" s="80"/>
      <c r="O209" s="80"/>
      <c r="P209" s="135"/>
      <c r="Q209" s="135"/>
      <c r="R209" s="135"/>
      <c r="S209" s="135"/>
    </row>
    <row r="210" spans="13:19" s="82" customFormat="1" ht="14.25" x14ac:dyDescent="0.2">
      <c r="M210" s="80"/>
      <c r="N210" s="80"/>
      <c r="O210" s="80"/>
      <c r="P210" s="135"/>
      <c r="Q210" s="135"/>
      <c r="R210" s="135"/>
      <c r="S210" s="135"/>
    </row>
    <row r="211" spans="13:19" s="82" customFormat="1" ht="14.25" x14ac:dyDescent="0.2">
      <c r="M211" s="80"/>
      <c r="N211" s="80"/>
      <c r="O211" s="80"/>
      <c r="P211" s="135"/>
      <c r="Q211" s="135"/>
      <c r="R211" s="135"/>
      <c r="S211" s="135"/>
    </row>
    <row r="212" spans="13:19" s="82" customFormat="1" ht="14.25" x14ac:dyDescent="0.2">
      <c r="M212" s="80"/>
      <c r="N212" s="80"/>
      <c r="O212" s="80"/>
      <c r="P212" s="135"/>
      <c r="Q212" s="135"/>
      <c r="R212" s="135"/>
      <c r="S212" s="135"/>
    </row>
    <row r="213" spans="13:19" s="82" customFormat="1" ht="14.25" x14ac:dyDescent="0.2">
      <c r="M213" s="80"/>
      <c r="N213" s="80"/>
      <c r="O213" s="80"/>
      <c r="P213" s="135"/>
      <c r="Q213" s="135"/>
      <c r="R213" s="135"/>
      <c r="S213" s="135"/>
    </row>
    <row r="214" spans="13:19" s="82" customFormat="1" ht="14.25" x14ac:dyDescent="0.2">
      <c r="M214" s="80"/>
      <c r="N214" s="80"/>
      <c r="O214" s="80"/>
      <c r="P214" s="135"/>
      <c r="Q214" s="135"/>
      <c r="R214" s="135"/>
      <c r="S214" s="135"/>
    </row>
    <row r="215" spans="13:19" s="82" customFormat="1" ht="14.25" x14ac:dyDescent="0.2">
      <c r="M215" s="80"/>
      <c r="N215" s="80"/>
      <c r="O215" s="80"/>
      <c r="P215" s="135"/>
      <c r="Q215" s="135"/>
      <c r="R215" s="135"/>
      <c r="S215" s="135"/>
    </row>
    <row r="216" spans="13:19" s="82" customFormat="1" ht="14.25" x14ac:dyDescent="0.2">
      <c r="M216" s="80"/>
      <c r="N216" s="80"/>
      <c r="O216" s="80"/>
      <c r="P216" s="135"/>
      <c r="Q216" s="135"/>
      <c r="R216" s="135"/>
      <c r="S216" s="135"/>
    </row>
    <row r="217" spans="13:19" s="82" customFormat="1" ht="14.25" x14ac:dyDescent="0.2">
      <c r="M217" s="80"/>
      <c r="N217" s="80"/>
      <c r="O217" s="80"/>
      <c r="P217" s="135"/>
      <c r="Q217" s="135"/>
      <c r="R217" s="135"/>
      <c r="S217" s="135"/>
    </row>
    <row r="218" spans="13:19" s="82" customFormat="1" ht="14.25" x14ac:dyDescent="0.2">
      <c r="M218" s="80"/>
      <c r="N218" s="80"/>
      <c r="O218" s="80"/>
      <c r="P218" s="135"/>
      <c r="Q218" s="135"/>
      <c r="R218" s="135"/>
      <c r="S218" s="135"/>
    </row>
    <row r="219" spans="13:19" s="82" customFormat="1" ht="14.25" x14ac:dyDescent="0.2">
      <c r="M219" s="80"/>
      <c r="N219" s="80"/>
      <c r="O219" s="80"/>
      <c r="P219" s="135"/>
      <c r="Q219" s="135"/>
      <c r="R219" s="135"/>
      <c r="S219" s="135"/>
    </row>
    <row r="220" spans="13:19" s="82" customFormat="1" ht="14.25" x14ac:dyDescent="0.2">
      <c r="M220" s="80"/>
      <c r="N220" s="80"/>
      <c r="O220" s="80"/>
      <c r="P220" s="135"/>
      <c r="Q220" s="135"/>
      <c r="R220" s="135"/>
      <c r="S220" s="135"/>
    </row>
    <row r="221" spans="13:19" s="82" customFormat="1" ht="14.25" x14ac:dyDescent="0.2">
      <c r="M221" s="80"/>
      <c r="N221" s="80"/>
      <c r="O221" s="80"/>
      <c r="P221" s="135"/>
      <c r="Q221" s="135"/>
      <c r="R221" s="135"/>
      <c r="S221" s="135"/>
    </row>
    <row r="222" spans="13:19" s="82" customFormat="1" ht="14.25" x14ac:dyDescent="0.2">
      <c r="M222" s="80"/>
      <c r="N222" s="80"/>
      <c r="O222" s="80"/>
      <c r="P222" s="135"/>
      <c r="Q222" s="135"/>
      <c r="R222" s="135"/>
      <c r="S222" s="135"/>
    </row>
    <row r="223" spans="13:19" s="82" customFormat="1" ht="14.25" x14ac:dyDescent="0.2">
      <c r="M223" s="80"/>
      <c r="N223" s="80"/>
      <c r="O223" s="80"/>
      <c r="P223" s="135"/>
      <c r="Q223" s="135"/>
      <c r="R223" s="135"/>
      <c r="S223" s="135"/>
    </row>
    <row r="224" spans="13:19" s="82" customFormat="1" ht="14.25" x14ac:dyDescent="0.2">
      <c r="M224" s="80"/>
      <c r="N224" s="80"/>
      <c r="O224" s="80"/>
      <c r="P224" s="135"/>
      <c r="Q224" s="135"/>
      <c r="R224" s="135"/>
      <c r="S224" s="135"/>
    </row>
    <row r="225" spans="13:19" s="82" customFormat="1" ht="14.25" x14ac:dyDescent="0.2">
      <c r="M225" s="80"/>
      <c r="N225" s="80"/>
      <c r="O225" s="80"/>
      <c r="P225" s="135"/>
      <c r="Q225" s="135"/>
      <c r="R225" s="135"/>
      <c r="S225" s="135"/>
    </row>
    <row r="226" spans="13:19" s="82" customFormat="1" ht="14.25" x14ac:dyDescent="0.2">
      <c r="M226" s="80"/>
      <c r="N226" s="80"/>
      <c r="O226" s="80"/>
      <c r="P226" s="135"/>
      <c r="Q226" s="135"/>
      <c r="R226" s="135"/>
      <c r="S226" s="135"/>
    </row>
    <row r="227" spans="13:19" s="82" customFormat="1" ht="14.25" x14ac:dyDescent="0.2">
      <c r="M227" s="80"/>
      <c r="N227" s="80"/>
      <c r="O227" s="80"/>
      <c r="P227" s="135"/>
      <c r="Q227" s="135"/>
      <c r="R227" s="135"/>
      <c r="S227" s="135"/>
    </row>
    <row r="228" spans="13:19" s="82" customFormat="1" ht="14.25" x14ac:dyDescent="0.2">
      <c r="M228" s="80"/>
      <c r="N228" s="80"/>
      <c r="O228" s="80"/>
      <c r="P228" s="135"/>
      <c r="Q228" s="135"/>
      <c r="R228" s="135"/>
      <c r="S228" s="135"/>
    </row>
    <row r="229" spans="13:19" s="82" customFormat="1" ht="14.25" x14ac:dyDescent="0.2">
      <c r="M229" s="80"/>
      <c r="N229" s="80"/>
      <c r="O229" s="80"/>
      <c r="P229" s="135"/>
      <c r="Q229" s="135"/>
      <c r="R229" s="135"/>
      <c r="S229" s="135"/>
    </row>
    <row r="230" spans="13:19" s="82" customFormat="1" ht="14.25" x14ac:dyDescent="0.2">
      <c r="M230" s="80"/>
      <c r="N230" s="80"/>
      <c r="O230" s="80"/>
      <c r="P230" s="135"/>
      <c r="Q230" s="135"/>
      <c r="R230" s="135"/>
      <c r="S230" s="135"/>
    </row>
    <row r="231" spans="13:19" s="82" customFormat="1" ht="14.25" x14ac:dyDescent="0.2">
      <c r="M231" s="80"/>
      <c r="N231" s="80"/>
      <c r="O231" s="80"/>
      <c r="P231" s="135"/>
      <c r="Q231" s="135"/>
      <c r="R231" s="135"/>
      <c r="S231" s="135"/>
    </row>
    <row r="232" spans="13:19" s="82" customFormat="1" ht="14.25" x14ac:dyDescent="0.2">
      <c r="M232" s="80"/>
      <c r="N232" s="80"/>
      <c r="O232" s="80"/>
      <c r="P232" s="135"/>
      <c r="Q232" s="135"/>
      <c r="R232" s="135"/>
      <c r="S232" s="13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80"/>
    <col min="17" max="19" width="11.42578125" style="79"/>
    <col min="20" max="25" width="11.42578125" style="5"/>
    <col min="26" max="16384" width="11.42578125" style="28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24" t="s">
        <v>288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25" ht="15.75" x14ac:dyDescent="0.25">
      <c r="A8" s="29"/>
      <c r="B8" s="30"/>
      <c r="C8" s="325" t="s">
        <v>322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18"/>
      <c r="L9" s="32"/>
    </row>
    <row r="10" spans="1:25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0"/>
      <c r="N10" s="80"/>
      <c r="O10" s="80"/>
      <c r="P10" s="80"/>
      <c r="Q10" s="79"/>
      <c r="R10" s="79"/>
      <c r="S10" s="79"/>
      <c r="T10" s="79"/>
      <c r="U10" s="79"/>
      <c r="V10" s="79"/>
      <c r="W10" s="79"/>
      <c r="X10" s="79"/>
      <c r="Y10" s="79"/>
    </row>
    <row r="11" spans="1:25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80"/>
      <c r="N11" s="80"/>
      <c r="O11" s="80"/>
      <c r="P11" s="80"/>
      <c r="Q11" s="79"/>
      <c r="R11" s="79"/>
      <c r="S11" s="79"/>
      <c r="T11" s="79"/>
      <c r="U11" s="79"/>
      <c r="V11" s="79"/>
      <c r="W11" s="79"/>
      <c r="X11" s="79"/>
      <c r="Y11" s="79"/>
    </row>
    <row r="12" spans="1:25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80"/>
      <c r="P12" s="80"/>
      <c r="Q12" s="79"/>
      <c r="R12" s="79"/>
      <c r="S12" s="79"/>
      <c r="T12" s="79"/>
      <c r="U12" s="79"/>
      <c r="V12" s="79"/>
      <c r="W12" s="79"/>
      <c r="X12" s="79"/>
      <c r="Y12" s="79"/>
    </row>
    <row r="13" spans="1:25" s="82" customFormat="1" ht="14.25" x14ac:dyDescent="0.2">
      <c r="A13" s="76"/>
      <c r="B13" s="64" t="s">
        <v>4</v>
      </c>
      <c r="C13" s="65">
        <v>3.8149999999999999</v>
      </c>
      <c r="D13" s="65">
        <v>76.953999999999994</v>
      </c>
      <c r="E13" s="65">
        <v>22.902000000000001</v>
      </c>
      <c r="F13" s="65">
        <v>25.353000000000002</v>
      </c>
      <c r="G13" s="65">
        <v>42.231000000000002</v>
      </c>
      <c r="H13" s="65">
        <v>79.433999999999997</v>
      </c>
      <c r="I13" s="65">
        <v>88.094054130851745</v>
      </c>
      <c r="J13" s="65">
        <v>188.09405413085173</v>
      </c>
      <c r="K13" s="65">
        <v>66.57200331321738</v>
      </c>
      <c r="L13" s="77"/>
      <c r="M13" s="189"/>
      <c r="N13" s="189"/>
      <c r="O13" s="189"/>
      <c r="P13" s="189"/>
      <c r="Q13" s="189"/>
      <c r="R13" s="189"/>
      <c r="S13" s="79"/>
      <c r="T13" s="79"/>
      <c r="U13" s="79"/>
      <c r="V13" s="79"/>
      <c r="W13" s="79"/>
      <c r="X13" s="79"/>
      <c r="Y13" s="79"/>
    </row>
    <row r="14" spans="1:25" s="82" customFormat="1" ht="14.25" x14ac:dyDescent="0.2">
      <c r="A14" s="76"/>
      <c r="B14" s="64" t="s">
        <v>5</v>
      </c>
      <c r="C14" s="65">
        <v>51.478999999999999</v>
      </c>
      <c r="D14" s="65">
        <v>68.338999999999999</v>
      </c>
      <c r="E14" s="65">
        <v>52.103000000000002</v>
      </c>
      <c r="F14" s="65">
        <v>124.575</v>
      </c>
      <c r="G14" s="65">
        <v>124.41</v>
      </c>
      <c r="H14" s="65">
        <v>195.27799999999999</v>
      </c>
      <c r="I14" s="65">
        <v>56.963266618439036</v>
      </c>
      <c r="J14" s="65">
        <v>156.96326661843904</v>
      </c>
      <c r="K14" s="65">
        <v>-0.13245033112583282</v>
      </c>
      <c r="L14" s="77"/>
      <c r="M14" s="189"/>
      <c r="N14" s="189"/>
      <c r="O14" s="189"/>
      <c r="P14" s="189"/>
      <c r="Q14" s="189"/>
      <c r="R14" s="189"/>
      <c r="S14" s="79"/>
      <c r="T14" s="79"/>
      <c r="U14" s="79"/>
      <c r="V14" s="79"/>
      <c r="W14" s="79"/>
      <c r="X14" s="79"/>
      <c r="Y14" s="79"/>
    </row>
    <row r="15" spans="1:25" s="82" customFormat="1" x14ac:dyDescent="0.25">
      <c r="A15" s="76"/>
      <c r="B15" s="64" t="s">
        <v>6</v>
      </c>
      <c r="C15" s="65">
        <v>99.489000000000004</v>
      </c>
      <c r="D15" s="65">
        <v>116.07899999999999</v>
      </c>
      <c r="E15" s="65">
        <v>44.972999999999999</v>
      </c>
      <c r="F15" s="65">
        <v>54.387</v>
      </c>
      <c r="G15" s="65">
        <v>116.764</v>
      </c>
      <c r="H15" s="66">
        <v>55.131</v>
      </c>
      <c r="I15" s="66">
        <v>-52.78424856976465</v>
      </c>
      <c r="J15" s="66">
        <v>47.21575143023535</v>
      </c>
      <c r="K15" s="66">
        <v>114.69101071947338</v>
      </c>
      <c r="L15" s="77"/>
      <c r="M15" s="189"/>
      <c r="N15" s="189"/>
      <c r="O15" s="189"/>
      <c r="P15" s="189"/>
      <c r="Q15" s="189"/>
      <c r="R15" s="189"/>
      <c r="S15" s="79"/>
      <c r="T15" s="79"/>
      <c r="U15" s="79"/>
      <c r="V15" s="79"/>
      <c r="W15" s="79"/>
      <c r="X15" s="79"/>
      <c r="Y15" s="79"/>
    </row>
    <row r="16" spans="1:25" s="82" customFormat="1" ht="14.25" x14ac:dyDescent="0.2">
      <c r="A16" s="76"/>
      <c r="B16" s="64" t="s">
        <v>7</v>
      </c>
      <c r="C16" s="65">
        <v>51.183</v>
      </c>
      <c r="D16" s="65">
        <v>173.249</v>
      </c>
      <c r="E16" s="65">
        <v>55.128999999999998</v>
      </c>
      <c r="F16" s="65">
        <v>32.353999999999999</v>
      </c>
      <c r="G16" s="65">
        <v>56.29</v>
      </c>
      <c r="H16" s="65"/>
      <c r="I16" s="65" t="s">
        <v>82</v>
      </c>
      <c r="J16" s="65" t="s">
        <v>82</v>
      </c>
      <c r="K16" s="65" t="s">
        <v>82</v>
      </c>
      <c r="L16" s="77"/>
      <c r="M16" s="189"/>
      <c r="N16" s="189"/>
      <c r="O16" s="189"/>
      <c r="P16" s="189"/>
      <c r="Q16" s="189"/>
      <c r="R16" s="189"/>
      <c r="S16" s="79"/>
      <c r="T16" s="79"/>
      <c r="U16" s="79"/>
      <c r="V16" s="79"/>
      <c r="W16" s="79"/>
      <c r="X16" s="79"/>
      <c r="Y16" s="79"/>
    </row>
    <row r="17" spans="1:25" s="82" customFormat="1" ht="14.25" x14ac:dyDescent="0.2">
      <c r="A17" s="76"/>
      <c r="B17" s="64" t="s">
        <v>8</v>
      </c>
      <c r="C17" s="65">
        <v>159.54900000000001</v>
      </c>
      <c r="D17" s="65">
        <v>406.21499999999997</v>
      </c>
      <c r="E17" s="65">
        <v>83.239000000000004</v>
      </c>
      <c r="F17" s="65">
        <v>153.16</v>
      </c>
      <c r="G17" s="65">
        <v>9.1959999999999997</v>
      </c>
      <c r="H17" s="65"/>
      <c r="I17" s="65" t="s">
        <v>82</v>
      </c>
      <c r="J17" s="65" t="s">
        <v>82</v>
      </c>
      <c r="K17" s="65" t="s">
        <v>82</v>
      </c>
      <c r="L17" s="77"/>
      <c r="M17" s="189"/>
      <c r="N17" s="189"/>
      <c r="O17" s="189"/>
      <c r="P17" s="189"/>
      <c r="Q17" s="189"/>
      <c r="R17" s="189"/>
      <c r="S17" s="79"/>
      <c r="T17" s="79"/>
      <c r="U17" s="79"/>
      <c r="V17" s="79"/>
      <c r="W17" s="79"/>
      <c r="X17" s="79"/>
      <c r="Y17" s="79"/>
    </row>
    <row r="18" spans="1:25" s="82" customFormat="1" ht="14.25" x14ac:dyDescent="0.2">
      <c r="A18" s="76"/>
      <c r="B18" s="64" t="s">
        <v>9</v>
      </c>
      <c r="C18" s="65">
        <v>55.384999999999998</v>
      </c>
      <c r="D18" s="65">
        <v>192.858</v>
      </c>
      <c r="E18" s="65">
        <v>207.547</v>
      </c>
      <c r="F18" s="65">
        <v>49.826999999999998</v>
      </c>
      <c r="G18" s="65">
        <v>22.620999999999999</v>
      </c>
      <c r="H18" s="65"/>
      <c r="I18" s="65" t="s">
        <v>82</v>
      </c>
      <c r="J18" s="65" t="s">
        <v>82</v>
      </c>
      <c r="K18" s="65" t="s">
        <v>82</v>
      </c>
      <c r="L18" s="77"/>
      <c r="M18" s="189"/>
      <c r="N18" s="189"/>
      <c r="O18" s="189"/>
      <c r="P18" s="189"/>
      <c r="Q18" s="189"/>
      <c r="R18" s="189"/>
      <c r="S18" s="79"/>
      <c r="T18" s="79"/>
      <c r="U18" s="79"/>
      <c r="V18" s="79"/>
      <c r="W18" s="79"/>
      <c r="X18" s="79"/>
      <c r="Y18" s="79"/>
    </row>
    <row r="19" spans="1:25" s="82" customFormat="1" ht="14.25" x14ac:dyDescent="0.2">
      <c r="A19" s="76"/>
      <c r="B19" s="64" t="s">
        <v>10</v>
      </c>
      <c r="C19" s="65">
        <v>41.195999999999998</v>
      </c>
      <c r="D19" s="65">
        <v>172.614</v>
      </c>
      <c r="E19" s="65">
        <v>88.063000000000002</v>
      </c>
      <c r="F19" s="65">
        <v>129.22300000000001</v>
      </c>
      <c r="G19" s="65">
        <v>47.835999999999999</v>
      </c>
      <c r="H19" s="65"/>
      <c r="I19" s="65" t="s">
        <v>82</v>
      </c>
      <c r="J19" s="65" t="s">
        <v>82</v>
      </c>
      <c r="K19" s="65" t="s">
        <v>82</v>
      </c>
      <c r="L19" s="77"/>
      <c r="M19" s="189"/>
      <c r="N19" s="189"/>
      <c r="O19" s="189"/>
      <c r="P19" s="189"/>
      <c r="Q19" s="189"/>
      <c r="R19" s="189"/>
      <c r="S19" s="79"/>
      <c r="T19" s="79"/>
      <c r="U19" s="79"/>
      <c r="V19" s="79"/>
      <c r="W19" s="79"/>
      <c r="X19" s="79"/>
      <c r="Y19" s="79"/>
    </row>
    <row r="20" spans="1:25" s="82" customFormat="1" ht="14.25" x14ac:dyDescent="0.2">
      <c r="A20" s="76"/>
      <c r="B20" s="64" t="s">
        <v>11</v>
      </c>
      <c r="C20" s="65">
        <v>134.18700000000001</v>
      </c>
      <c r="D20" s="65">
        <v>77.680000000000007</v>
      </c>
      <c r="E20" s="65">
        <v>158.01400000000001</v>
      </c>
      <c r="F20" s="65">
        <v>270.13099999999997</v>
      </c>
      <c r="G20" s="65">
        <v>161.792</v>
      </c>
      <c r="H20" s="65"/>
      <c r="I20" s="65" t="s">
        <v>82</v>
      </c>
      <c r="J20" s="65" t="s">
        <v>82</v>
      </c>
      <c r="K20" s="65" t="s">
        <v>82</v>
      </c>
      <c r="L20" s="77"/>
      <c r="M20" s="189"/>
      <c r="N20" s="189"/>
      <c r="O20" s="189"/>
      <c r="P20" s="189"/>
      <c r="Q20" s="189"/>
      <c r="R20" s="189"/>
      <c r="S20" s="79"/>
      <c r="T20" s="79"/>
      <c r="U20" s="79"/>
      <c r="V20" s="79"/>
      <c r="W20" s="79"/>
      <c r="X20" s="79"/>
      <c r="Y20" s="79"/>
    </row>
    <row r="21" spans="1:25" s="82" customFormat="1" ht="14.25" x14ac:dyDescent="0.2">
      <c r="A21" s="76"/>
      <c r="B21" s="64" t="s">
        <v>12</v>
      </c>
      <c r="C21" s="65">
        <v>147.35400000000001</v>
      </c>
      <c r="D21" s="65">
        <v>71.33</v>
      </c>
      <c r="E21" s="65">
        <v>61.104999999999997</v>
      </c>
      <c r="F21" s="65">
        <v>169.124</v>
      </c>
      <c r="G21" s="65">
        <v>75.647000000000006</v>
      </c>
      <c r="H21" s="65"/>
      <c r="I21" s="65" t="s">
        <v>82</v>
      </c>
      <c r="J21" s="65" t="s">
        <v>82</v>
      </c>
      <c r="K21" s="65" t="s">
        <v>82</v>
      </c>
      <c r="L21" s="77"/>
      <c r="M21" s="189"/>
      <c r="N21" s="189"/>
      <c r="O21" s="189"/>
      <c r="P21" s="189"/>
      <c r="Q21" s="189"/>
      <c r="R21" s="189"/>
      <c r="S21" s="79"/>
      <c r="T21" s="79"/>
      <c r="U21" s="79"/>
      <c r="V21" s="79"/>
      <c r="W21" s="79"/>
      <c r="X21" s="79"/>
      <c r="Y21" s="79"/>
    </row>
    <row r="22" spans="1:25" s="82" customFormat="1" ht="14.25" x14ac:dyDescent="0.2">
      <c r="A22" s="76"/>
      <c r="B22" s="64" t="s">
        <v>13</v>
      </c>
      <c r="C22" s="65">
        <v>51.216999999999999</v>
      </c>
      <c r="D22" s="65">
        <v>24.29</v>
      </c>
      <c r="E22" s="65">
        <v>21.402000000000001</v>
      </c>
      <c r="F22" s="65">
        <v>59.871000000000002</v>
      </c>
      <c r="G22" s="65">
        <v>152.47800000000001</v>
      </c>
      <c r="H22" s="65"/>
      <c r="I22" s="65" t="s">
        <v>82</v>
      </c>
      <c r="J22" s="65" t="s">
        <v>82</v>
      </c>
      <c r="K22" s="65" t="s">
        <v>82</v>
      </c>
      <c r="L22" s="77"/>
      <c r="M22" s="189"/>
      <c r="N22" s="189"/>
      <c r="O22" s="189"/>
      <c r="P22" s="189"/>
      <c r="Q22" s="189"/>
      <c r="R22" s="189"/>
      <c r="S22" s="79"/>
      <c r="T22" s="79"/>
      <c r="U22" s="79"/>
      <c r="V22" s="79"/>
      <c r="W22" s="79"/>
      <c r="X22" s="79"/>
      <c r="Y22" s="79"/>
    </row>
    <row r="23" spans="1:25" s="82" customFormat="1" ht="14.25" x14ac:dyDescent="0.2">
      <c r="A23" s="76"/>
      <c r="B23" s="64" t="s">
        <v>14</v>
      </c>
      <c r="C23" s="65">
        <v>198.52799999999999</v>
      </c>
      <c r="D23" s="65">
        <v>70.230999999999995</v>
      </c>
      <c r="E23" s="65">
        <v>51.847000000000001</v>
      </c>
      <c r="F23" s="65">
        <v>36.542999999999999</v>
      </c>
      <c r="G23" s="65">
        <v>136.08000000000001</v>
      </c>
      <c r="H23" s="65"/>
      <c r="I23" s="65" t="s">
        <v>82</v>
      </c>
      <c r="J23" s="65" t="s">
        <v>82</v>
      </c>
      <c r="K23" s="65" t="s">
        <v>82</v>
      </c>
      <c r="L23" s="77"/>
      <c r="M23" s="189"/>
      <c r="N23" s="189"/>
      <c r="O23" s="189"/>
      <c r="P23" s="189"/>
      <c r="Q23" s="189"/>
      <c r="R23" s="189"/>
      <c r="S23" s="79"/>
      <c r="T23" s="79"/>
      <c r="U23" s="79"/>
      <c r="V23" s="79"/>
      <c r="W23" s="79"/>
      <c r="X23" s="79"/>
      <c r="Y23" s="79"/>
    </row>
    <row r="24" spans="1:25" s="82" customFormat="1" ht="14.25" x14ac:dyDescent="0.2">
      <c r="A24" s="76"/>
      <c r="B24" s="64" t="s">
        <v>15</v>
      </c>
      <c r="C24" s="65">
        <v>420.28699999999998</v>
      </c>
      <c r="D24" s="65">
        <v>45.24</v>
      </c>
      <c r="E24" s="65">
        <v>69.709000000000003</v>
      </c>
      <c r="F24" s="65">
        <v>33.107999999999997</v>
      </c>
      <c r="G24" s="65">
        <v>80.067999999999998</v>
      </c>
      <c r="H24" s="65"/>
      <c r="I24" s="65" t="s">
        <v>82</v>
      </c>
      <c r="J24" s="65" t="s">
        <v>82</v>
      </c>
      <c r="K24" s="65" t="s">
        <v>82</v>
      </c>
      <c r="L24" s="77"/>
      <c r="M24" s="189"/>
      <c r="N24" s="189"/>
      <c r="O24" s="189"/>
      <c r="P24" s="189"/>
      <c r="Q24" s="189"/>
      <c r="R24" s="189"/>
      <c r="S24" s="79"/>
      <c r="T24" s="79"/>
      <c r="U24" s="79"/>
      <c r="V24" s="79"/>
      <c r="W24" s="79"/>
      <c r="X24" s="79"/>
      <c r="Y24" s="79"/>
    </row>
    <row r="25" spans="1:25" s="82" customFormat="1" x14ac:dyDescent="0.25">
      <c r="A25" s="76"/>
      <c r="B25" s="61" t="s">
        <v>19</v>
      </c>
      <c r="C25" s="68">
        <v>1413.6690000000001</v>
      </c>
      <c r="D25" s="68">
        <v>1495.079</v>
      </c>
      <c r="E25" s="68">
        <v>916.03300000000013</v>
      </c>
      <c r="F25" s="68">
        <v>1137.6559999999997</v>
      </c>
      <c r="G25" s="68">
        <v>1025.4130000000002</v>
      </c>
      <c r="H25" s="66">
        <v>329.84299999999996</v>
      </c>
      <c r="I25" s="128"/>
      <c r="J25" s="69"/>
      <c r="K25" s="69"/>
      <c r="L25" s="77"/>
      <c r="M25" s="80"/>
      <c r="N25" s="80"/>
      <c r="O25" s="80"/>
      <c r="P25" s="80"/>
      <c r="Q25" s="79"/>
      <c r="R25" s="79"/>
      <c r="S25" s="79"/>
      <c r="T25" s="79"/>
      <c r="U25" s="79"/>
      <c r="V25" s="79"/>
      <c r="W25" s="79"/>
      <c r="X25" s="79"/>
      <c r="Y25" s="79"/>
    </row>
    <row r="26" spans="1:25" s="82" customFormat="1" x14ac:dyDescent="0.25">
      <c r="A26" s="76"/>
      <c r="B26" s="61" t="s">
        <v>16</v>
      </c>
      <c r="C26" s="68"/>
      <c r="D26" s="68">
        <v>5.7587738006562956</v>
      </c>
      <c r="E26" s="68">
        <v>-38.730127304309661</v>
      </c>
      <c r="F26" s="68">
        <v>24.193779045078024</v>
      </c>
      <c r="G26" s="68">
        <v>-9.8661634096773998</v>
      </c>
      <c r="H26" s="157"/>
      <c r="I26" s="69"/>
      <c r="J26" s="69"/>
      <c r="K26" s="69"/>
      <c r="L26" s="77"/>
      <c r="M26" s="80"/>
      <c r="N26" s="80"/>
      <c r="O26" s="80"/>
      <c r="P26" s="80"/>
      <c r="Q26" s="79"/>
      <c r="R26" s="79"/>
      <c r="S26" s="79"/>
      <c r="T26" s="79"/>
      <c r="U26" s="79"/>
      <c r="V26" s="79"/>
      <c r="W26" s="79"/>
      <c r="X26" s="79"/>
      <c r="Y26" s="79"/>
    </row>
    <row r="27" spans="1:25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0"/>
      <c r="O27" s="80"/>
      <c r="P27" s="80"/>
      <c r="Q27" s="79"/>
      <c r="R27" s="79"/>
      <c r="S27" s="79"/>
      <c r="T27" s="79"/>
      <c r="U27" s="79"/>
      <c r="V27" s="79"/>
      <c r="W27" s="79"/>
      <c r="X27" s="79"/>
      <c r="Y27" s="79"/>
    </row>
    <row r="28" spans="1:25" s="82" customFormat="1" x14ac:dyDescent="0.25">
      <c r="A28" s="76"/>
      <c r="B28" s="61" t="s">
        <v>17</v>
      </c>
      <c r="C28" s="68">
        <v>154.78300000000002</v>
      </c>
      <c r="D28" s="68">
        <v>261.37200000000001</v>
      </c>
      <c r="E28" s="68">
        <v>119.97799999999999</v>
      </c>
      <c r="F28" s="68">
        <v>204.315</v>
      </c>
      <c r="G28" s="68">
        <v>283.40499999999997</v>
      </c>
      <c r="H28" s="66">
        <v>329.84299999999996</v>
      </c>
      <c r="I28" s="67">
        <v>16.385737725163633</v>
      </c>
      <c r="J28" s="66">
        <v>116.38573772516364</v>
      </c>
      <c r="K28" s="66">
        <v>38.709835303330628</v>
      </c>
      <c r="L28" s="77"/>
      <c r="M28" s="80"/>
      <c r="N28" s="80"/>
      <c r="O28" s="80"/>
      <c r="P28" s="80"/>
      <c r="Q28" s="79"/>
      <c r="R28" s="79"/>
      <c r="S28" s="79"/>
      <c r="T28" s="79"/>
      <c r="U28" s="79"/>
      <c r="V28" s="79"/>
      <c r="W28" s="79"/>
      <c r="X28" s="79"/>
      <c r="Y28" s="79"/>
    </row>
    <row r="29" spans="1:25" s="82" customFormat="1" x14ac:dyDescent="0.25">
      <c r="A29" s="76"/>
      <c r="B29" s="61" t="s">
        <v>16</v>
      </c>
      <c r="C29" s="68"/>
      <c r="D29" s="68">
        <v>68.863505682148556</v>
      </c>
      <c r="E29" s="68">
        <v>-54.096842814073433</v>
      </c>
      <c r="F29" s="68">
        <v>70.293720515427836</v>
      </c>
      <c r="G29" s="68">
        <v>38.709835303330628</v>
      </c>
      <c r="H29" s="66">
        <v>16.385737725163633</v>
      </c>
      <c r="I29" s="276"/>
      <c r="J29" s="276"/>
      <c r="K29" s="276"/>
      <c r="L29" s="77"/>
      <c r="M29" s="80"/>
      <c r="N29" s="80"/>
      <c r="O29" s="80"/>
      <c r="P29" s="80"/>
      <c r="Q29" s="79"/>
      <c r="R29" s="79"/>
      <c r="S29" s="79"/>
      <c r="T29" s="79"/>
      <c r="U29" s="79"/>
      <c r="V29" s="79"/>
      <c r="W29" s="79"/>
      <c r="X29" s="79"/>
      <c r="Y29" s="79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5.75" x14ac:dyDescent="0.25">
      <c r="A32" s="29"/>
      <c r="B32" s="41"/>
      <c r="C32" s="332" t="s">
        <v>288</v>
      </c>
      <c r="D32" s="332"/>
      <c r="E32" s="332"/>
      <c r="F32" s="332"/>
      <c r="G32" s="332"/>
      <c r="H32" s="332"/>
      <c r="I32" s="332"/>
      <c r="J32" s="332"/>
      <c r="K32" s="332"/>
      <c r="L32" s="32"/>
    </row>
    <row r="33" spans="1:25" s="44" customFormat="1" ht="15.75" x14ac:dyDescent="0.2">
      <c r="A33" s="42"/>
      <c r="B33" s="34"/>
      <c r="C33" s="332" t="s">
        <v>335</v>
      </c>
      <c r="D33" s="332"/>
      <c r="E33" s="332"/>
      <c r="F33" s="332"/>
      <c r="G33" s="332"/>
      <c r="H33" s="332"/>
      <c r="I33" s="332"/>
      <c r="J33" s="332"/>
      <c r="K33" s="332"/>
      <c r="L33" s="32"/>
      <c r="M33" s="80"/>
      <c r="N33" s="80"/>
      <c r="O33" s="80"/>
      <c r="P33" s="80"/>
      <c r="Q33" s="79"/>
      <c r="R33" s="79"/>
      <c r="S33" s="79"/>
      <c r="T33" s="5"/>
      <c r="U33" s="5"/>
      <c r="V33" s="5"/>
      <c r="W33" s="5"/>
      <c r="X33" s="5"/>
      <c r="Y33" s="5"/>
    </row>
    <row r="34" spans="1:2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80"/>
      <c r="N34" s="80"/>
      <c r="O34" s="80"/>
      <c r="P34" s="80"/>
      <c r="Q34" s="79"/>
      <c r="R34" s="79"/>
      <c r="S34" s="79"/>
      <c r="T34" s="5"/>
      <c r="U34" s="5"/>
      <c r="V34" s="5"/>
      <c r="W34" s="5"/>
      <c r="X34" s="5"/>
      <c r="Y34" s="5"/>
    </row>
    <row r="35" spans="1:2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80"/>
      <c r="N35" s="80"/>
      <c r="O35" s="80"/>
      <c r="P35" s="80"/>
      <c r="Q35" s="79"/>
      <c r="R35" s="79"/>
      <c r="S35" s="79"/>
      <c r="T35" s="5"/>
      <c r="U35" s="5"/>
      <c r="V35" s="5"/>
      <c r="W35" s="5"/>
      <c r="X35" s="5"/>
      <c r="Y35" s="5"/>
    </row>
    <row r="36" spans="1:2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80"/>
      <c r="N36" s="80"/>
      <c r="O36" s="80"/>
      <c r="P36" s="80"/>
      <c r="Q36" s="79"/>
      <c r="R36" s="79"/>
      <c r="S36" s="79"/>
      <c r="T36" s="5"/>
      <c r="U36" s="5"/>
      <c r="V36" s="5"/>
      <c r="W36" s="5"/>
      <c r="X36" s="5"/>
      <c r="Y36" s="5"/>
    </row>
    <row r="37" spans="1:2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80"/>
      <c r="N37" s="80"/>
      <c r="O37" s="80"/>
      <c r="P37" s="80"/>
      <c r="Q37" s="79"/>
      <c r="R37" s="79"/>
      <c r="S37" s="79"/>
      <c r="T37" s="5"/>
      <c r="U37" s="5"/>
      <c r="V37" s="5"/>
      <c r="W37" s="5"/>
      <c r="X37" s="5"/>
      <c r="Y37" s="5"/>
    </row>
    <row r="38" spans="1:2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80"/>
      <c r="N38" s="80"/>
      <c r="O38" s="80"/>
      <c r="P38" s="80"/>
      <c r="Q38" s="79"/>
      <c r="R38" s="79"/>
      <c r="S38" s="79"/>
      <c r="T38" s="5"/>
      <c r="U38" s="5"/>
      <c r="V38" s="5"/>
      <c r="W38" s="5"/>
      <c r="X38" s="5"/>
      <c r="Y38" s="5"/>
    </row>
    <row r="39" spans="1:2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80"/>
      <c r="N39" s="80"/>
      <c r="O39" s="80"/>
      <c r="P39" s="80"/>
      <c r="Q39" s="79"/>
      <c r="R39" s="79"/>
      <c r="S39" s="79"/>
      <c r="T39" s="5"/>
      <c r="U39" s="5"/>
      <c r="V39" s="5"/>
      <c r="W39" s="5"/>
      <c r="X39" s="5"/>
      <c r="Y39" s="5"/>
    </row>
    <row r="40" spans="1:2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80"/>
      <c r="N40" s="80"/>
      <c r="O40" s="80"/>
      <c r="P40" s="80"/>
      <c r="Q40" s="79"/>
      <c r="R40" s="79"/>
      <c r="S40" s="79"/>
      <c r="T40" s="5"/>
      <c r="U40" s="5"/>
      <c r="V40" s="5"/>
      <c r="W40" s="5"/>
      <c r="X40" s="5"/>
      <c r="Y40" s="5"/>
    </row>
    <row r="41" spans="1:2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80"/>
      <c r="N41" s="80"/>
      <c r="O41" s="80"/>
      <c r="P41" s="80"/>
      <c r="Q41" s="79"/>
      <c r="R41" s="79"/>
      <c r="S41" s="79"/>
      <c r="T41" s="5"/>
      <c r="U41" s="5"/>
      <c r="V41" s="5"/>
      <c r="W41" s="5"/>
      <c r="X41" s="5"/>
      <c r="Y41" s="5"/>
    </row>
    <row r="42" spans="1:2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80"/>
      <c r="N42" s="80"/>
      <c r="O42" s="80"/>
      <c r="P42" s="80"/>
      <c r="Q42" s="79"/>
      <c r="R42" s="79"/>
      <c r="S42" s="79"/>
      <c r="T42" s="5"/>
      <c r="U42" s="5"/>
      <c r="V42" s="5"/>
      <c r="W42" s="5"/>
      <c r="X42" s="5"/>
      <c r="Y42" s="5"/>
    </row>
    <row r="43" spans="1:25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80"/>
      <c r="N43" s="80"/>
      <c r="O43" s="80"/>
      <c r="P43" s="80"/>
      <c r="Q43" s="79"/>
      <c r="R43" s="79"/>
      <c r="S43" s="79"/>
      <c r="T43" s="5"/>
      <c r="U43" s="5"/>
      <c r="V43" s="5"/>
      <c r="W43" s="5"/>
      <c r="X43" s="5"/>
      <c r="Y43" s="5"/>
    </row>
    <row r="44" spans="1:25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80"/>
      <c r="N44" s="80"/>
      <c r="O44" s="80"/>
      <c r="P44" s="80"/>
      <c r="Q44" s="79"/>
      <c r="R44" s="79"/>
      <c r="S44" s="79"/>
      <c r="T44" s="5"/>
      <c r="U44" s="5"/>
      <c r="V44" s="5"/>
      <c r="W44" s="5"/>
      <c r="X44" s="5"/>
      <c r="Y44" s="5"/>
    </row>
    <row r="45" spans="1:25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80"/>
      <c r="N45" s="80"/>
      <c r="O45" s="80"/>
      <c r="P45" s="80"/>
      <c r="Q45" s="79"/>
      <c r="R45" s="79"/>
      <c r="S45" s="79"/>
      <c r="T45" s="5"/>
      <c r="U45" s="5"/>
      <c r="V45" s="5"/>
      <c r="W45" s="5"/>
      <c r="X45" s="5"/>
      <c r="Y45" s="5"/>
    </row>
    <row r="46" spans="1:25" x14ac:dyDescent="0.2">
      <c r="A46" s="194" t="s">
        <v>169</v>
      </c>
      <c r="B46" s="50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25" s="80" customFormat="1" ht="14.25" x14ac:dyDescent="0.2">
      <c r="Q47" s="79"/>
      <c r="R47" s="79"/>
      <c r="S47" s="79"/>
      <c r="T47" s="79"/>
      <c r="U47" s="79"/>
      <c r="V47" s="79"/>
      <c r="W47" s="79"/>
      <c r="X47" s="79"/>
      <c r="Y47" s="79"/>
    </row>
    <row r="48" spans="1:25" s="80" customFormat="1" ht="14.25" x14ac:dyDescent="0.2">
      <c r="Q48" s="79"/>
      <c r="R48" s="79"/>
      <c r="S48" s="79"/>
      <c r="T48" s="79"/>
      <c r="U48" s="79"/>
      <c r="V48" s="79"/>
      <c r="W48" s="79"/>
      <c r="X48" s="79"/>
      <c r="Y48" s="79"/>
    </row>
    <row r="49" spans="2:16" s="79" customFormat="1" ht="14.25" x14ac:dyDescent="0.2">
      <c r="B49" s="81" t="s">
        <v>73</v>
      </c>
      <c r="C49" s="81"/>
      <c r="D49" s="81"/>
      <c r="E49" s="81"/>
      <c r="M49" s="80"/>
      <c r="N49" s="80"/>
      <c r="O49" s="80"/>
      <c r="P49" s="80"/>
    </row>
    <row r="50" spans="2:16" s="79" customFormat="1" ht="14.25" x14ac:dyDescent="0.2">
      <c r="B50" s="184">
        <v>86866</v>
      </c>
      <c r="C50" s="81"/>
      <c r="D50" s="207">
        <v>38353</v>
      </c>
      <c r="E50" s="81"/>
      <c r="M50" s="80"/>
      <c r="N50" s="80"/>
      <c r="O50" s="80"/>
      <c r="P50" s="80"/>
    </row>
    <row r="51" spans="2:16" s="79" customFormat="1" ht="14.25" x14ac:dyDescent="0.2">
      <c r="B51" s="184">
        <v>90781</v>
      </c>
      <c r="C51" s="81"/>
      <c r="D51" s="207">
        <v>38384</v>
      </c>
      <c r="E51" s="81"/>
      <c r="M51" s="80"/>
      <c r="N51" s="80"/>
      <c r="O51" s="80"/>
      <c r="P51" s="80"/>
    </row>
    <row r="52" spans="2:16" s="79" customFormat="1" ht="14.25" x14ac:dyDescent="0.2">
      <c r="B52" s="184">
        <v>56297</v>
      </c>
      <c r="C52" s="81"/>
      <c r="D52" s="207">
        <v>38412</v>
      </c>
      <c r="E52" s="81"/>
      <c r="M52" s="80"/>
      <c r="N52" s="80"/>
      <c r="O52" s="80"/>
      <c r="P52" s="80"/>
    </row>
    <row r="53" spans="2:16" s="79" customFormat="1" ht="14.25" x14ac:dyDescent="0.2">
      <c r="B53" s="184">
        <v>53408</v>
      </c>
      <c r="C53" s="81"/>
      <c r="D53" s="207">
        <v>38443</v>
      </c>
      <c r="E53" s="81"/>
      <c r="M53" s="80"/>
      <c r="N53" s="80"/>
      <c r="O53" s="80"/>
      <c r="P53" s="80"/>
    </row>
    <row r="54" spans="2:16" s="79" customFormat="1" ht="14.25" x14ac:dyDescent="0.2">
      <c r="B54" s="184">
        <v>107615</v>
      </c>
      <c r="C54" s="81"/>
      <c r="D54" s="207">
        <v>38473</v>
      </c>
      <c r="E54" s="81"/>
      <c r="M54" s="80"/>
      <c r="N54" s="80"/>
      <c r="O54" s="80"/>
      <c r="P54" s="80"/>
    </row>
    <row r="55" spans="2:16" s="79" customFormat="1" ht="14.25" x14ac:dyDescent="0.2">
      <c r="B55" s="184">
        <v>38772</v>
      </c>
      <c r="C55" s="81"/>
      <c r="D55" s="207">
        <v>38504</v>
      </c>
      <c r="E55" s="81"/>
      <c r="M55" s="80"/>
      <c r="N55" s="80"/>
      <c r="O55" s="80"/>
      <c r="P55" s="80"/>
    </row>
    <row r="56" spans="2:16" s="79" customFormat="1" ht="14.25" x14ac:dyDescent="0.2">
      <c r="B56" s="184">
        <v>54149</v>
      </c>
      <c r="C56" s="81"/>
      <c r="D56" s="207">
        <v>38534</v>
      </c>
      <c r="E56" s="81"/>
      <c r="M56" s="80"/>
      <c r="N56" s="80"/>
      <c r="O56" s="80"/>
      <c r="P56" s="80"/>
    </row>
    <row r="57" spans="2:16" s="79" customFormat="1" ht="14.25" x14ac:dyDescent="0.2">
      <c r="B57" s="184">
        <v>41821</v>
      </c>
      <c r="C57" s="81"/>
      <c r="D57" s="207">
        <v>38565</v>
      </c>
      <c r="E57" s="81"/>
      <c r="M57" s="80"/>
      <c r="N57" s="80"/>
      <c r="O57" s="80"/>
      <c r="P57" s="80"/>
    </row>
    <row r="58" spans="2:16" s="79" customFormat="1" ht="14.25" x14ac:dyDescent="0.2">
      <c r="B58" s="184">
        <v>48029</v>
      </c>
      <c r="C58" s="81"/>
      <c r="D58" s="207">
        <v>38596</v>
      </c>
      <c r="E58" s="81"/>
      <c r="M58" s="80"/>
      <c r="N58" s="80"/>
      <c r="O58" s="80"/>
      <c r="P58" s="80"/>
    </row>
    <row r="59" spans="2:16" s="79" customFormat="1" ht="14.25" x14ac:dyDescent="0.2">
      <c r="B59" s="184">
        <v>60373</v>
      </c>
      <c r="C59" s="81"/>
      <c r="D59" s="207">
        <v>38626</v>
      </c>
      <c r="E59" s="81"/>
      <c r="M59" s="80"/>
      <c r="N59" s="80"/>
      <c r="O59" s="80"/>
      <c r="P59" s="80"/>
    </row>
    <row r="60" spans="2:16" s="79" customFormat="1" ht="14.25" x14ac:dyDescent="0.2">
      <c r="B60" s="184">
        <v>94787</v>
      </c>
      <c r="C60" s="81"/>
      <c r="D60" s="207">
        <v>38657</v>
      </c>
      <c r="E60" s="81"/>
      <c r="M60" s="80"/>
      <c r="N60" s="80"/>
      <c r="O60" s="80"/>
      <c r="P60" s="80"/>
    </row>
    <row r="61" spans="2:16" s="79" customFormat="1" ht="14.25" x14ac:dyDescent="0.2">
      <c r="B61" s="184">
        <v>30886</v>
      </c>
      <c r="C61" s="81"/>
      <c r="D61" s="207">
        <v>38687</v>
      </c>
      <c r="E61" s="206">
        <v>63.648666666666664</v>
      </c>
      <c r="M61" s="80"/>
      <c r="N61" s="80"/>
      <c r="O61" s="80"/>
      <c r="P61" s="80"/>
    </row>
    <row r="62" spans="2:16" s="79" customFormat="1" ht="14.25" x14ac:dyDescent="0.2">
      <c r="B62" s="184">
        <v>112847</v>
      </c>
      <c r="C62" s="81"/>
      <c r="D62" s="207">
        <v>38718</v>
      </c>
      <c r="E62" s="206">
        <v>65.813749999999999</v>
      </c>
      <c r="M62" s="80"/>
      <c r="N62" s="80"/>
      <c r="O62" s="80"/>
      <c r="P62" s="80"/>
    </row>
    <row r="63" spans="2:16" s="79" customFormat="1" ht="14.25" x14ac:dyDescent="0.2">
      <c r="B63" s="184">
        <v>45689</v>
      </c>
      <c r="C63" s="81"/>
      <c r="D63" s="207">
        <v>38749</v>
      </c>
      <c r="E63" s="206">
        <v>62.056083333333333</v>
      </c>
      <c r="M63" s="80"/>
      <c r="N63" s="80"/>
      <c r="O63" s="80"/>
      <c r="P63" s="80"/>
    </row>
    <row r="64" spans="2:16" s="79" customFormat="1" ht="14.25" x14ac:dyDescent="0.2">
      <c r="B64" s="184">
        <v>51167</v>
      </c>
      <c r="C64" s="81"/>
      <c r="D64" s="207">
        <v>38777</v>
      </c>
      <c r="E64" s="206">
        <v>61.628583333333339</v>
      </c>
      <c r="M64" s="80"/>
      <c r="N64" s="80"/>
      <c r="O64" s="80"/>
      <c r="P64" s="80"/>
    </row>
    <row r="65" spans="2:16" s="79" customFormat="1" ht="14.25" x14ac:dyDescent="0.2">
      <c r="B65" s="184">
        <v>64788</v>
      </c>
      <c r="C65" s="81"/>
      <c r="D65" s="207">
        <v>38808</v>
      </c>
      <c r="E65" s="206">
        <v>62.576916666666662</v>
      </c>
      <c r="M65" s="80"/>
      <c r="N65" s="80"/>
      <c r="O65" s="80"/>
      <c r="P65" s="80"/>
    </row>
    <row r="66" spans="2:16" s="79" customFormat="1" ht="14.25" x14ac:dyDescent="0.2">
      <c r="B66" s="184">
        <v>171995</v>
      </c>
      <c r="C66" s="81"/>
      <c r="D66" s="207">
        <v>38838</v>
      </c>
      <c r="E66" s="206">
        <v>67.941916666666671</v>
      </c>
      <c r="M66" s="80"/>
      <c r="N66" s="80"/>
      <c r="O66" s="80"/>
      <c r="P66" s="80"/>
    </row>
    <row r="67" spans="2:16" s="79" customFormat="1" ht="14.25" x14ac:dyDescent="0.2">
      <c r="B67" s="184">
        <v>110258</v>
      </c>
      <c r="C67" s="81"/>
      <c r="D67" s="207">
        <v>38869</v>
      </c>
      <c r="E67" s="206">
        <v>73.899083333333323</v>
      </c>
      <c r="M67" s="80"/>
      <c r="N67" s="80"/>
      <c r="O67" s="80"/>
      <c r="P67" s="80"/>
    </row>
    <row r="68" spans="2:16" s="79" customFormat="1" ht="14.25" x14ac:dyDescent="0.2">
      <c r="B68" s="184">
        <v>26102</v>
      </c>
      <c r="C68" s="81"/>
      <c r="D68" s="207">
        <v>38899</v>
      </c>
      <c r="E68" s="206">
        <v>71.561833333333325</v>
      </c>
      <c r="M68" s="80"/>
      <c r="N68" s="80"/>
      <c r="O68" s="80"/>
      <c r="P68" s="80"/>
    </row>
    <row r="69" spans="2:16" s="79" customFormat="1" ht="14.25" x14ac:dyDescent="0.2">
      <c r="B69" s="184">
        <v>24315</v>
      </c>
      <c r="C69" s="81"/>
      <c r="D69" s="207">
        <v>38930</v>
      </c>
      <c r="E69" s="206">
        <v>70.102999999999994</v>
      </c>
      <c r="M69" s="80"/>
      <c r="N69" s="80"/>
      <c r="O69" s="80"/>
      <c r="P69" s="80"/>
    </row>
    <row r="70" spans="2:16" s="79" customFormat="1" ht="14.25" x14ac:dyDescent="0.2">
      <c r="B70" s="184">
        <v>59650</v>
      </c>
      <c r="C70" s="81"/>
      <c r="D70" s="207">
        <v>38961</v>
      </c>
      <c r="E70" s="206">
        <v>71.071416666666678</v>
      </c>
      <c r="M70" s="80"/>
      <c r="N70" s="80"/>
      <c r="O70" s="80"/>
      <c r="P70" s="80"/>
    </row>
    <row r="71" spans="2:16" s="79" customFormat="1" ht="14.25" x14ac:dyDescent="0.2">
      <c r="B71" s="184">
        <v>111583</v>
      </c>
      <c r="C71" s="81"/>
      <c r="D71" s="207">
        <v>38991</v>
      </c>
      <c r="E71" s="206">
        <v>75.338916666666677</v>
      </c>
      <c r="M71" s="80"/>
      <c r="N71" s="80"/>
      <c r="O71" s="80"/>
      <c r="P71" s="80"/>
    </row>
    <row r="72" spans="2:16" s="79" customFormat="1" ht="14.25" x14ac:dyDescent="0.2">
      <c r="B72" s="184">
        <v>119338</v>
      </c>
      <c r="C72" s="81"/>
      <c r="D72" s="207">
        <v>39022</v>
      </c>
      <c r="E72" s="206">
        <v>77.384833333333333</v>
      </c>
      <c r="M72" s="80"/>
      <c r="N72" s="80"/>
      <c r="O72" s="80"/>
      <c r="P72" s="80"/>
    </row>
    <row r="73" spans="2:16" s="79" customFormat="1" ht="14.25" x14ac:dyDescent="0.2">
      <c r="B73" s="184">
        <v>95589</v>
      </c>
      <c r="C73" s="81"/>
      <c r="D73" s="207">
        <v>39052</v>
      </c>
      <c r="E73" s="206">
        <v>82.776750000000007</v>
      </c>
      <c r="M73" s="80"/>
      <c r="N73" s="80"/>
      <c r="O73" s="80"/>
      <c r="P73" s="80"/>
    </row>
    <row r="74" spans="2:16" s="79" customFormat="1" ht="14.25" x14ac:dyDescent="0.2">
      <c r="B74" s="184">
        <v>63650</v>
      </c>
      <c r="C74" s="81"/>
      <c r="D74" s="207">
        <v>39083</v>
      </c>
      <c r="E74" s="206">
        <v>78.677000000000007</v>
      </c>
      <c r="M74" s="80"/>
      <c r="N74" s="80"/>
      <c r="O74" s="80"/>
      <c r="P74" s="80"/>
    </row>
    <row r="75" spans="2:16" s="79" customFormat="1" ht="14.25" x14ac:dyDescent="0.2">
      <c r="B75" s="184">
        <v>47564</v>
      </c>
      <c r="C75" s="81"/>
      <c r="D75" s="207">
        <v>39114</v>
      </c>
      <c r="E75" s="206">
        <v>78.833250000000007</v>
      </c>
      <c r="M75" s="80"/>
      <c r="N75" s="80"/>
      <c r="O75" s="80"/>
      <c r="P75" s="80"/>
    </row>
    <row r="76" spans="2:16" s="79" customFormat="1" ht="14.25" x14ac:dyDescent="0.2">
      <c r="B76" s="184">
        <v>91362</v>
      </c>
      <c r="C76" s="81"/>
      <c r="D76" s="207">
        <v>39142</v>
      </c>
      <c r="E76" s="206">
        <v>82.182833333333335</v>
      </c>
      <c r="M76" s="80"/>
      <c r="N76" s="80"/>
      <c r="O76" s="80"/>
      <c r="P76" s="80"/>
    </row>
    <row r="77" spans="2:16" s="79" customFormat="1" ht="14.25" x14ac:dyDescent="0.2">
      <c r="B77" s="184">
        <v>14330</v>
      </c>
      <c r="C77" s="81"/>
      <c r="D77" s="207">
        <v>39173</v>
      </c>
      <c r="E77" s="206">
        <v>77.977999999999994</v>
      </c>
      <c r="M77" s="80"/>
      <c r="N77" s="80"/>
      <c r="O77" s="80"/>
      <c r="P77" s="80"/>
    </row>
    <row r="78" spans="2:16" s="79" customFormat="1" ht="14.25" x14ac:dyDescent="0.2">
      <c r="B78" s="184">
        <v>62739</v>
      </c>
      <c r="C78" s="81"/>
      <c r="D78" s="207">
        <v>39203</v>
      </c>
      <c r="E78" s="206">
        <v>68.873333333333335</v>
      </c>
      <c r="M78" s="80"/>
      <c r="N78" s="80"/>
      <c r="O78" s="80"/>
      <c r="P78" s="80"/>
    </row>
    <row r="79" spans="2:16" s="79" customFormat="1" ht="14.25" x14ac:dyDescent="0.2">
      <c r="B79" s="184">
        <v>67310</v>
      </c>
      <c r="C79" s="81"/>
      <c r="D79" s="207">
        <v>39234</v>
      </c>
      <c r="E79" s="206">
        <v>65.294333333333341</v>
      </c>
      <c r="M79" s="80"/>
      <c r="N79" s="80"/>
      <c r="O79" s="80"/>
      <c r="P79" s="80"/>
    </row>
    <row r="80" spans="2:16" s="79" customFormat="1" ht="14.25" x14ac:dyDescent="0.2">
      <c r="B80" s="184">
        <v>76772</v>
      </c>
      <c r="C80" s="81"/>
      <c r="D80" s="207">
        <v>39264</v>
      </c>
      <c r="E80" s="206">
        <v>69.516833333333324</v>
      </c>
      <c r="M80" s="80"/>
      <c r="N80" s="80"/>
      <c r="O80" s="80"/>
      <c r="P80" s="80"/>
    </row>
    <row r="81" spans="2:16" s="79" customFormat="1" ht="14.25" x14ac:dyDescent="0.2">
      <c r="B81" s="184">
        <v>168548</v>
      </c>
      <c r="C81" s="81"/>
      <c r="D81" s="207">
        <v>39295</v>
      </c>
      <c r="E81" s="206">
        <v>81.536249999999995</v>
      </c>
      <c r="F81" s="81"/>
      <c r="M81" s="80"/>
      <c r="N81" s="80"/>
      <c r="O81" s="80"/>
      <c r="P81" s="80"/>
    </row>
    <row r="82" spans="2:16" s="79" customFormat="1" ht="14.25" x14ac:dyDescent="0.2">
      <c r="B82" s="184">
        <v>41609</v>
      </c>
      <c r="C82" s="81"/>
      <c r="D82" s="207">
        <v>39326</v>
      </c>
      <c r="E82" s="206">
        <v>80.032833333333329</v>
      </c>
      <c r="F82" s="81"/>
      <c r="M82" s="80"/>
      <c r="N82" s="80"/>
      <c r="O82" s="80"/>
      <c r="P82" s="80"/>
    </row>
    <row r="83" spans="2:16" s="79" customFormat="1" ht="14.25" x14ac:dyDescent="0.2">
      <c r="B83" s="184">
        <v>85005</v>
      </c>
      <c r="C83" s="81"/>
      <c r="D83" s="207">
        <v>39356</v>
      </c>
      <c r="E83" s="206">
        <v>77.817999999999998</v>
      </c>
      <c r="F83" s="81"/>
      <c r="M83" s="80"/>
      <c r="N83" s="80"/>
      <c r="O83" s="80"/>
      <c r="P83" s="80"/>
    </row>
    <row r="84" spans="2:16" s="79" customFormat="1" ht="14.25" x14ac:dyDescent="0.2">
      <c r="B84" s="184">
        <v>40483</v>
      </c>
      <c r="C84" s="81"/>
      <c r="D84" s="207">
        <v>39387</v>
      </c>
      <c r="E84" s="206">
        <v>71.246750000000006</v>
      </c>
      <c r="F84" s="81"/>
      <c r="M84" s="80"/>
      <c r="N84" s="80"/>
      <c r="O84" s="80"/>
      <c r="P84" s="80"/>
    </row>
    <row r="85" spans="2:16" s="79" customFormat="1" ht="14.25" x14ac:dyDescent="0.2">
      <c r="B85" s="184">
        <v>98334</v>
      </c>
      <c r="C85" s="81"/>
      <c r="D85" s="207">
        <v>39417</v>
      </c>
      <c r="E85" s="206">
        <v>71.475499999999997</v>
      </c>
      <c r="F85" s="81"/>
      <c r="M85" s="80"/>
      <c r="N85" s="80"/>
      <c r="O85" s="80"/>
      <c r="P85" s="80"/>
    </row>
    <row r="86" spans="2:16" s="79" customFormat="1" ht="14.25" x14ac:dyDescent="0.2">
      <c r="B86" s="184">
        <v>101694</v>
      </c>
      <c r="C86" s="81"/>
      <c r="D86" s="207">
        <v>39448</v>
      </c>
      <c r="E86" s="206">
        <v>74.645833333333329</v>
      </c>
      <c r="F86" s="81"/>
      <c r="M86" s="80"/>
      <c r="N86" s="80"/>
      <c r="O86" s="80"/>
      <c r="P86" s="80"/>
    </row>
    <row r="87" spans="2:16" s="79" customFormat="1" ht="14.25" x14ac:dyDescent="0.2">
      <c r="B87" s="184">
        <v>127659</v>
      </c>
      <c r="C87" s="81"/>
      <c r="D87" s="207">
        <v>39479</v>
      </c>
      <c r="E87" s="206">
        <v>81.320416666666674</v>
      </c>
      <c r="F87" s="81"/>
      <c r="M87" s="80"/>
      <c r="N87" s="80"/>
      <c r="O87" s="80"/>
      <c r="P87" s="80"/>
    </row>
    <row r="88" spans="2:16" s="79" customFormat="1" ht="14.25" x14ac:dyDescent="0.2">
      <c r="B88" s="184">
        <v>67189</v>
      </c>
      <c r="C88" s="81"/>
      <c r="D88" s="207">
        <v>39508</v>
      </c>
      <c r="E88" s="206">
        <v>79.305999999999997</v>
      </c>
      <c r="F88" s="81"/>
      <c r="M88" s="80"/>
      <c r="N88" s="80"/>
      <c r="O88" s="80"/>
      <c r="P88" s="80"/>
    </row>
    <row r="89" spans="2:16" s="79" customFormat="1" ht="14.25" x14ac:dyDescent="0.2">
      <c r="B89" s="184">
        <v>31151</v>
      </c>
      <c r="C89" s="81"/>
      <c r="D89" s="207">
        <v>39539</v>
      </c>
      <c r="E89" s="206">
        <v>80.707750000000004</v>
      </c>
      <c r="F89" s="81"/>
      <c r="M89" s="80"/>
      <c r="N89" s="80"/>
      <c r="O89" s="80"/>
      <c r="P89" s="80"/>
    </row>
    <row r="90" spans="2:16" s="79" customFormat="1" ht="14.25" x14ac:dyDescent="0.2">
      <c r="B90" s="184">
        <v>79892</v>
      </c>
      <c r="C90" s="81"/>
      <c r="D90" s="207">
        <v>39569</v>
      </c>
      <c r="E90" s="206">
        <v>82.137166666666673</v>
      </c>
      <c r="F90" s="81"/>
      <c r="M90" s="80"/>
      <c r="N90" s="80"/>
      <c r="O90" s="80"/>
      <c r="P90" s="80"/>
    </row>
    <row r="91" spans="2:16" s="79" customFormat="1" ht="14.25" x14ac:dyDescent="0.2">
      <c r="B91" s="184">
        <v>60323</v>
      </c>
      <c r="C91" s="81"/>
      <c r="D91" s="207">
        <v>39600</v>
      </c>
      <c r="E91" s="206">
        <v>81.554916666666671</v>
      </c>
      <c r="F91" s="81"/>
      <c r="M91" s="80"/>
      <c r="N91" s="80"/>
      <c r="O91" s="80"/>
      <c r="P91" s="80"/>
    </row>
    <row r="92" spans="2:16" s="79" customFormat="1" ht="14.25" x14ac:dyDescent="0.2">
      <c r="B92" s="184">
        <v>105781</v>
      </c>
      <c r="C92" s="81"/>
      <c r="D92" s="207">
        <v>39630</v>
      </c>
      <c r="E92" s="206">
        <v>83.972333333333324</v>
      </c>
      <c r="F92" s="81"/>
      <c r="M92" s="80"/>
      <c r="N92" s="80"/>
      <c r="O92" s="80"/>
      <c r="P92" s="80"/>
    </row>
    <row r="93" spans="2:16" s="79" customFormat="1" ht="14.25" x14ac:dyDescent="0.2">
      <c r="B93" s="184">
        <v>24776</v>
      </c>
      <c r="C93" s="81"/>
      <c r="D93" s="207">
        <v>39661</v>
      </c>
      <c r="E93" s="206">
        <v>71.99133333333333</v>
      </c>
      <c r="F93" s="81"/>
      <c r="M93" s="80"/>
      <c r="N93" s="80"/>
      <c r="O93" s="80"/>
      <c r="P93" s="80"/>
    </row>
    <row r="94" spans="2:16" s="79" customFormat="1" ht="14.25" x14ac:dyDescent="0.2">
      <c r="B94" s="184">
        <v>82714</v>
      </c>
      <c r="C94" s="81"/>
      <c r="D94" s="207">
        <v>39692</v>
      </c>
      <c r="E94" s="206">
        <v>75.416749999999993</v>
      </c>
      <c r="F94" s="81"/>
      <c r="M94" s="80"/>
      <c r="N94" s="80"/>
      <c r="O94" s="80"/>
      <c r="P94" s="80"/>
    </row>
    <row r="95" spans="2:16" s="79" customFormat="1" ht="14.25" x14ac:dyDescent="0.2">
      <c r="B95" s="184">
        <v>74662</v>
      </c>
      <c r="C95" s="81"/>
      <c r="D95" s="207">
        <v>39722</v>
      </c>
      <c r="E95" s="206">
        <v>74.554833333333335</v>
      </c>
      <c r="F95" s="81"/>
      <c r="M95" s="80"/>
      <c r="N95" s="80"/>
      <c r="O95" s="80"/>
      <c r="P95" s="80"/>
    </row>
    <row r="96" spans="2:16" s="79" customFormat="1" ht="14.25" x14ac:dyDescent="0.2">
      <c r="B96" s="184">
        <v>43086</v>
      </c>
      <c r="C96" s="81"/>
      <c r="D96" s="207">
        <v>39753</v>
      </c>
      <c r="E96" s="206">
        <v>74.771749999999997</v>
      </c>
      <c r="F96" s="81"/>
      <c r="M96" s="80"/>
      <c r="N96" s="80"/>
      <c r="O96" s="80"/>
      <c r="P96" s="80"/>
    </row>
    <row r="97" spans="2:16" s="79" customFormat="1" ht="14.25" x14ac:dyDescent="0.2">
      <c r="B97" s="184">
        <v>62863</v>
      </c>
      <c r="C97" s="81"/>
      <c r="D97" s="207">
        <v>39783</v>
      </c>
      <c r="E97" s="206">
        <v>71.81583333333333</v>
      </c>
      <c r="F97" s="81"/>
      <c r="M97" s="80"/>
      <c r="N97" s="80"/>
      <c r="O97" s="80"/>
      <c r="P97" s="80"/>
    </row>
    <row r="98" spans="2:16" s="79" customFormat="1" ht="14.25" x14ac:dyDescent="0.2">
      <c r="B98" s="184">
        <v>51448</v>
      </c>
      <c r="C98" s="81"/>
      <c r="D98" s="207">
        <v>39814</v>
      </c>
      <c r="E98" s="206">
        <v>67.628666666666675</v>
      </c>
      <c r="F98" s="81"/>
      <c r="M98" s="80"/>
      <c r="N98" s="80"/>
      <c r="O98" s="80"/>
      <c r="P98" s="80"/>
    </row>
    <row r="99" spans="2:16" s="79" customFormat="1" ht="14.25" x14ac:dyDescent="0.2">
      <c r="B99" s="184">
        <v>52924</v>
      </c>
      <c r="C99" s="81"/>
      <c r="D99" s="207">
        <v>39845</v>
      </c>
      <c r="E99" s="206">
        <v>61.400750000000002</v>
      </c>
      <c r="F99" s="81"/>
      <c r="M99" s="80"/>
      <c r="N99" s="80"/>
      <c r="O99" s="80"/>
      <c r="P99" s="80"/>
    </row>
    <row r="100" spans="2:16" s="79" customFormat="1" ht="14.25" x14ac:dyDescent="0.2">
      <c r="B100" s="184">
        <v>74538</v>
      </c>
      <c r="C100" s="81"/>
      <c r="D100" s="207">
        <v>39873</v>
      </c>
      <c r="E100" s="206">
        <v>62.013166666666663</v>
      </c>
      <c r="F100" s="81"/>
      <c r="M100" s="80"/>
      <c r="N100" s="80"/>
      <c r="O100" s="80"/>
      <c r="P100" s="80"/>
    </row>
    <row r="101" spans="2:16" s="79" customFormat="1" ht="14.25" x14ac:dyDescent="0.2">
      <c r="B101" s="184">
        <v>116802</v>
      </c>
      <c r="C101" s="81"/>
      <c r="D101" s="207">
        <v>39904</v>
      </c>
      <c r="E101" s="206">
        <v>69.150750000000002</v>
      </c>
      <c r="F101" s="81"/>
      <c r="M101" s="80"/>
      <c r="N101" s="80"/>
      <c r="O101" s="80"/>
      <c r="P101" s="80"/>
    </row>
    <row r="102" spans="2:16" s="79" customFormat="1" ht="14.25" x14ac:dyDescent="0.2">
      <c r="B102" s="184">
        <v>47768</v>
      </c>
      <c r="C102" s="81"/>
      <c r="D102" s="207">
        <v>39934</v>
      </c>
      <c r="E102" s="206">
        <v>66.473749999999995</v>
      </c>
      <c r="F102" s="81"/>
      <c r="M102" s="80"/>
      <c r="N102" s="80"/>
      <c r="O102" s="80"/>
      <c r="P102" s="80"/>
    </row>
    <row r="103" spans="2:16" s="79" customFormat="1" ht="14.25" x14ac:dyDescent="0.2">
      <c r="B103" s="184">
        <v>60426</v>
      </c>
      <c r="C103" s="81"/>
      <c r="D103" s="207">
        <v>39965</v>
      </c>
      <c r="E103" s="206">
        <v>66.48233333333333</v>
      </c>
      <c r="F103" s="81"/>
      <c r="M103" s="80"/>
      <c r="N103" s="80"/>
      <c r="O103" s="80"/>
      <c r="P103" s="80"/>
    </row>
    <row r="104" spans="2:16" s="79" customFormat="1" ht="14.25" x14ac:dyDescent="0.2">
      <c r="B104" s="184">
        <v>51316</v>
      </c>
      <c r="C104" s="81"/>
      <c r="D104" s="207">
        <v>39995</v>
      </c>
      <c r="E104" s="206">
        <v>61.943583333333336</v>
      </c>
      <c r="F104" s="81"/>
      <c r="M104" s="80"/>
      <c r="N104" s="80"/>
      <c r="O104" s="80"/>
      <c r="P104" s="80"/>
    </row>
    <row r="105" spans="2:16" s="79" customFormat="1" ht="14.25" x14ac:dyDescent="0.2">
      <c r="B105" s="184">
        <v>89858</v>
      </c>
      <c r="C105" s="81"/>
      <c r="D105" s="207">
        <v>40026</v>
      </c>
      <c r="E105" s="206">
        <v>67.367083333333326</v>
      </c>
      <c r="F105" s="81"/>
      <c r="M105" s="80"/>
      <c r="N105" s="80"/>
      <c r="O105" s="80"/>
      <c r="P105" s="80"/>
    </row>
    <row r="106" spans="2:16" s="79" customFormat="1" ht="14.25" x14ac:dyDescent="0.2">
      <c r="B106" s="184">
        <v>157058</v>
      </c>
      <c r="C106" s="81"/>
      <c r="D106" s="207">
        <v>40057</v>
      </c>
      <c r="E106" s="206">
        <v>73.562416666666678</v>
      </c>
      <c r="F106" s="81"/>
      <c r="M106" s="80"/>
      <c r="N106" s="80"/>
      <c r="O106" s="80"/>
      <c r="P106" s="80"/>
    </row>
    <row r="107" spans="2:16" s="79" customFormat="1" ht="14.25" x14ac:dyDescent="0.2">
      <c r="B107" s="184">
        <v>46687</v>
      </c>
      <c r="C107" s="81"/>
      <c r="D107" s="207">
        <v>40087</v>
      </c>
      <c r="E107" s="206">
        <v>71.231166666666667</v>
      </c>
      <c r="F107" s="81"/>
      <c r="M107" s="80"/>
      <c r="N107" s="80"/>
      <c r="O107" s="80"/>
      <c r="P107" s="80"/>
    </row>
    <row r="108" spans="2:16" s="79" customFormat="1" ht="14.25" x14ac:dyDescent="0.2">
      <c r="B108" s="184">
        <v>43190</v>
      </c>
      <c r="C108" s="81"/>
      <c r="D108" s="207">
        <v>40118</v>
      </c>
      <c r="E108" s="206">
        <v>71.239833333333323</v>
      </c>
      <c r="F108" s="81"/>
      <c r="M108" s="80"/>
      <c r="N108" s="80"/>
      <c r="O108" s="80"/>
      <c r="P108" s="80"/>
    </row>
    <row r="109" spans="2:16" s="79" customFormat="1" ht="14.25" x14ac:dyDescent="0.2">
      <c r="B109" s="184">
        <v>118866</v>
      </c>
      <c r="C109" s="81"/>
      <c r="D109" s="207">
        <v>40148</v>
      </c>
      <c r="E109" s="206">
        <v>75.906750000000002</v>
      </c>
      <c r="F109" s="81"/>
      <c r="M109" s="80"/>
      <c r="N109" s="80"/>
      <c r="O109" s="80"/>
      <c r="P109" s="80"/>
    </row>
    <row r="110" spans="2:16" s="79" customFormat="1" ht="14.25" x14ac:dyDescent="0.2">
      <c r="B110" s="184">
        <v>3815</v>
      </c>
      <c r="C110" s="81"/>
      <c r="D110" s="207">
        <v>40179</v>
      </c>
      <c r="E110" s="206">
        <v>71.937333333333328</v>
      </c>
      <c r="F110" s="81"/>
      <c r="M110" s="80"/>
      <c r="N110" s="80"/>
      <c r="O110" s="80"/>
      <c r="P110" s="80"/>
    </row>
    <row r="111" spans="2:16" s="79" customFormat="1" ht="14.25" x14ac:dyDescent="0.2">
      <c r="B111" s="184">
        <v>51479</v>
      </c>
      <c r="C111" s="81"/>
      <c r="D111" s="207">
        <v>40210</v>
      </c>
      <c r="E111" s="206">
        <v>71.816916666666671</v>
      </c>
      <c r="F111" s="81"/>
      <c r="M111" s="80"/>
      <c r="N111" s="80"/>
      <c r="O111" s="80"/>
      <c r="P111" s="80"/>
    </row>
    <row r="112" spans="2:16" s="79" customFormat="1" ht="14.25" x14ac:dyDescent="0.2">
      <c r="B112" s="184">
        <v>99489</v>
      </c>
      <c r="C112" s="81"/>
      <c r="D112" s="207">
        <v>40238</v>
      </c>
      <c r="E112" s="206">
        <v>73.896166666666673</v>
      </c>
      <c r="F112" s="81"/>
      <c r="M112" s="80"/>
      <c r="N112" s="80"/>
      <c r="O112" s="80"/>
      <c r="P112" s="80"/>
    </row>
    <row r="113" spans="2:16" s="79" customFormat="1" ht="14.25" x14ac:dyDescent="0.2">
      <c r="B113" s="184">
        <v>51183</v>
      </c>
      <c r="C113" s="81"/>
      <c r="D113" s="207">
        <v>40269</v>
      </c>
      <c r="E113" s="206">
        <v>68.427916666666675</v>
      </c>
      <c r="F113" s="81"/>
      <c r="M113" s="80"/>
      <c r="N113" s="80"/>
      <c r="O113" s="80"/>
      <c r="P113" s="80"/>
    </row>
    <row r="114" spans="2:16" s="79" customFormat="1" ht="14.25" x14ac:dyDescent="0.2">
      <c r="B114" s="184">
        <v>159549</v>
      </c>
      <c r="C114" s="81"/>
      <c r="D114" s="207">
        <v>40299</v>
      </c>
      <c r="E114" s="206">
        <v>77.742999999999995</v>
      </c>
      <c r="F114" s="81"/>
      <c r="M114" s="80"/>
      <c r="N114" s="80"/>
      <c r="O114" s="80"/>
      <c r="P114" s="80"/>
    </row>
    <row r="115" spans="2:16" s="79" customFormat="1" ht="14.25" x14ac:dyDescent="0.2">
      <c r="B115" s="184">
        <v>55385</v>
      </c>
      <c r="C115" s="81"/>
      <c r="D115" s="207">
        <v>40330</v>
      </c>
      <c r="E115" s="206">
        <v>77.322916666666671</v>
      </c>
      <c r="F115" s="81"/>
      <c r="M115" s="80"/>
      <c r="N115" s="80"/>
      <c r="O115" s="80"/>
      <c r="P115" s="80"/>
    </row>
    <row r="116" spans="2:16" s="79" customFormat="1" ht="14.25" x14ac:dyDescent="0.2">
      <c r="B116" s="184">
        <v>41196</v>
      </c>
      <c r="C116" s="81"/>
      <c r="D116" s="207">
        <v>40360</v>
      </c>
      <c r="E116" s="206">
        <v>76.479583333333323</v>
      </c>
      <c r="F116" s="81"/>
      <c r="M116" s="80"/>
      <c r="N116" s="80"/>
      <c r="O116" s="80"/>
      <c r="P116" s="80"/>
    </row>
    <row r="117" spans="2:16" s="79" customFormat="1" ht="14.25" x14ac:dyDescent="0.2">
      <c r="B117" s="184">
        <v>134187</v>
      </c>
      <c r="C117" s="81"/>
      <c r="D117" s="207">
        <v>40391</v>
      </c>
      <c r="E117" s="206">
        <v>80.173666666666676</v>
      </c>
      <c r="F117" s="81"/>
      <c r="M117" s="80"/>
      <c r="N117" s="80"/>
      <c r="O117" s="80"/>
      <c r="P117" s="80"/>
    </row>
    <row r="118" spans="2:16" s="79" customFormat="1" ht="14.25" x14ac:dyDescent="0.2">
      <c r="B118" s="184">
        <v>147354</v>
      </c>
      <c r="C118" s="81"/>
      <c r="D118" s="207">
        <v>40422</v>
      </c>
      <c r="E118" s="206">
        <v>79.364999999999995</v>
      </c>
      <c r="F118" s="81"/>
      <c r="M118" s="80"/>
      <c r="N118" s="80"/>
      <c r="O118" s="80"/>
      <c r="P118" s="80"/>
    </row>
    <row r="119" spans="2:16" s="79" customFormat="1" ht="14.25" x14ac:dyDescent="0.2">
      <c r="B119" s="184">
        <v>51217</v>
      </c>
      <c r="C119" s="81"/>
      <c r="D119" s="207">
        <v>40452</v>
      </c>
      <c r="E119" s="206">
        <v>79.742500000000007</v>
      </c>
      <c r="F119" s="81"/>
      <c r="M119" s="80"/>
      <c r="N119" s="80"/>
      <c r="O119" s="80"/>
      <c r="P119" s="80"/>
    </row>
    <row r="120" spans="2:16" s="79" customFormat="1" ht="14.25" x14ac:dyDescent="0.2">
      <c r="B120" s="184">
        <v>198528</v>
      </c>
      <c r="C120" s="81"/>
      <c r="D120" s="207">
        <v>40483</v>
      </c>
      <c r="E120" s="206">
        <v>92.687333333333328</v>
      </c>
      <c r="F120" s="81"/>
      <c r="M120" s="80"/>
      <c r="N120" s="80"/>
      <c r="O120" s="80"/>
      <c r="P120" s="80"/>
    </row>
    <row r="121" spans="2:16" s="79" customFormat="1" ht="14.25" x14ac:dyDescent="0.2">
      <c r="B121" s="184">
        <v>420287</v>
      </c>
      <c r="C121" s="81"/>
      <c r="D121" s="207">
        <v>40513</v>
      </c>
      <c r="E121" s="206">
        <v>117.80575</v>
      </c>
      <c r="F121" s="81"/>
      <c r="M121" s="80"/>
      <c r="N121" s="80"/>
      <c r="O121" s="80"/>
      <c r="P121" s="80"/>
    </row>
    <row r="122" spans="2:16" s="79" customFormat="1" ht="14.25" x14ac:dyDescent="0.2">
      <c r="B122" s="184">
        <v>76954</v>
      </c>
      <c r="C122" s="81"/>
      <c r="D122" s="207">
        <v>40544</v>
      </c>
      <c r="E122" s="206">
        <v>123.90066666666667</v>
      </c>
      <c r="F122" s="81"/>
      <c r="M122" s="80"/>
      <c r="N122" s="80"/>
      <c r="O122" s="80"/>
      <c r="P122" s="80"/>
    </row>
    <row r="123" spans="2:16" s="79" customFormat="1" ht="14.25" x14ac:dyDescent="0.2">
      <c r="B123" s="184">
        <v>68339</v>
      </c>
      <c r="C123" s="81"/>
      <c r="D123" s="207">
        <v>40575</v>
      </c>
      <c r="E123" s="206">
        <v>125.30566666666667</v>
      </c>
      <c r="F123" s="81"/>
      <c r="M123" s="80"/>
      <c r="N123" s="80"/>
      <c r="O123" s="80"/>
      <c r="P123" s="80"/>
    </row>
    <row r="124" spans="2:16" s="79" customFormat="1" ht="14.25" x14ac:dyDescent="0.2">
      <c r="B124" s="184">
        <v>116079</v>
      </c>
      <c r="C124" s="81"/>
      <c r="D124" s="207">
        <v>40603</v>
      </c>
      <c r="E124" s="206">
        <v>126.68816666666667</v>
      </c>
      <c r="F124" s="81"/>
      <c r="M124" s="80"/>
      <c r="N124" s="80"/>
      <c r="O124" s="80"/>
      <c r="P124" s="80"/>
    </row>
    <row r="125" spans="2:16" s="79" customFormat="1" ht="14.25" x14ac:dyDescent="0.2">
      <c r="B125" s="184">
        <v>173249</v>
      </c>
      <c r="C125" s="81"/>
      <c r="D125" s="207">
        <v>40634</v>
      </c>
      <c r="E125" s="206">
        <v>136.86033333333333</v>
      </c>
      <c r="F125" s="81"/>
      <c r="M125" s="80"/>
      <c r="N125" s="80"/>
      <c r="O125" s="80"/>
      <c r="P125" s="80"/>
    </row>
    <row r="126" spans="2:16" s="79" customFormat="1" ht="14.25" x14ac:dyDescent="0.2">
      <c r="B126" s="184">
        <v>406215</v>
      </c>
      <c r="C126" s="81"/>
      <c r="D126" s="207">
        <v>40664</v>
      </c>
      <c r="E126" s="206">
        <v>157.41583333333335</v>
      </c>
      <c r="F126" s="81"/>
      <c r="M126" s="80"/>
      <c r="N126" s="80"/>
      <c r="O126" s="80"/>
      <c r="P126" s="80"/>
    </row>
    <row r="127" spans="2:16" s="79" customFormat="1" ht="14.25" x14ac:dyDescent="0.2">
      <c r="B127" s="184">
        <v>192858</v>
      </c>
      <c r="C127" s="81"/>
      <c r="D127" s="207">
        <v>40695</v>
      </c>
      <c r="E127" s="206">
        <v>168.87191666666666</v>
      </c>
      <c r="F127" s="81"/>
      <c r="M127" s="80"/>
      <c r="N127" s="80"/>
      <c r="O127" s="80"/>
      <c r="P127" s="80"/>
    </row>
    <row r="128" spans="2:16" s="79" customFormat="1" ht="14.25" x14ac:dyDescent="0.2">
      <c r="B128" s="184">
        <v>172614</v>
      </c>
      <c r="C128" s="81"/>
      <c r="D128" s="207">
        <v>40725</v>
      </c>
      <c r="E128" s="206">
        <v>179.82341666666665</v>
      </c>
      <c r="F128" s="81"/>
      <c r="M128" s="80"/>
      <c r="N128" s="80"/>
      <c r="O128" s="80"/>
      <c r="P128" s="80"/>
    </row>
    <row r="129" spans="2:16" s="79" customFormat="1" ht="14.25" x14ac:dyDescent="0.2">
      <c r="B129" s="184">
        <v>77680</v>
      </c>
      <c r="C129" s="81"/>
      <c r="D129" s="207">
        <v>40756</v>
      </c>
      <c r="E129" s="206">
        <v>175.11449999999999</v>
      </c>
      <c r="F129" s="81"/>
      <c r="M129" s="80"/>
      <c r="N129" s="80"/>
      <c r="O129" s="80"/>
      <c r="P129" s="80"/>
    </row>
    <row r="130" spans="2:16" s="79" customFormat="1" ht="14.25" x14ac:dyDescent="0.2">
      <c r="B130" s="184">
        <v>71330</v>
      </c>
      <c r="C130" s="81"/>
      <c r="D130" s="207">
        <v>40787</v>
      </c>
      <c r="E130" s="206">
        <v>168.77916666666667</v>
      </c>
      <c r="F130" s="81"/>
      <c r="M130" s="80"/>
      <c r="N130" s="80"/>
      <c r="O130" s="80"/>
      <c r="P130" s="80"/>
    </row>
    <row r="131" spans="2:16" s="79" customFormat="1" ht="14.25" x14ac:dyDescent="0.2">
      <c r="B131" s="81">
        <v>24290</v>
      </c>
      <c r="C131" s="81"/>
      <c r="D131" s="207">
        <v>40817</v>
      </c>
      <c r="E131" s="206">
        <v>166.53524999999999</v>
      </c>
      <c r="F131" s="81"/>
      <c r="M131" s="80"/>
      <c r="N131" s="80"/>
      <c r="O131" s="80"/>
      <c r="P131" s="80"/>
    </row>
    <row r="132" spans="2:16" s="79" customFormat="1" ht="14.25" x14ac:dyDescent="0.2">
      <c r="B132" s="81">
        <v>70231</v>
      </c>
      <c r="C132" s="81"/>
      <c r="D132" s="207">
        <v>40848</v>
      </c>
      <c r="E132" s="206">
        <v>155.84383333333335</v>
      </c>
      <c r="F132" s="81"/>
      <c r="M132" s="80"/>
      <c r="N132" s="80"/>
      <c r="O132" s="80"/>
      <c r="P132" s="80"/>
    </row>
    <row r="133" spans="2:16" s="79" customFormat="1" ht="14.25" x14ac:dyDescent="0.2">
      <c r="B133" s="81">
        <v>45240</v>
      </c>
      <c r="C133" s="81"/>
      <c r="D133" s="207">
        <v>40878</v>
      </c>
      <c r="E133" s="206">
        <v>124.58991666666667</v>
      </c>
      <c r="F133" s="81"/>
      <c r="M133" s="80"/>
      <c r="N133" s="80"/>
      <c r="O133" s="80"/>
      <c r="P133" s="80"/>
    </row>
    <row r="134" spans="2:16" s="79" customFormat="1" ht="14.25" x14ac:dyDescent="0.2">
      <c r="B134" s="184">
        <v>22902</v>
      </c>
      <c r="C134" s="81"/>
      <c r="D134" s="207">
        <v>40909</v>
      </c>
      <c r="E134" s="206">
        <v>120.08558333333333</v>
      </c>
      <c r="F134" s="81"/>
      <c r="M134" s="80"/>
      <c r="N134" s="80"/>
      <c r="O134" s="80"/>
      <c r="P134" s="80"/>
    </row>
    <row r="135" spans="2:16" s="79" customFormat="1" ht="14.25" x14ac:dyDescent="0.2">
      <c r="B135" s="184">
        <v>52103</v>
      </c>
      <c r="C135" s="81"/>
      <c r="D135" s="207">
        <v>40940</v>
      </c>
      <c r="E135" s="206">
        <v>118.73258333333332</v>
      </c>
      <c r="F135" s="81"/>
      <c r="M135" s="80"/>
      <c r="N135" s="80"/>
      <c r="O135" s="80"/>
      <c r="P135" s="80"/>
    </row>
    <row r="136" spans="2:16" s="79" customFormat="1" ht="14.25" x14ac:dyDescent="0.2">
      <c r="B136" s="184">
        <v>44973</v>
      </c>
      <c r="C136" s="81"/>
      <c r="D136" s="207">
        <v>40969</v>
      </c>
      <c r="E136" s="206">
        <v>112.80708333333332</v>
      </c>
      <c r="F136" s="81"/>
      <c r="M136" s="80"/>
      <c r="N136" s="80"/>
      <c r="O136" s="80"/>
      <c r="P136" s="80"/>
    </row>
    <row r="137" spans="2:16" s="79" customFormat="1" ht="14.25" x14ac:dyDescent="0.2">
      <c r="B137" s="184">
        <v>55129</v>
      </c>
      <c r="C137" s="81"/>
      <c r="D137" s="207">
        <v>41000</v>
      </c>
      <c r="E137" s="206">
        <v>102.96375</v>
      </c>
      <c r="F137" s="81"/>
      <c r="M137" s="80"/>
      <c r="N137" s="80"/>
      <c r="O137" s="80"/>
      <c r="P137" s="80"/>
    </row>
    <row r="138" spans="2:16" s="79" customFormat="1" ht="14.25" x14ac:dyDescent="0.2">
      <c r="B138" s="184">
        <v>83239</v>
      </c>
      <c r="C138" s="81"/>
      <c r="D138" s="207">
        <v>41030</v>
      </c>
      <c r="E138" s="206">
        <v>76.049083333333328</v>
      </c>
      <c r="F138" s="81"/>
      <c r="M138" s="80"/>
      <c r="N138" s="80"/>
      <c r="O138" s="80"/>
      <c r="P138" s="80"/>
    </row>
    <row r="139" spans="2:16" s="79" customFormat="1" ht="14.25" x14ac:dyDescent="0.2">
      <c r="B139" s="184">
        <v>207547</v>
      </c>
      <c r="C139" s="81"/>
      <c r="D139" s="207">
        <v>41061</v>
      </c>
      <c r="E139" s="206">
        <v>77.273166666666668</v>
      </c>
      <c r="F139" s="81"/>
      <c r="M139" s="80"/>
      <c r="N139" s="80"/>
      <c r="O139" s="80"/>
      <c r="P139" s="80"/>
    </row>
    <row r="140" spans="2:16" s="79" customFormat="1" ht="14.25" x14ac:dyDescent="0.2">
      <c r="B140" s="184">
        <v>88063</v>
      </c>
      <c r="C140" s="81"/>
      <c r="D140" s="207">
        <v>41091</v>
      </c>
      <c r="E140" s="206">
        <v>70.227249999999998</v>
      </c>
      <c r="F140" s="81"/>
      <c r="M140" s="80"/>
      <c r="N140" s="80"/>
      <c r="O140" s="80"/>
      <c r="P140" s="80"/>
    </row>
    <row r="141" spans="2:16" s="79" customFormat="1" ht="14.25" x14ac:dyDescent="0.2">
      <c r="B141" s="184">
        <v>158014</v>
      </c>
      <c r="C141" s="81"/>
      <c r="D141" s="207">
        <v>41122</v>
      </c>
      <c r="E141" s="206">
        <v>76.921750000000003</v>
      </c>
      <c r="F141" s="81"/>
      <c r="M141" s="80"/>
      <c r="N141" s="80"/>
      <c r="O141" s="80"/>
      <c r="P141" s="80"/>
    </row>
    <row r="142" spans="2:16" s="79" customFormat="1" ht="14.25" x14ac:dyDescent="0.2">
      <c r="B142" s="184">
        <v>61105</v>
      </c>
      <c r="C142" s="81"/>
      <c r="D142" s="207">
        <v>41153</v>
      </c>
      <c r="E142" s="206">
        <v>76.069666666666677</v>
      </c>
      <c r="F142" s="81"/>
      <c r="M142" s="80"/>
      <c r="N142" s="80"/>
      <c r="O142" s="80"/>
      <c r="P142" s="80"/>
    </row>
    <row r="143" spans="2:16" s="79" customFormat="1" ht="14.25" x14ac:dyDescent="0.2">
      <c r="B143" s="184">
        <v>21402</v>
      </c>
      <c r="C143" s="81"/>
      <c r="D143" s="207">
        <v>41183</v>
      </c>
      <c r="E143" s="206">
        <v>75.828999999999994</v>
      </c>
      <c r="F143" s="81"/>
      <c r="M143" s="80"/>
      <c r="N143" s="80"/>
      <c r="O143" s="80"/>
      <c r="P143" s="80"/>
    </row>
    <row r="144" spans="2:16" s="79" customFormat="1" ht="14.25" x14ac:dyDescent="0.2">
      <c r="B144" s="184">
        <v>51847</v>
      </c>
      <c r="C144" s="81"/>
      <c r="D144" s="207">
        <v>41214</v>
      </c>
      <c r="E144" s="206">
        <v>74.296999999999997</v>
      </c>
      <c r="F144" s="81"/>
      <c r="M144" s="80"/>
      <c r="N144" s="80"/>
      <c r="O144" s="80"/>
      <c r="P144" s="80"/>
    </row>
    <row r="145" spans="2:25" s="79" customFormat="1" ht="14.25" x14ac:dyDescent="0.2">
      <c r="B145" s="184">
        <v>69709</v>
      </c>
      <c r="C145" s="81"/>
      <c r="D145" s="207">
        <v>41244</v>
      </c>
      <c r="E145" s="206">
        <v>76.336083333333335</v>
      </c>
      <c r="F145" s="81"/>
      <c r="M145" s="80"/>
      <c r="N145" s="80"/>
      <c r="O145" s="80"/>
      <c r="P145" s="80"/>
    </row>
    <row r="146" spans="2:25" s="78" customFormat="1" ht="14.25" x14ac:dyDescent="0.2">
      <c r="B146" s="184">
        <v>25353</v>
      </c>
      <c r="C146" s="81"/>
      <c r="D146" s="207">
        <v>41275</v>
      </c>
      <c r="E146" s="206">
        <v>76.540333333333322</v>
      </c>
      <c r="F146" s="135"/>
      <c r="M146" s="80"/>
      <c r="N146" s="80"/>
      <c r="O146" s="80"/>
      <c r="P146" s="80"/>
      <c r="Q146" s="79"/>
      <c r="R146" s="79"/>
      <c r="S146" s="79"/>
      <c r="T146" s="79"/>
      <c r="U146" s="79"/>
      <c r="V146" s="79"/>
      <c r="W146" s="79"/>
      <c r="X146" s="79"/>
      <c r="Y146" s="79"/>
    </row>
    <row r="147" spans="2:25" s="78" customFormat="1" ht="14.25" x14ac:dyDescent="0.2">
      <c r="B147" s="184">
        <v>124575</v>
      </c>
      <c r="C147" s="81"/>
      <c r="D147" s="207">
        <v>41306</v>
      </c>
      <c r="E147" s="206">
        <v>82.579666666666668</v>
      </c>
      <c r="F147" s="135"/>
      <c r="M147" s="80"/>
      <c r="N147" s="80"/>
      <c r="O147" s="80"/>
      <c r="P147" s="80"/>
      <c r="Q147" s="79"/>
      <c r="R147" s="79"/>
      <c r="S147" s="79"/>
      <c r="T147" s="79"/>
      <c r="U147" s="79"/>
      <c r="V147" s="79"/>
      <c r="W147" s="79"/>
      <c r="X147" s="79"/>
      <c r="Y147" s="79"/>
    </row>
    <row r="148" spans="2:25" s="78" customFormat="1" ht="14.25" x14ac:dyDescent="0.2">
      <c r="B148" s="184">
        <v>54387</v>
      </c>
      <c r="C148" s="81"/>
      <c r="D148" s="207">
        <v>41334</v>
      </c>
      <c r="E148" s="206">
        <v>83.364166666666677</v>
      </c>
      <c r="F148" s="135"/>
      <c r="M148" s="80"/>
      <c r="N148" s="80"/>
      <c r="O148" s="80"/>
      <c r="P148" s="80"/>
      <c r="Q148" s="79"/>
      <c r="R148" s="79"/>
      <c r="S148" s="79"/>
      <c r="T148" s="79"/>
      <c r="U148" s="79"/>
      <c r="V148" s="79"/>
      <c r="W148" s="79"/>
      <c r="X148" s="79"/>
      <c r="Y148" s="79"/>
    </row>
    <row r="149" spans="2:25" s="78" customFormat="1" ht="14.25" x14ac:dyDescent="0.2">
      <c r="B149" s="184">
        <v>32354</v>
      </c>
      <c r="C149" s="81"/>
      <c r="D149" s="207">
        <v>41365</v>
      </c>
      <c r="E149" s="206">
        <v>81.466250000000002</v>
      </c>
      <c r="F149" s="135"/>
      <c r="M149" s="80"/>
      <c r="N149" s="80"/>
      <c r="O149" s="80"/>
      <c r="P149" s="80"/>
      <c r="Q149" s="79"/>
      <c r="R149" s="79"/>
      <c r="S149" s="79"/>
      <c r="T149" s="79"/>
      <c r="U149" s="79"/>
      <c r="V149" s="79"/>
      <c r="W149" s="79"/>
      <c r="X149" s="79"/>
      <c r="Y149" s="79"/>
    </row>
    <row r="150" spans="2:25" s="78" customFormat="1" ht="14.25" x14ac:dyDescent="0.2">
      <c r="B150" s="184">
        <v>153160</v>
      </c>
      <c r="C150" s="81"/>
      <c r="D150" s="207">
        <v>41395</v>
      </c>
      <c r="E150" s="206">
        <v>87.293000000000006</v>
      </c>
      <c r="F150" s="135"/>
      <c r="M150" s="80"/>
      <c r="N150" s="80"/>
      <c r="O150" s="80"/>
      <c r="P150" s="80"/>
      <c r="Q150" s="79"/>
      <c r="R150" s="79"/>
      <c r="S150" s="79"/>
      <c r="T150" s="79"/>
      <c r="U150" s="79"/>
      <c r="V150" s="79"/>
      <c r="W150" s="79"/>
      <c r="X150" s="79"/>
      <c r="Y150" s="79"/>
    </row>
    <row r="151" spans="2:25" s="78" customFormat="1" ht="14.25" x14ac:dyDescent="0.2">
      <c r="B151" s="184">
        <v>49827</v>
      </c>
      <c r="C151" s="81"/>
      <c r="D151" s="207">
        <v>41426</v>
      </c>
      <c r="E151" s="206">
        <v>74.149666666666675</v>
      </c>
      <c r="F151" s="135"/>
      <c r="M151" s="80"/>
      <c r="N151" s="80"/>
      <c r="O151" s="80"/>
      <c r="P151" s="80"/>
      <c r="Q151" s="79"/>
      <c r="R151" s="79"/>
      <c r="S151" s="79"/>
      <c r="T151" s="79"/>
      <c r="U151" s="79"/>
      <c r="V151" s="79"/>
      <c r="W151" s="79"/>
      <c r="X151" s="79"/>
      <c r="Y151" s="79"/>
    </row>
    <row r="152" spans="2:25" s="78" customFormat="1" ht="14.25" x14ac:dyDescent="0.2">
      <c r="B152" s="184">
        <v>129223</v>
      </c>
      <c r="C152" s="81"/>
      <c r="D152" s="207">
        <v>41456</v>
      </c>
      <c r="E152" s="206">
        <v>77.579666666666668</v>
      </c>
      <c r="F152" s="135"/>
      <c r="M152" s="80"/>
      <c r="N152" s="80"/>
      <c r="O152" s="80"/>
      <c r="P152" s="80"/>
      <c r="Q152" s="79"/>
      <c r="R152" s="79"/>
      <c r="S152" s="79"/>
      <c r="T152" s="79"/>
      <c r="U152" s="79"/>
      <c r="V152" s="79"/>
      <c r="W152" s="79"/>
      <c r="X152" s="79"/>
      <c r="Y152" s="79"/>
    </row>
    <row r="153" spans="2:25" s="78" customFormat="1" ht="14.25" x14ac:dyDescent="0.2">
      <c r="B153" s="184">
        <v>270131</v>
      </c>
      <c r="C153" s="81"/>
      <c r="D153" s="207">
        <v>41487</v>
      </c>
      <c r="E153" s="206">
        <v>86.922749999999994</v>
      </c>
      <c r="F153" s="135"/>
      <c r="M153" s="80"/>
      <c r="N153" s="80"/>
      <c r="O153" s="80"/>
      <c r="P153" s="80"/>
      <c r="Q153" s="79"/>
      <c r="R153" s="79"/>
      <c r="S153" s="79"/>
      <c r="T153" s="79"/>
      <c r="U153" s="79"/>
      <c r="V153" s="79"/>
      <c r="W153" s="79"/>
      <c r="X153" s="79"/>
      <c r="Y153" s="79"/>
    </row>
    <row r="154" spans="2:25" s="78" customFormat="1" ht="14.25" x14ac:dyDescent="0.2">
      <c r="B154" s="184">
        <v>169124</v>
      </c>
      <c r="C154" s="81"/>
      <c r="D154" s="207">
        <v>41518</v>
      </c>
      <c r="E154" s="206">
        <v>95.924333333333323</v>
      </c>
      <c r="F154" s="135"/>
      <c r="M154" s="80"/>
      <c r="N154" s="80"/>
      <c r="O154" s="80"/>
      <c r="P154" s="80"/>
      <c r="Q154" s="79"/>
      <c r="R154" s="79"/>
      <c r="S154" s="79"/>
      <c r="T154" s="79"/>
      <c r="U154" s="79"/>
      <c r="V154" s="79"/>
      <c r="W154" s="79"/>
      <c r="X154" s="79"/>
      <c r="Y154" s="79"/>
    </row>
    <row r="155" spans="2:25" s="78" customFormat="1" ht="14.25" x14ac:dyDescent="0.2">
      <c r="B155" s="184">
        <v>59871</v>
      </c>
      <c r="C155" s="81"/>
      <c r="D155" s="207">
        <v>41548</v>
      </c>
      <c r="E155" s="206">
        <v>99.130083333333332</v>
      </c>
      <c r="F155" s="135"/>
      <c r="M155" s="80"/>
      <c r="N155" s="80"/>
      <c r="O155" s="80"/>
      <c r="P155" s="80"/>
      <c r="Q155" s="79"/>
      <c r="R155" s="79"/>
      <c r="S155" s="79"/>
      <c r="T155" s="79"/>
      <c r="U155" s="79"/>
      <c r="V155" s="79"/>
      <c r="W155" s="79"/>
      <c r="X155" s="79"/>
      <c r="Y155" s="79"/>
    </row>
    <row r="156" spans="2:25" s="78" customFormat="1" ht="14.25" x14ac:dyDescent="0.2">
      <c r="B156" s="184">
        <v>36543</v>
      </c>
      <c r="C156" s="81"/>
      <c r="D156" s="207">
        <v>41579</v>
      </c>
      <c r="E156" s="206">
        <v>97.854749999999996</v>
      </c>
      <c r="F156" s="135"/>
      <c r="M156" s="80"/>
      <c r="N156" s="80"/>
      <c r="O156" s="80"/>
      <c r="P156" s="80"/>
      <c r="Q156" s="79"/>
      <c r="R156" s="79"/>
      <c r="S156" s="79"/>
      <c r="T156" s="79"/>
      <c r="U156" s="79"/>
      <c r="V156" s="79"/>
      <c r="W156" s="79"/>
      <c r="X156" s="79"/>
      <c r="Y156" s="79"/>
    </row>
    <row r="157" spans="2:25" s="78" customFormat="1" ht="14.25" x14ac:dyDescent="0.2">
      <c r="B157" s="184">
        <v>33108</v>
      </c>
      <c r="C157" s="81"/>
      <c r="D157" s="207">
        <v>41609</v>
      </c>
      <c r="E157" s="206">
        <v>94.804666666666677</v>
      </c>
      <c r="F157" s="135"/>
      <c r="M157" s="80"/>
      <c r="N157" s="80"/>
      <c r="O157" s="80"/>
      <c r="P157" s="80"/>
      <c r="Q157" s="79"/>
      <c r="R157" s="79"/>
      <c r="S157" s="79"/>
      <c r="T157" s="79"/>
      <c r="U157" s="79"/>
      <c r="V157" s="79"/>
      <c r="W157" s="79"/>
      <c r="X157" s="79"/>
      <c r="Y157" s="79"/>
    </row>
    <row r="158" spans="2:25" s="78" customFormat="1" ht="14.25" x14ac:dyDescent="0.2">
      <c r="B158" s="184">
        <v>42231</v>
      </c>
      <c r="C158" s="81"/>
      <c r="D158" s="207">
        <v>41640</v>
      </c>
      <c r="E158" s="206">
        <v>96.211166666666671</v>
      </c>
      <c r="F158" s="135"/>
      <c r="M158" s="80"/>
      <c r="N158" s="80"/>
      <c r="O158" s="80"/>
      <c r="P158" s="80"/>
      <c r="Q158" s="79"/>
      <c r="R158" s="79"/>
      <c r="S158" s="79"/>
      <c r="T158" s="79"/>
      <c r="U158" s="79"/>
      <c r="V158" s="79"/>
      <c r="W158" s="79"/>
      <c r="X158" s="79"/>
      <c r="Y158" s="79"/>
    </row>
    <row r="159" spans="2:25" s="78" customFormat="1" ht="14.25" x14ac:dyDescent="0.2">
      <c r="B159" s="184">
        <v>124410</v>
      </c>
      <c r="C159" s="81"/>
      <c r="D159" s="207">
        <v>41671</v>
      </c>
      <c r="E159" s="206">
        <v>96.197416666666669</v>
      </c>
      <c r="F159" s="135"/>
      <c r="M159" s="80"/>
      <c r="N159" s="80"/>
      <c r="O159" s="80"/>
      <c r="P159" s="80"/>
      <c r="Q159" s="79"/>
      <c r="R159" s="79"/>
      <c r="S159" s="79"/>
      <c r="T159" s="79"/>
      <c r="U159" s="79"/>
      <c r="V159" s="79"/>
      <c r="W159" s="79"/>
      <c r="X159" s="79"/>
      <c r="Y159" s="79"/>
    </row>
    <row r="160" spans="2:25" s="78" customFormat="1" ht="14.25" x14ac:dyDescent="0.2">
      <c r="B160" s="184">
        <v>116764</v>
      </c>
      <c r="C160" s="81"/>
      <c r="D160" s="207">
        <v>41699</v>
      </c>
      <c r="E160" s="206">
        <v>101.3955</v>
      </c>
      <c r="F160" s="135"/>
      <c r="M160" s="80"/>
      <c r="N160" s="80"/>
      <c r="O160" s="80"/>
      <c r="P160" s="80"/>
      <c r="Q160" s="79"/>
      <c r="R160" s="79"/>
      <c r="S160" s="79"/>
      <c r="T160" s="79"/>
      <c r="U160" s="79"/>
      <c r="V160" s="79"/>
      <c r="W160" s="79"/>
      <c r="X160" s="79"/>
      <c r="Y160" s="79"/>
    </row>
    <row r="161" spans="1:25" s="78" customFormat="1" ht="14.25" x14ac:dyDescent="0.2">
      <c r="B161" s="184">
        <v>56290</v>
      </c>
      <c r="C161" s="81"/>
      <c r="D161" s="207">
        <v>41730</v>
      </c>
      <c r="E161" s="206">
        <v>103.39016666666667</v>
      </c>
      <c r="F161" s="135"/>
      <c r="M161" s="80"/>
      <c r="N161" s="80"/>
      <c r="O161" s="80"/>
      <c r="P161" s="80"/>
      <c r="Q161" s="79"/>
      <c r="R161" s="79"/>
      <c r="S161" s="79"/>
      <c r="T161" s="79"/>
      <c r="U161" s="79"/>
      <c r="V161" s="79"/>
      <c r="W161" s="79"/>
      <c r="X161" s="79"/>
      <c r="Y161" s="79"/>
    </row>
    <row r="162" spans="1:25" s="82" customFormat="1" ht="14.25" x14ac:dyDescent="0.2">
      <c r="A162" s="78"/>
      <c r="B162" s="184">
        <v>9196</v>
      </c>
      <c r="C162" s="81"/>
      <c r="D162" s="207">
        <v>41760</v>
      </c>
      <c r="E162" s="206">
        <v>91.393166666666673</v>
      </c>
      <c r="F162" s="135"/>
      <c r="M162" s="80"/>
      <c r="N162" s="80"/>
      <c r="O162" s="80"/>
      <c r="P162" s="80"/>
      <c r="Q162" s="79"/>
      <c r="R162" s="79"/>
      <c r="S162" s="79"/>
      <c r="T162" s="79"/>
      <c r="U162" s="79"/>
      <c r="V162" s="79"/>
      <c r="W162" s="79"/>
      <c r="X162" s="79"/>
      <c r="Y162" s="79"/>
    </row>
    <row r="163" spans="1:25" s="82" customFormat="1" ht="14.25" x14ac:dyDescent="0.2">
      <c r="A163" s="78"/>
      <c r="B163" s="184">
        <v>22621</v>
      </c>
      <c r="C163" s="81"/>
      <c r="D163" s="207">
        <v>41791</v>
      </c>
      <c r="E163" s="206">
        <v>89.126000000000005</v>
      </c>
      <c r="F163" s="135"/>
      <c r="M163" s="80"/>
      <c r="N163" s="80"/>
      <c r="O163" s="80"/>
      <c r="P163" s="80"/>
      <c r="Q163" s="79"/>
      <c r="R163" s="79"/>
      <c r="S163" s="79"/>
      <c r="T163" s="79"/>
      <c r="U163" s="79"/>
      <c r="V163" s="79"/>
      <c r="W163" s="79"/>
      <c r="X163" s="79"/>
      <c r="Y163" s="79"/>
    </row>
    <row r="164" spans="1:25" s="82" customFormat="1" ht="14.25" x14ac:dyDescent="0.2">
      <c r="A164" s="78"/>
      <c r="B164" s="184">
        <v>47836</v>
      </c>
      <c r="C164" s="81"/>
      <c r="D164" s="207">
        <v>41821</v>
      </c>
      <c r="E164" s="206">
        <v>82.34375</v>
      </c>
      <c r="F164" s="135"/>
      <c r="M164" s="80"/>
      <c r="N164" s="80"/>
      <c r="O164" s="80"/>
      <c r="P164" s="80"/>
      <c r="Q164" s="79"/>
      <c r="R164" s="79"/>
      <c r="S164" s="79"/>
      <c r="T164" s="79"/>
      <c r="U164" s="79"/>
      <c r="V164" s="79"/>
      <c r="W164" s="79"/>
      <c r="X164" s="79"/>
      <c r="Y164" s="79"/>
    </row>
    <row r="165" spans="1:25" s="82" customFormat="1" ht="14.25" x14ac:dyDescent="0.2">
      <c r="A165" s="78"/>
      <c r="B165" s="184">
        <v>161792</v>
      </c>
      <c r="C165" s="81"/>
      <c r="D165" s="207">
        <v>41852</v>
      </c>
      <c r="E165" s="206">
        <v>73.3155</v>
      </c>
      <c r="F165" s="135"/>
      <c r="M165" s="80"/>
      <c r="N165" s="80"/>
      <c r="O165" s="80"/>
      <c r="P165" s="80"/>
      <c r="Q165" s="79"/>
      <c r="R165" s="79"/>
      <c r="S165" s="79"/>
      <c r="T165" s="79"/>
      <c r="U165" s="79"/>
      <c r="V165" s="79"/>
      <c r="W165" s="79"/>
      <c r="X165" s="79"/>
      <c r="Y165" s="79"/>
    </row>
    <row r="166" spans="1:25" s="82" customFormat="1" ht="14.25" x14ac:dyDescent="0.2">
      <c r="A166" s="78"/>
      <c r="B166" s="184">
        <v>75647</v>
      </c>
      <c r="C166" s="81"/>
      <c r="D166" s="207">
        <v>41883</v>
      </c>
      <c r="E166" s="206">
        <v>65.525750000000002</v>
      </c>
      <c r="F166" s="135"/>
      <c r="M166" s="80"/>
      <c r="N166" s="80"/>
      <c r="O166" s="80"/>
      <c r="P166" s="80"/>
      <c r="Q166" s="79"/>
      <c r="R166" s="79"/>
      <c r="S166" s="79"/>
      <c r="T166" s="79"/>
      <c r="U166" s="79"/>
      <c r="V166" s="79"/>
      <c r="W166" s="79"/>
      <c r="X166" s="79"/>
      <c r="Y166" s="79"/>
    </row>
    <row r="167" spans="1:25" s="82" customFormat="1" ht="14.25" x14ac:dyDescent="0.2">
      <c r="A167" s="78"/>
      <c r="B167" s="184">
        <v>152478</v>
      </c>
      <c r="C167" s="81"/>
      <c r="D167" s="207">
        <v>41913</v>
      </c>
      <c r="E167" s="206">
        <v>73.242999999999995</v>
      </c>
      <c r="F167" s="135"/>
      <c r="M167" s="80"/>
      <c r="N167" s="80"/>
      <c r="O167" s="80"/>
      <c r="P167" s="80"/>
      <c r="Q167" s="79"/>
      <c r="R167" s="79"/>
      <c r="S167" s="79"/>
      <c r="T167" s="79"/>
      <c r="U167" s="79"/>
      <c r="V167" s="79"/>
      <c r="W167" s="79"/>
      <c r="X167" s="79"/>
      <c r="Y167" s="79"/>
    </row>
    <row r="168" spans="1:25" s="82" customFormat="1" ht="14.25" x14ac:dyDescent="0.2">
      <c r="A168" s="78"/>
      <c r="B168" s="184">
        <v>136080</v>
      </c>
      <c r="C168" s="81"/>
      <c r="D168" s="207">
        <v>41944</v>
      </c>
      <c r="E168" s="206">
        <v>81.537750000000003</v>
      </c>
      <c r="F168" s="135"/>
      <c r="M168" s="80"/>
      <c r="N168" s="80"/>
      <c r="O168" s="80"/>
      <c r="P168" s="80"/>
      <c r="Q168" s="79"/>
      <c r="R168" s="79"/>
      <c r="S168" s="79"/>
      <c r="T168" s="79"/>
      <c r="U168" s="79"/>
      <c r="V168" s="79"/>
      <c r="W168" s="79"/>
      <c r="X168" s="79"/>
      <c r="Y168" s="79"/>
    </row>
    <row r="169" spans="1:25" s="82" customFormat="1" ht="14.25" x14ac:dyDescent="0.2">
      <c r="A169" s="78"/>
      <c r="B169" s="184">
        <v>80068</v>
      </c>
      <c r="C169" s="81"/>
      <c r="D169" s="207">
        <v>41974</v>
      </c>
      <c r="E169" s="206">
        <v>85.45108333333333</v>
      </c>
      <c r="F169" s="135"/>
      <c r="M169" s="80"/>
      <c r="N169" s="80"/>
      <c r="O169" s="80"/>
      <c r="P169" s="80"/>
      <c r="Q169" s="79"/>
      <c r="R169" s="79"/>
      <c r="S169" s="79"/>
      <c r="T169" s="79"/>
      <c r="U169" s="79"/>
      <c r="V169" s="79"/>
      <c r="W169" s="79"/>
      <c r="X169" s="79"/>
      <c r="Y169" s="79"/>
    </row>
    <row r="170" spans="1:25" s="82" customFormat="1" ht="14.25" x14ac:dyDescent="0.2">
      <c r="A170" s="78"/>
      <c r="B170" s="184">
        <v>79434</v>
      </c>
      <c r="C170" s="81"/>
      <c r="D170" s="207">
        <v>42005</v>
      </c>
      <c r="E170" s="206">
        <v>88.551333333333332</v>
      </c>
      <c r="F170" s="135"/>
      <c r="M170" s="80"/>
      <c r="N170" s="80"/>
      <c r="O170" s="80"/>
      <c r="P170" s="80"/>
      <c r="Q170" s="79"/>
      <c r="R170" s="79"/>
      <c r="S170" s="79"/>
      <c r="T170" s="79"/>
      <c r="U170" s="79"/>
      <c r="V170" s="79"/>
      <c r="W170" s="79"/>
      <c r="X170" s="79"/>
      <c r="Y170" s="79"/>
    </row>
    <row r="171" spans="1:25" s="82" customFormat="1" ht="14.25" x14ac:dyDescent="0.2">
      <c r="A171" s="78"/>
      <c r="B171" s="184">
        <v>195278</v>
      </c>
      <c r="C171" s="135"/>
      <c r="D171" s="207">
        <v>42036</v>
      </c>
      <c r="E171" s="268">
        <v>94.456999999999994</v>
      </c>
      <c r="F171" s="135"/>
      <c r="M171" s="80"/>
      <c r="N171" s="80"/>
      <c r="O171" s="80"/>
      <c r="P171" s="80"/>
      <c r="Q171" s="79"/>
      <c r="R171" s="79"/>
      <c r="S171" s="79"/>
      <c r="T171" s="79"/>
      <c r="U171" s="79"/>
      <c r="V171" s="79"/>
      <c r="W171" s="79"/>
      <c r="X171" s="79"/>
      <c r="Y171" s="79"/>
    </row>
    <row r="172" spans="1:25" s="82" customFormat="1" ht="14.25" x14ac:dyDescent="0.2">
      <c r="A172" s="78"/>
      <c r="B172" s="184">
        <v>55131</v>
      </c>
      <c r="C172" s="135"/>
      <c r="D172" s="207">
        <v>42064</v>
      </c>
      <c r="E172" s="209">
        <v>89.320916666666676</v>
      </c>
      <c r="F172" s="135"/>
      <c r="M172" s="80"/>
      <c r="N172" s="80"/>
      <c r="O172" s="80"/>
      <c r="P172" s="80"/>
      <c r="Q172" s="79"/>
      <c r="R172" s="79"/>
      <c r="S172" s="79"/>
      <c r="T172" s="79"/>
      <c r="U172" s="79"/>
      <c r="V172" s="79"/>
      <c r="W172" s="79"/>
      <c r="X172" s="79"/>
      <c r="Y172" s="79"/>
    </row>
    <row r="173" spans="1:25" s="82" customFormat="1" ht="14.25" x14ac:dyDescent="0.2">
      <c r="A173" s="78"/>
      <c r="B173" s="135"/>
      <c r="C173" s="135"/>
      <c r="D173" s="135"/>
      <c r="E173" s="135"/>
      <c r="F173" s="135"/>
      <c r="M173" s="80"/>
      <c r="N173" s="80"/>
      <c r="O173" s="80"/>
      <c r="P173" s="80"/>
      <c r="Q173" s="79"/>
      <c r="R173" s="79"/>
      <c r="S173" s="79"/>
      <c r="T173" s="79"/>
      <c r="U173" s="79"/>
      <c r="V173" s="79"/>
      <c r="W173" s="79"/>
      <c r="X173" s="79"/>
      <c r="Y173" s="79"/>
    </row>
    <row r="174" spans="1:25" s="82" customFormat="1" ht="14.25" x14ac:dyDescent="0.2">
      <c r="A174" s="78"/>
      <c r="B174" s="78"/>
      <c r="C174" s="78"/>
      <c r="D174" s="78"/>
      <c r="E174" s="78"/>
      <c r="M174" s="80"/>
      <c r="N174" s="80"/>
      <c r="O174" s="80"/>
      <c r="P174" s="80"/>
      <c r="Q174" s="79"/>
      <c r="R174" s="79"/>
      <c r="S174" s="79"/>
      <c r="T174" s="79"/>
      <c r="U174" s="79"/>
      <c r="V174" s="79"/>
      <c r="W174" s="79"/>
      <c r="X174" s="79"/>
      <c r="Y174" s="79"/>
    </row>
    <row r="175" spans="1:25" s="82" customFormat="1" ht="14.25" x14ac:dyDescent="0.2">
      <c r="M175" s="80"/>
      <c r="N175" s="80"/>
      <c r="O175" s="80"/>
      <c r="P175" s="80"/>
      <c r="Q175" s="79"/>
      <c r="R175" s="79"/>
      <c r="S175" s="79"/>
      <c r="T175" s="79"/>
      <c r="U175" s="79"/>
      <c r="V175" s="79"/>
      <c r="W175" s="79"/>
      <c r="X175" s="79"/>
      <c r="Y175" s="79"/>
    </row>
    <row r="176" spans="1:25" s="82" customFormat="1" ht="14.25" x14ac:dyDescent="0.2">
      <c r="M176" s="80"/>
      <c r="N176" s="80"/>
      <c r="O176" s="80"/>
      <c r="P176" s="80"/>
      <c r="Q176" s="79"/>
      <c r="R176" s="79"/>
      <c r="S176" s="79"/>
      <c r="T176" s="79"/>
      <c r="U176" s="79"/>
      <c r="V176" s="79"/>
      <c r="W176" s="79"/>
      <c r="X176" s="79"/>
      <c r="Y176" s="79"/>
    </row>
    <row r="177" spans="13:25" s="82" customFormat="1" ht="14.25" x14ac:dyDescent="0.2">
      <c r="M177" s="80"/>
      <c r="N177" s="80"/>
      <c r="O177" s="80"/>
      <c r="P177" s="80"/>
      <c r="Q177" s="79"/>
      <c r="R177" s="79"/>
      <c r="S177" s="79"/>
      <c r="T177" s="79"/>
      <c r="U177" s="79"/>
      <c r="V177" s="79"/>
      <c r="W177" s="79"/>
      <c r="X177" s="79"/>
      <c r="Y177" s="79"/>
    </row>
    <row r="178" spans="13:25" s="82" customFormat="1" ht="14.25" x14ac:dyDescent="0.2">
      <c r="M178" s="80"/>
      <c r="N178" s="80"/>
      <c r="O178" s="80"/>
      <c r="P178" s="80"/>
      <c r="Q178" s="79"/>
      <c r="R178" s="79"/>
      <c r="S178" s="79"/>
      <c r="T178" s="79"/>
      <c r="U178" s="79"/>
      <c r="V178" s="79"/>
      <c r="W178" s="79"/>
      <c r="X178" s="79"/>
      <c r="Y178" s="79"/>
    </row>
    <row r="179" spans="13:25" s="82" customFormat="1" ht="14.25" x14ac:dyDescent="0.2">
      <c r="M179" s="80"/>
      <c r="N179" s="80"/>
      <c r="O179" s="80"/>
      <c r="P179" s="80"/>
      <c r="Q179" s="79"/>
      <c r="R179" s="79"/>
      <c r="S179" s="79"/>
      <c r="T179" s="79"/>
      <c r="U179" s="79"/>
      <c r="V179" s="79"/>
      <c r="W179" s="79"/>
      <c r="X179" s="79"/>
      <c r="Y179" s="79"/>
    </row>
    <row r="180" spans="13:25" s="82" customFormat="1" ht="14.25" x14ac:dyDescent="0.2">
      <c r="M180" s="80"/>
      <c r="N180" s="80"/>
      <c r="O180" s="80"/>
      <c r="P180" s="80"/>
      <c r="Q180" s="79"/>
      <c r="R180" s="79"/>
      <c r="S180" s="79"/>
      <c r="T180" s="79"/>
      <c r="U180" s="79"/>
      <c r="V180" s="79"/>
      <c r="W180" s="79"/>
      <c r="X180" s="79"/>
      <c r="Y180" s="79"/>
    </row>
    <row r="181" spans="13:25" s="82" customFormat="1" ht="14.25" x14ac:dyDescent="0.2">
      <c r="M181" s="80"/>
      <c r="N181" s="80"/>
      <c r="O181" s="80"/>
      <c r="P181" s="80"/>
      <c r="Q181" s="79"/>
      <c r="R181" s="79"/>
      <c r="S181" s="79"/>
      <c r="T181" s="79"/>
      <c r="U181" s="79"/>
      <c r="V181" s="79"/>
      <c r="W181" s="79"/>
      <c r="X181" s="79"/>
      <c r="Y181" s="79"/>
    </row>
    <row r="182" spans="13:25" s="82" customFormat="1" ht="14.25" x14ac:dyDescent="0.2">
      <c r="M182" s="80"/>
      <c r="N182" s="80"/>
      <c r="O182" s="80"/>
      <c r="P182" s="80"/>
      <c r="Q182" s="79"/>
      <c r="R182" s="79"/>
      <c r="S182" s="79"/>
      <c r="T182" s="79"/>
      <c r="U182" s="79"/>
      <c r="V182" s="79"/>
      <c r="W182" s="79"/>
      <c r="X182" s="79"/>
      <c r="Y182" s="79"/>
    </row>
    <row r="183" spans="13:25" s="82" customFormat="1" ht="14.25" x14ac:dyDescent="0.2">
      <c r="M183" s="80"/>
      <c r="N183" s="80"/>
      <c r="O183" s="80"/>
      <c r="P183" s="80"/>
      <c r="Q183" s="79"/>
      <c r="R183" s="79"/>
      <c r="S183" s="79"/>
      <c r="T183" s="79"/>
      <c r="U183" s="79"/>
      <c r="V183" s="79"/>
      <c r="W183" s="79"/>
      <c r="X183" s="79"/>
      <c r="Y183" s="79"/>
    </row>
    <row r="184" spans="13:25" s="82" customFormat="1" ht="14.25" x14ac:dyDescent="0.2">
      <c r="M184" s="80"/>
      <c r="N184" s="80"/>
      <c r="O184" s="80"/>
      <c r="P184" s="80"/>
      <c r="Q184" s="79"/>
      <c r="R184" s="79"/>
      <c r="S184" s="79"/>
      <c r="T184" s="79"/>
      <c r="U184" s="79"/>
      <c r="V184" s="79"/>
      <c r="W184" s="79"/>
      <c r="X184" s="79"/>
      <c r="Y184" s="79"/>
    </row>
    <row r="185" spans="13:25" s="82" customFormat="1" ht="14.25" x14ac:dyDescent="0.2">
      <c r="M185" s="80"/>
      <c r="N185" s="80"/>
      <c r="O185" s="80"/>
      <c r="P185" s="80"/>
      <c r="Q185" s="79"/>
      <c r="R185" s="79"/>
      <c r="S185" s="79"/>
      <c r="T185" s="79"/>
      <c r="U185" s="79"/>
      <c r="V185" s="79"/>
      <c r="W185" s="79"/>
      <c r="X185" s="79"/>
      <c r="Y185" s="79"/>
    </row>
    <row r="186" spans="13:25" s="82" customFormat="1" ht="14.25" x14ac:dyDescent="0.2">
      <c r="M186" s="80"/>
      <c r="N186" s="80"/>
      <c r="O186" s="80"/>
      <c r="P186" s="80"/>
      <c r="Q186" s="79"/>
      <c r="R186" s="79"/>
      <c r="S186" s="79"/>
      <c r="T186" s="79"/>
      <c r="U186" s="79"/>
      <c r="V186" s="79"/>
      <c r="W186" s="79"/>
      <c r="X186" s="79"/>
      <c r="Y186" s="79"/>
    </row>
    <row r="187" spans="13:25" s="82" customFormat="1" ht="14.25" x14ac:dyDescent="0.2">
      <c r="M187" s="80"/>
      <c r="N187" s="80"/>
      <c r="O187" s="80"/>
      <c r="P187" s="80"/>
      <c r="Q187" s="79"/>
      <c r="R187" s="79"/>
      <c r="S187" s="79"/>
      <c r="T187" s="79"/>
      <c r="U187" s="79"/>
      <c r="V187" s="79"/>
      <c r="W187" s="79"/>
      <c r="X187" s="79"/>
      <c r="Y187" s="79"/>
    </row>
    <row r="188" spans="13:25" s="82" customFormat="1" ht="14.25" x14ac:dyDescent="0.2">
      <c r="M188" s="80"/>
      <c r="N188" s="80"/>
      <c r="O188" s="80"/>
      <c r="P188" s="80"/>
      <c r="Q188" s="79"/>
      <c r="R188" s="79"/>
      <c r="S188" s="79"/>
      <c r="T188" s="79"/>
      <c r="U188" s="79"/>
      <c r="V188" s="79"/>
      <c r="W188" s="79"/>
      <c r="X188" s="79"/>
      <c r="Y188" s="79"/>
    </row>
    <row r="189" spans="13:25" s="82" customFormat="1" ht="14.25" x14ac:dyDescent="0.2">
      <c r="M189" s="80"/>
      <c r="N189" s="80"/>
      <c r="O189" s="80"/>
      <c r="P189" s="80"/>
      <c r="Q189" s="79"/>
      <c r="R189" s="79"/>
      <c r="S189" s="79"/>
      <c r="T189" s="79"/>
      <c r="U189" s="79"/>
      <c r="V189" s="79"/>
      <c r="W189" s="79"/>
      <c r="X189" s="79"/>
      <c r="Y189" s="79"/>
    </row>
    <row r="190" spans="13:25" s="82" customFormat="1" ht="14.25" x14ac:dyDescent="0.2">
      <c r="M190" s="80"/>
      <c r="N190" s="80"/>
      <c r="O190" s="80"/>
      <c r="P190" s="80"/>
      <c r="Q190" s="79"/>
      <c r="R190" s="79"/>
      <c r="S190" s="79"/>
      <c r="T190" s="79"/>
      <c r="U190" s="79"/>
      <c r="V190" s="79"/>
      <c r="W190" s="79"/>
      <c r="X190" s="79"/>
      <c r="Y190" s="79"/>
    </row>
    <row r="191" spans="13:25" s="82" customFormat="1" ht="14.25" x14ac:dyDescent="0.2">
      <c r="M191" s="80"/>
      <c r="N191" s="80"/>
      <c r="O191" s="80"/>
      <c r="P191" s="80"/>
      <c r="Q191" s="79"/>
      <c r="R191" s="79"/>
      <c r="S191" s="79"/>
      <c r="T191" s="79"/>
      <c r="U191" s="79"/>
      <c r="V191" s="79"/>
      <c r="W191" s="79"/>
      <c r="X191" s="79"/>
      <c r="Y191" s="79"/>
    </row>
    <row r="192" spans="13:25" s="82" customFormat="1" ht="14.25" x14ac:dyDescent="0.2">
      <c r="M192" s="80"/>
      <c r="N192" s="80"/>
      <c r="O192" s="80"/>
      <c r="P192" s="80"/>
      <c r="Q192" s="79"/>
      <c r="R192" s="79"/>
      <c r="S192" s="79"/>
      <c r="T192" s="79"/>
      <c r="U192" s="79"/>
      <c r="V192" s="79"/>
      <c r="W192" s="79"/>
      <c r="X192" s="79"/>
      <c r="Y192" s="79"/>
    </row>
    <row r="193" spans="13:25" s="82" customFormat="1" ht="14.25" x14ac:dyDescent="0.2">
      <c r="M193" s="80"/>
      <c r="N193" s="80"/>
      <c r="O193" s="80"/>
      <c r="P193" s="80"/>
      <c r="Q193" s="79"/>
      <c r="R193" s="79"/>
      <c r="S193" s="79"/>
      <c r="T193" s="79"/>
      <c r="U193" s="79"/>
      <c r="V193" s="79"/>
      <c r="W193" s="79"/>
      <c r="X193" s="79"/>
      <c r="Y193" s="79"/>
    </row>
    <row r="194" spans="13:25" s="82" customFormat="1" ht="14.25" x14ac:dyDescent="0.2">
      <c r="M194" s="80"/>
      <c r="N194" s="80"/>
      <c r="O194" s="80"/>
      <c r="P194" s="80"/>
      <c r="Q194" s="79"/>
      <c r="R194" s="79"/>
      <c r="S194" s="79"/>
      <c r="T194" s="79"/>
      <c r="U194" s="79"/>
      <c r="V194" s="79"/>
      <c r="W194" s="79"/>
      <c r="X194" s="79"/>
      <c r="Y194" s="79"/>
    </row>
    <row r="195" spans="13:25" s="82" customFormat="1" ht="14.25" x14ac:dyDescent="0.2">
      <c r="M195" s="80"/>
      <c r="N195" s="80"/>
      <c r="O195" s="80"/>
      <c r="P195" s="80"/>
      <c r="Q195" s="79"/>
      <c r="R195" s="79"/>
      <c r="S195" s="79"/>
      <c r="T195" s="79"/>
      <c r="U195" s="79"/>
      <c r="V195" s="79"/>
      <c r="W195" s="79"/>
      <c r="X195" s="79"/>
      <c r="Y195" s="79"/>
    </row>
    <row r="196" spans="13:25" s="82" customFormat="1" ht="14.25" x14ac:dyDescent="0.2">
      <c r="M196" s="80"/>
      <c r="N196" s="80"/>
      <c r="O196" s="80"/>
      <c r="P196" s="80"/>
      <c r="Q196" s="79"/>
      <c r="R196" s="79"/>
      <c r="S196" s="79"/>
      <c r="T196" s="79"/>
      <c r="U196" s="79"/>
      <c r="V196" s="79"/>
      <c r="W196" s="79"/>
      <c r="X196" s="79"/>
      <c r="Y196" s="79"/>
    </row>
    <row r="197" spans="13:25" s="82" customFormat="1" ht="14.25" x14ac:dyDescent="0.2">
      <c r="M197" s="80"/>
      <c r="N197" s="80"/>
      <c r="O197" s="80"/>
      <c r="P197" s="80"/>
      <c r="Q197" s="79"/>
      <c r="R197" s="79"/>
      <c r="S197" s="79"/>
      <c r="T197" s="79"/>
      <c r="U197" s="79"/>
      <c r="V197" s="79"/>
      <c r="W197" s="79"/>
      <c r="X197" s="79"/>
      <c r="Y197" s="79"/>
    </row>
    <row r="198" spans="13:25" s="82" customFormat="1" ht="14.25" x14ac:dyDescent="0.2">
      <c r="M198" s="80"/>
      <c r="N198" s="80"/>
      <c r="O198" s="80"/>
      <c r="P198" s="80"/>
      <c r="Q198" s="79"/>
      <c r="R198" s="79"/>
      <c r="S198" s="79"/>
      <c r="T198" s="79"/>
      <c r="U198" s="79"/>
      <c r="V198" s="79"/>
      <c r="W198" s="79"/>
      <c r="X198" s="79"/>
      <c r="Y198" s="79"/>
    </row>
    <row r="199" spans="13:25" s="82" customFormat="1" ht="14.25" x14ac:dyDescent="0.2">
      <c r="M199" s="80"/>
      <c r="N199" s="80"/>
      <c r="O199" s="80"/>
      <c r="P199" s="80"/>
      <c r="Q199" s="79"/>
      <c r="R199" s="79"/>
      <c r="S199" s="79"/>
      <c r="T199" s="79"/>
      <c r="U199" s="79"/>
      <c r="V199" s="79"/>
      <c r="W199" s="79"/>
      <c r="X199" s="79"/>
      <c r="Y199" s="79"/>
    </row>
    <row r="200" spans="13:25" s="82" customFormat="1" ht="14.25" x14ac:dyDescent="0.2">
      <c r="M200" s="80"/>
      <c r="N200" s="80"/>
      <c r="O200" s="80"/>
      <c r="P200" s="80"/>
      <c r="Q200" s="79"/>
      <c r="R200" s="79"/>
      <c r="S200" s="79"/>
      <c r="T200" s="79"/>
      <c r="U200" s="79"/>
      <c r="V200" s="79"/>
      <c r="W200" s="79"/>
      <c r="X200" s="79"/>
      <c r="Y200" s="79"/>
    </row>
    <row r="201" spans="13:25" s="82" customFormat="1" ht="14.25" x14ac:dyDescent="0.2">
      <c r="M201" s="80"/>
      <c r="N201" s="80"/>
      <c r="O201" s="80"/>
      <c r="P201" s="80"/>
      <c r="Q201" s="79"/>
      <c r="R201" s="79"/>
      <c r="S201" s="79"/>
      <c r="T201" s="79"/>
      <c r="U201" s="79"/>
      <c r="V201" s="79"/>
      <c r="W201" s="79"/>
      <c r="X201" s="79"/>
      <c r="Y201" s="79"/>
    </row>
    <row r="202" spans="13:25" s="82" customFormat="1" ht="14.25" x14ac:dyDescent="0.2">
      <c r="M202" s="80"/>
      <c r="N202" s="80"/>
      <c r="O202" s="80"/>
      <c r="P202" s="80"/>
      <c r="Q202" s="79"/>
      <c r="R202" s="79"/>
      <c r="S202" s="79"/>
      <c r="T202" s="79"/>
      <c r="U202" s="79"/>
      <c r="V202" s="79"/>
      <c r="W202" s="79"/>
      <c r="X202" s="79"/>
      <c r="Y202" s="79"/>
    </row>
    <row r="203" spans="13:25" s="82" customFormat="1" ht="14.25" x14ac:dyDescent="0.2">
      <c r="M203" s="80"/>
      <c r="N203" s="80"/>
      <c r="O203" s="80"/>
      <c r="P203" s="80"/>
      <c r="Q203" s="79"/>
      <c r="R203" s="79"/>
      <c r="S203" s="79"/>
      <c r="T203" s="79"/>
      <c r="U203" s="79"/>
      <c r="V203" s="79"/>
      <c r="W203" s="79"/>
      <c r="X203" s="79"/>
      <c r="Y203" s="79"/>
    </row>
    <row r="204" spans="13:25" s="82" customFormat="1" ht="14.25" x14ac:dyDescent="0.2">
      <c r="M204" s="80"/>
      <c r="N204" s="80"/>
      <c r="O204" s="80"/>
      <c r="P204" s="80"/>
      <c r="Q204" s="79"/>
      <c r="R204" s="79"/>
      <c r="S204" s="79"/>
      <c r="T204" s="79"/>
      <c r="U204" s="79"/>
      <c r="V204" s="79"/>
      <c r="W204" s="79"/>
      <c r="X204" s="79"/>
      <c r="Y204" s="79"/>
    </row>
    <row r="205" spans="13:25" s="82" customFormat="1" ht="14.25" x14ac:dyDescent="0.2">
      <c r="M205" s="80"/>
      <c r="N205" s="80"/>
      <c r="O205" s="80"/>
      <c r="P205" s="80"/>
      <c r="Q205" s="79"/>
      <c r="R205" s="79"/>
      <c r="S205" s="79"/>
      <c r="T205" s="79"/>
      <c r="U205" s="79"/>
      <c r="V205" s="79"/>
      <c r="W205" s="79"/>
      <c r="X205" s="79"/>
      <c r="Y205" s="79"/>
    </row>
    <row r="206" spans="13:25" s="82" customFormat="1" ht="14.25" x14ac:dyDescent="0.2">
      <c r="M206" s="80"/>
      <c r="N206" s="80"/>
      <c r="O206" s="80"/>
      <c r="P206" s="80"/>
      <c r="Q206" s="79"/>
      <c r="R206" s="79"/>
      <c r="S206" s="79"/>
      <c r="T206" s="79"/>
      <c r="U206" s="79"/>
      <c r="V206" s="79"/>
      <c r="W206" s="79"/>
      <c r="X206" s="79"/>
      <c r="Y206" s="79"/>
    </row>
    <row r="207" spans="13:25" s="82" customFormat="1" ht="14.25" x14ac:dyDescent="0.2">
      <c r="M207" s="80"/>
      <c r="N207" s="80"/>
      <c r="O207" s="80"/>
      <c r="P207" s="80"/>
      <c r="Q207" s="79"/>
      <c r="R207" s="79"/>
      <c r="S207" s="79"/>
      <c r="T207" s="79"/>
      <c r="U207" s="79"/>
      <c r="V207" s="79"/>
      <c r="W207" s="79"/>
      <c r="X207" s="79"/>
      <c r="Y207" s="79"/>
    </row>
    <row r="208" spans="13:25" s="82" customFormat="1" ht="14.25" x14ac:dyDescent="0.2">
      <c r="M208" s="80"/>
      <c r="N208" s="80"/>
      <c r="O208" s="80"/>
      <c r="P208" s="80"/>
      <c r="Q208" s="79"/>
      <c r="R208" s="79"/>
      <c r="S208" s="79"/>
      <c r="T208" s="79"/>
      <c r="U208" s="79"/>
      <c r="V208" s="79"/>
      <c r="W208" s="79"/>
      <c r="X208" s="79"/>
      <c r="Y208" s="79"/>
    </row>
    <row r="209" spans="13:25" s="82" customFormat="1" ht="14.25" x14ac:dyDescent="0.2">
      <c r="M209" s="80"/>
      <c r="N209" s="80"/>
      <c r="O209" s="80"/>
      <c r="P209" s="80"/>
      <c r="Q209" s="79"/>
      <c r="R209" s="79"/>
      <c r="S209" s="79"/>
      <c r="T209" s="79"/>
      <c r="U209" s="79"/>
      <c r="V209" s="79"/>
      <c r="W209" s="79"/>
      <c r="X209" s="79"/>
      <c r="Y209" s="79"/>
    </row>
    <row r="210" spans="13:25" s="82" customFormat="1" ht="14.25" x14ac:dyDescent="0.2">
      <c r="M210" s="80"/>
      <c r="N210" s="80"/>
      <c r="O210" s="80"/>
      <c r="P210" s="80"/>
      <c r="Q210" s="79"/>
      <c r="R210" s="79"/>
      <c r="S210" s="79"/>
      <c r="T210" s="79"/>
      <c r="U210" s="79"/>
      <c r="V210" s="79"/>
      <c r="W210" s="79"/>
      <c r="X210" s="79"/>
      <c r="Y210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73"/>
  <sheetViews>
    <sheetView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5"/>
    <col min="21" max="37" width="11.42578125" style="43"/>
    <col min="38" max="16384" width="11.42578125" style="28"/>
  </cols>
  <sheetData>
    <row r="1" spans="1:3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38"/>
      <c r="R1" s="238"/>
    </row>
    <row r="2" spans="1:3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238"/>
    </row>
    <row r="3" spans="1:3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238"/>
    </row>
    <row r="4" spans="1:3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238"/>
    </row>
    <row r="5" spans="1:3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238"/>
    </row>
    <row r="6" spans="1:3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238"/>
    </row>
    <row r="7" spans="1:37" ht="15.75" x14ac:dyDescent="0.25">
      <c r="A7" s="29"/>
      <c r="B7" s="30"/>
      <c r="C7" s="324" t="s">
        <v>289</v>
      </c>
      <c r="D7" s="324"/>
      <c r="E7" s="324"/>
      <c r="F7" s="324"/>
      <c r="G7" s="324"/>
      <c r="H7" s="324"/>
      <c r="I7" s="324"/>
      <c r="J7" s="324"/>
      <c r="K7" s="324"/>
      <c r="L7" s="32"/>
      <c r="Q7" s="238"/>
    </row>
    <row r="8" spans="1:37" ht="15.75" x14ac:dyDescent="0.25">
      <c r="A8" s="29"/>
      <c r="B8" s="30"/>
      <c r="C8" s="325" t="s">
        <v>322</v>
      </c>
      <c r="D8" s="325"/>
      <c r="E8" s="325"/>
      <c r="F8" s="325"/>
      <c r="G8" s="325"/>
      <c r="H8" s="325"/>
      <c r="I8" s="325"/>
      <c r="J8" s="325"/>
      <c r="K8" s="325"/>
      <c r="L8" s="32"/>
      <c r="Q8" s="238"/>
    </row>
    <row r="9" spans="1:3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  <c r="Q9" s="238"/>
    </row>
    <row r="10" spans="1:37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79"/>
      <c r="N10" s="79"/>
      <c r="O10" s="79"/>
      <c r="P10" s="79"/>
      <c r="Q10" s="238"/>
      <c r="R10" s="79"/>
      <c r="S10" s="79"/>
      <c r="T10" s="7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</row>
    <row r="11" spans="1:37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79"/>
      <c r="N11" s="79"/>
      <c r="O11" s="79"/>
      <c r="P11" s="79"/>
      <c r="Q11" s="238"/>
      <c r="R11" s="79"/>
      <c r="S11" s="79"/>
      <c r="T11" s="7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</row>
    <row r="12" spans="1:37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79"/>
      <c r="P12" s="79"/>
      <c r="Q12" s="238"/>
      <c r="R12" s="79"/>
      <c r="S12" s="79"/>
      <c r="T12" s="7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</row>
    <row r="13" spans="1:37" s="82" customFormat="1" ht="14.25" x14ac:dyDescent="0.2">
      <c r="A13" s="76"/>
      <c r="B13" s="64" t="s">
        <v>4</v>
      </c>
      <c r="C13" s="65">
        <v>226.083</v>
      </c>
      <c r="D13" s="65">
        <v>426.04399999999998</v>
      </c>
      <c r="E13" s="65">
        <v>183.21800000000002</v>
      </c>
      <c r="F13" s="65">
        <v>317.50700000000001</v>
      </c>
      <c r="G13" s="65">
        <v>339.32800000000003</v>
      </c>
      <c r="H13" s="65">
        <v>104.565</v>
      </c>
      <c r="I13" s="65">
        <v>-69.18468266691815</v>
      </c>
      <c r="J13" s="65">
        <v>30.815317333081854</v>
      </c>
      <c r="K13" s="65">
        <v>6.8726043835254158</v>
      </c>
      <c r="L13" s="77"/>
      <c r="M13" s="227"/>
      <c r="N13" s="227"/>
      <c r="O13" s="227"/>
      <c r="P13" s="227"/>
      <c r="Q13" s="227"/>
      <c r="R13" s="227"/>
      <c r="S13" s="79"/>
      <c r="T13" s="79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</row>
    <row r="14" spans="1:37" s="82" customFormat="1" ht="14.25" x14ac:dyDescent="0.2">
      <c r="A14" s="76"/>
      <c r="B14" s="64" t="s">
        <v>5</v>
      </c>
      <c r="C14" s="65">
        <v>200.60700000000003</v>
      </c>
      <c r="D14" s="65">
        <v>245.01100000000002</v>
      </c>
      <c r="E14" s="65">
        <v>186.166</v>
      </c>
      <c r="F14" s="65">
        <v>312.45400000000001</v>
      </c>
      <c r="G14" s="65">
        <v>393.73500000000001</v>
      </c>
      <c r="H14" s="65">
        <v>235.864</v>
      </c>
      <c r="I14" s="65">
        <v>-40.095749679352863</v>
      </c>
      <c r="J14" s="65">
        <v>59.904250320647137</v>
      </c>
      <c r="K14" s="65">
        <v>26.013749223885757</v>
      </c>
      <c r="L14" s="77"/>
      <c r="M14" s="227"/>
      <c r="N14" s="227"/>
      <c r="O14" s="227"/>
      <c r="P14" s="227"/>
      <c r="Q14" s="227"/>
      <c r="R14" s="227"/>
      <c r="S14" s="79"/>
      <c r="T14" s="7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</row>
    <row r="15" spans="1:37" s="82" customFormat="1" x14ac:dyDescent="0.25">
      <c r="A15" s="76"/>
      <c r="B15" s="64" t="s">
        <v>6</v>
      </c>
      <c r="C15" s="65">
        <v>144.16800000000001</v>
      </c>
      <c r="D15" s="65">
        <v>402.72899999999998</v>
      </c>
      <c r="E15" s="65">
        <v>97.04</v>
      </c>
      <c r="F15" s="65">
        <v>267.08199999999999</v>
      </c>
      <c r="G15" s="65">
        <v>492.04599999999994</v>
      </c>
      <c r="H15" s="66">
        <v>183.91399999999999</v>
      </c>
      <c r="I15" s="66">
        <v>-62.622600325985779</v>
      </c>
      <c r="J15" s="66">
        <v>37.377399674014221</v>
      </c>
      <c r="K15" s="66">
        <v>84.230311290165545</v>
      </c>
      <c r="L15" s="77"/>
      <c r="M15" s="227"/>
      <c r="N15" s="227"/>
      <c r="O15" s="227"/>
      <c r="P15" s="227"/>
      <c r="Q15" s="227"/>
      <c r="R15" s="227"/>
      <c r="S15" s="79"/>
      <c r="T15" s="7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</row>
    <row r="16" spans="1:37" s="82" customFormat="1" ht="14.25" x14ac:dyDescent="0.2">
      <c r="A16" s="76"/>
      <c r="B16" s="64" t="s">
        <v>7</v>
      </c>
      <c r="C16" s="65">
        <v>185.72</v>
      </c>
      <c r="D16" s="65">
        <v>405.63400000000001</v>
      </c>
      <c r="E16" s="65">
        <v>218.227</v>
      </c>
      <c r="F16" s="65">
        <v>192.07600000000002</v>
      </c>
      <c r="G16" s="65">
        <v>427.01299999999998</v>
      </c>
      <c r="H16" s="65"/>
      <c r="I16" s="65" t="s">
        <v>82</v>
      </c>
      <c r="J16" s="65" t="s">
        <v>82</v>
      </c>
      <c r="K16" s="65" t="s">
        <v>82</v>
      </c>
      <c r="L16" s="77"/>
      <c r="M16" s="227"/>
      <c r="N16" s="227"/>
      <c r="O16" s="227"/>
      <c r="P16" s="227"/>
      <c r="Q16" s="227"/>
      <c r="R16" s="227"/>
      <c r="S16" s="79"/>
      <c r="T16" s="79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  <c r="AF16" s="129"/>
      <c r="AG16" s="129"/>
      <c r="AH16" s="129"/>
      <c r="AI16" s="129"/>
      <c r="AJ16" s="129"/>
      <c r="AK16" s="129"/>
    </row>
    <row r="17" spans="1:37" s="82" customFormat="1" ht="14.25" x14ac:dyDescent="0.2">
      <c r="A17" s="76"/>
      <c r="B17" s="64" t="s">
        <v>8</v>
      </c>
      <c r="C17" s="65">
        <v>168.23099999999997</v>
      </c>
      <c r="D17" s="65">
        <v>627.02500000000009</v>
      </c>
      <c r="E17" s="65">
        <v>300.56899999999996</v>
      </c>
      <c r="F17" s="65">
        <v>434.26600000000008</v>
      </c>
      <c r="G17" s="65">
        <v>260.51099999999997</v>
      </c>
      <c r="H17" s="65"/>
      <c r="I17" s="65" t="s">
        <v>82</v>
      </c>
      <c r="J17" s="65" t="s">
        <v>82</v>
      </c>
      <c r="K17" s="65" t="s">
        <v>82</v>
      </c>
      <c r="L17" s="77"/>
      <c r="M17" s="227"/>
      <c r="N17" s="227"/>
      <c r="O17" s="227"/>
      <c r="P17" s="227"/>
      <c r="Q17" s="227"/>
      <c r="R17" s="227"/>
      <c r="S17" s="79"/>
      <c r="T17" s="79"/>
      <c r="U17" s="129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  <c r="AF17" s="129"/>
      <c r="AG17" s="129"/>
      <c r="AH17" s="129"/>
      <c r="AI17" s="129"/>
      <c r="AJ17" s="129"/>
      <c r="AK17" s="129"/>
    </row>
    <row r="18" spans="1:37" s="82" customFormat="1" ht="14.25" x14ac:dyDescent="0.2">
      <c r="A18" s="76"/>
      <c r="B18" s="64" t="s">
        <v>9</v>
      </c>
      <c r="C18" s="65">
        <v>218.03399999999999</v>
      </c>
      <c r="D18" s="65">
        <v>453.99899999999997</v>
      </c>
      <c r="E18" s="65">
        <v>203.58799999999999</v>
      </c>
      <c r="F18" s="65">
        <v>261.78399999999999</v>
      </c>
      <c r="G18" s="65">
        <v>146.70099999999999</v>
      </c>
      <c r="H18" s="65"/>
      <c r="I18" s="65" t="s">
        <v>82</v>
      </c>
      <c r="J18" s="65" t="s">
        <v>82</v>
      </c>
      <c r="K18" s="65" t="s">
        <v>82</v>
      </c>
      <c r="L18" s="77"/>
      <c r="M18" s="227"/>
      <c r="N18" s="227"/>
      <c r="O18" s="227"/>
      <c r="P18" s="227"/>
      <c r="Q18" s="227"/>
      <c r="R18" s="227"/>
      <c r="S18" s="79"/>
      <c r="T18" s="7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29"/>
      <c r="AK18" s="129"/>
    </row>
    <row r="19" spans="1:37" s="82" customFormat="1" ht="14.25" x14ac:dyDescent="0.2">
      <c r="A19" s="76"/>
      <c r="B19" s="64" t="s">
        <v>10</v>
      </c>
      <c r="C19" s="65">
        <v>217.81800000000001</v>
      </c>
      <c r="D19" s="65">
        <v>358.04199999999992</v>
      </c>
      <c r="E19" s="65">
        <v>242.38300000000004</v>
      </c>
      <c r="F19" s="65">
        <v>286.76299999999998</v>
      </c>
      <c r="G19" s="65">
        <v>173.97300000000001</v>
      </c>
      <c r="H19" s="65"/>
      <c r="I19" s="65" t="s">
        <v>82</v>
      </c>
      <c r="J19" s="65" t="s">
        <v>82</v>
      </c>
      <c r="K19" s="65" t="s">
        <v>82</v>
      </c>
      <c r="L19" s="77"/>
      <c r="M19" s="227"/>
      <c r="N19" s="227"/>
      <c r="O19" s="227"/>
      <c r="P19" s="227"/>
      <c r="Q19" s="227"/>
      <c r="R19" s="227"/>
      <c r="S19" s="79"/>
      <c r="T19" s="79"/>
      <c r="U19" s="129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</row>
    <row r="20" spans="1:37" s="82" customFormat="1" ht="14.25" x14ac:dyDescent="0.2">
      <c r="A20" s="76"/>
      <c r="B20" s="64" t="s">
        <v>11</v>
      </c>
      <c r="C20" s="65">
        <v>167.05700000000002</v>
      </c>
      <c r="D20" s="65">
        <v>311.68299999999999</v>
      </c>
      <c r="E20" s="65">
        <v>270.94599999999997</v>
      </c>
      <c r="F20" s="65">
        <v>236.34900000000005</v>
      </c>
      <c r="G20" s="65">
        <v>126.02000000000001</v>
      </c>
      <c r="H20" s="65"/>
      <c r="I20" s="65" t="s">
        <v>82</v>
      </c>
      <c r="J20" s="65" t="s">
        <v>82</v>
      </c>
      <c r="K20" s="65" t="s">
        <v>82</v>
      </c>
      <c r="L20" s="77"/>
      <c r="M20" s="227"/>
      <c r="N20" s="227"/>
      <c r="O20" s="227"/>
      <c r="P20" s="227"/>
      <c r="Q20" s="227"/>
      <c r="R20" s="227"/>
      <c r="S20" s="79"/>
      <c r="T20" s="79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</row>
    <row r="21" spans="1:37" s="82" customFormat="1" ht="14.25" x14ac:dyDescent="0.2">
      <c r="A21" s="76"/>
      <c r="B21" s="64" t="s">
        <v>12</v>
      </c>
      <c r="C21" s="65">
        <v>237.63699999999997</v>
      </c>
      <c r="D21" s="65">
        <v>129.03699999999998</v>
      </c>
      <c r="E21" s="65">
        <v>320.38799999999998</v>
      </c>
      <c r="F21" s="65">
        <v>180.53900000000002</v>
      </c>
      <c r="G21" s="65">
        <v>132.154</v>
      </c>
      <c r="H21" s="65"/>
      <c r="I21" s="65" t="s">
        <v>82</v>
      </c>
      <c r="J21" s="65" t="s">
        <v>82</v>
      </c>
      <c r="K21" s="65" t="s">
        <v>82</v>
      </c>
      <c r="L21" s="77"/>
      <c r="M21" s="227"/>
      <c r="N21" s="227"/>
      <c r="O21" s="227"/>
      <c r="P21" s="227"/>
      <c r="Q21" s="227"/>
      <c r="R21" s="227"/>
      <c r="S21" s="79"/>
      <c r="T21" s="79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  <c r="AH21" s="129"/>
      <c r="AI21" s="129"/>
      <c r="AJ21" s="129"/>
      <c r="AK21" s="129"/>
    </row>
    <row r="22" spans="1:37" s="82" customFormat="1" ht="14.25" x14ac:dyDescent="0.2">
      <c r="A22" s="76"/>
      <c r="B22" s="64" t="s">
        <v>13</v>
      </c>
      <c r="C22" s="65">
        <v>255.44100000000003</v>
      </c>
      <c r="D22" s="65">
        <v>128.09399999999999</v>
      </c>
      <c r="E22" s="65">
        <v>211.55799999999999</v>
      </c>
      <c r="F22" s="65">
        <v>155.364</v>
      </c>
      <c r="G22" s="65">
        <v>51.188999999999993</v>
      </c>
      <c r="H22" s="65"/>
      <c r="I22" s="65" t="s">
        <v>82</v>
      </c>
      <c r="J22" s="65" t="s">
        <v>82</v>
      </c>
      <c r="K22" s="65" t="s">
        <v>82</v>
      </c>
      <c r="L22" s="77"/>
      <c r="M22" s="227"/>
      <c r="N22" s="227"/>
      <c r="O22" s="227"/>
      <c r="P22" s="227"/>
      <c r="Q22" s="227"/>
      <c r="R22" s="227"/>
      <c r="S22" s="79"/>
      <c r="T22" s="79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  <c r="AF22" s="129"/>
      <c r="AG22" s="129"/>
      <c r="AH22" s="129"/>
      <c r="AI22" s="129"/>
      <c r="AJ22" s="129"/>
      <c r="AK22" s="129"/>
    </row>
    <row r="23" spans="1:37" s="82" customFormat="1" ht="14.25" x14ac:dyDescent="0.2">
      <c r="A23" s="76"/>
      <c r="B23" s="64" t="s">
        <v>14</v>
      </c>
      <c r="C23" s="65">
        <v>375.09799999999996</v>
      </c>
      <c r="D23" s="65">
        <v>113.66400000000002</v>
      </c>
      <c r="E23" s="65">
        <v>150.00299999999999</v>
      </c>
      <c r="F23" s="65">
        <v>282.01499999999999</v>
      </c>
      <c r="G23" s="65">
        <v>74.318999999999988</v>
      </c>
      <c r="H23" s="65"/>
      <c r="I23" s="65" t="s">
        <v>82</v>
      </c>
      <c r="J23" s="65" t="s">
        <v>82</v>
      </c>
      <c r="K23" s="65" t="s">
        <v>82</v>
      </c>
      <c r="L23" s="77"/>
      <c r="M23" s="227"/>
      <c r="N23" s="227"/>
      <c r="O23" s="227"/>
      <c r="P23" s="227"/>
      <c r="Q23" s="227"/>
      <c r="R23" s="227"/>
      <c r="S23" s="79"/>
      <c r="T23" s="79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  <c r="AF23" s="129"/>
      <c r="AG23" s="129"/>
      <c r="AH23" s="129"/>
      <c r="AI23" s="129"/>
      <c r="AJ23" s="129"/>
      <c r="AK23" s="129"/>
    </row>
    <row r="24" spans="1:37" s="82" customFormat="1" ht="14.25" x14ac:dyDescent="0.2">
      <c r="A24" s="76"/>
      <c r="B24" s="64" t="s">
        <v>15</v>
      </c>
      <c r="C24" s="65">
        <v>516.3900000000001</v>
      </c>
      <c r="D24" s="65">
        <v>148.46699999999998</v>
      </c>
      <c r="E24" s="65">
        <v>179.28299999999999</v>
      </c>
      <c r="F24" s="65">
        <v>183.36099999999999</v>
      </c>
      <c r="G24" s="65">
        <v>159.32999999999998</v>
      </c>
      <c r="H24" s="65"/>
      <c r="I24" s="65" t="s">
        <v>82</v>
      </c>
      <c r="J24" s="65" t="s">
        <v>82</v>
      </c>
      <c r="K24" s="65" t="s">
        <v>82</v>
      </c>
      <c r="L24" s="77"/>
      <c r="M24" s="227"/>
      <c r="N24" s="227"/>
      <c r="O24" s="227"/>
      <c r="P24" s="227"/>
      <c r="Q24" s="227"/>
      <c r="R24" s="227"/>
      <c r="S24" s="79"/>
      <c r="T24" s="79"/>
      <c r="U24" s="129"/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  <c r="AF24" s="129"/>
      <c r="AG24" s="129"/>
      <c r="AH24" s="129"/>
      <c r="AI24" s="129"/>
      <c r="AJ24" s="129"/>
      <c r="AK24" s="129"/>
    </row>
    <row r="25" spans="1:37" s="82" customFormat="1" x14ac:dyDescent="0.25">
      <c r="A25" s="76"/>
      <c r="B25" s="61" t="s">
        <v>19</v>
      </c>
      <c r="C25" s="68">
        <v>2912.2840000000006</v>
      </c>
      <c r="D25" s="68">
        <v>3749.4290000000001</v>
      </c>
      <c r="E25" s="68">
        <v>2563.3689999999997</v>
      </c>
      <c r="F25" s="68">
        <v>3109.5600000000004</v>
      </c>
      <c r="G25" s="68">
        <v>2776.3189999999995</v>
      </c>
      <c r="H25" s="66">
        <v>524.34299999999996</v>
      </c>
      <c r="I25" s="128"/>
      <c r="J25" s="69"/>
      <c r="K25" s="69"/>
      <c r="L25" s="77"/>
      <c r="M25" s="79"/>
      <c r="N25" s="79"/>
      <c r="O25" s="79"/>
      <c r="P25" s="79"/>
      <c r="Q25" s="79"/>
      <c r="R25" s="79"/>
      <c r="S25" s="79"/>
      <c r="T25" s="79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  <c r="AH25" s="129"/>
      <c r="AI25" s="129"/>
      <c r="AJ25" s="129"/>
      <c r="AK25" s="129"/>
    </row>
    <row r="26" spans="1:37" s="82" customFormat="1" x14ac:dyDescent="0.25">
      <c r="A26" s="76"/>
      <c r="B26" s="61" t="s">
        <v>16</v>
      </c>
      <c r="C26" s="68"/>
      <c r="D26" s="68">
        <v>28.745307806518849</v>
      </c>
      <c r="E26" s="68">
        <v>-31.633083330821847</v>
      </c>
      <c r="F26" s="68">
        <v>21.307544875513464</v>
      </c>
      <c r="G26" s="68">
        <v>-10.716660878066378</v>
      </c>
      <c r="H26" s="157"/>
      <c r="I26" s="69"/>
      <c r="J26" s="69"/>
      <c r="K26" s="69"/>
      <c r="L26" s="77"/>
      <c r="M26" s="79"/>
      <c r="N26" s="79"/>
      <c r="O26" s="79"/>
      <c r="P26" s="79"/>
      <c r="Q26" s="79"/>
      <c r="R26" s="79"/>
      <c r="S26" s="79"/>
      <c r="T26" s="79"/>
      <c r="U26" s="129"/>
      <c r="V26" s="129"/>
      <c r="W26" s="129"/>
      <c r="X26" s="129"/>
      <c r="Y26" s="129"/>
      <c r="Z26" s="129"/>
      <c r="AA26" s="129"/>
      <c r="AB26" s="129"/>
      <c r="AC26" s="129"/>
      <c r="AD26" s="129"/>
      <c r="AE26" s="129"/>
      <c r="AF26" s="129"/>
      <c r="AG26" s="129"/>
      <c r="AH26" s="129"/>
      <c r="AI26" s="129"/>
      <c r="AJ26" s="129"/>
      <c r="AK26" s="129"/>
    </row>
    <row r="27" spans="1:37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79"/>
      <c r="N27" s="79"/>
      <c r="O27" s="79"/>
      <c r="P27" s="79"/>
      <c r="Q27" s="79"/>
      <c r="R27" s="79"/>
      <c r="S27" s="79"/>
      <c r="T27" s="79"/>
      <c r="U27" s="129"/>
      <c r="V27" s="129"/>
      <c r="W27" s="129"/>
      <c r="X27" s="129"/>
      <c r="Y27" s="129"/>
      <c r="Z27" s="129"/>
      <c r="AA27" s="129"/>
      <c r="AB27" s="129"/>
      <c r="AC27" s="129"/>
      <c r="AD27" s="129"/>
      <c r="AE27" s="129"/>
      <c r="AF27" s="129"/>
      <c r="AG27" s="129"/>
      <c r="AH27" s="129"/>
      <c r="AI27" s="129"/>
      <c r="AJ27" s="129"/>
      <c r="AK27" s="129"/>
    </row>
    <row r="28" spans="1:37" s="82" customFormat="1" x14ac:dyDescent="0.25">
      <c r="A28" s="76"/>
      <c r="B28" s="61" t="s">
        <v>17</v>
      </c>
      <c r="C28" s="68">
        <v>570.85800000000006</v>
      </c>
      <c r="D28" s="68">
        <v>1073.7840000000001</v>
      </c>
      <c r="E28" s="68">
        <v>466.42400000000004</v>
      </c>
      <c r="F28" s="68">
        <v>897.04300000000001</v>
      </c>
      <c r="G28" s="68">
        <v>1225.1089999999999</v>
      </c>
      <c r="H28" s="66">
        <v>524.34299999999996</v>
      </c>
      <c r="I28" s="67">
        <v>-57.200298095924531</v>
      </c>
      <c r="J28" s="66">
        <v>42.799701904075469</v>
      </c>
      <c r="K28" s="66">
        <v>36.571936908264142</v>
      </c>
      <c r="L28" s="77"/>
      <c r="M28" s="79"/>
      <c r="N28" s="79"/>
      <c r="O28" s="79"/>
      <c r="P28" s="79"/>
      <c r="Q28" s="79"/>
      <c r="R28" s="79"/>
      <c r="S28" s="79"/>
      <c r="T28" s="79"/>
      <c r="U28" s="129"/>
      <c r="V28" s="129"/>
      <c r="W28" s="129"/>
      <c r="X28" s="129"/>
      <c r="Y28" s="129"/>
      <c r="Z28" s="129"/>
      <c r="AA28" s="129"/>
      <c r="AB28" s="129"/>
      <c r="AC28" s="129"/>
      <c r="AD28" s="129"/>
      <c r="AE28" s="129"/>
      <c r="AF28" s="129"/>
      <c r="AG28" s="129"/>
      <c r="AH28" s="129"/>
      <c r="AI28" s="129"/>
      <c r="AJ28" s="129"/>
      <c r="AK28" s="129"/>
    </row>
    <row r="29" spans="1:37" s="82" customFormat="1" x14ac:dyDescent="0.25">
      <c r="A29" s="76"/>
      <c r="B29" s="61" t="s">
        <v>16</v>
      </c>
      <c r="C29" s="68"/>
      <c r="D29" s="68">
        <v>88.100017867841046</v>
      </c>
      <c r="E29" s="68">
        <v>-56.562586143954476</v>
      </c>
      <c r="F29" s="68">
        <v>92.323508224276608</v>
      </c>
      <c r="G29" s="68">
        <v>36.571936908264142</v>
      </c>
      <c r="H29" s="66">
        <v>-57.200298095924531</v>
      </c>
      <c r="I29" s="276"/>
      <c r="J29" s="276"/>
      <c r="K29" s="276"/>
      <c r="L29" s="77"/>
      <c r="M29" s="79"/>
      <c r="N29" s="79"/>
      <c r="O29" s="79"/>
      <c r="P29" s="79"/>
      <c r="Q29" s="79"/>
      <c r="R29" s="79"/>
      <c r="S29" s="79"/>
      <c r="T29" s="79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  <c r="AH29" s="129"/>
      <c r="AI29" s="129"/>
      <c r="AJ29" s="129"/>
      <c r="AK29" s="129"/>
    </row>
    <row r="30" spans="1:3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7" ht="14.25" customHeight="1" x14ac:dyDescent="0.25">
      <c r="A32" s="29"/>
      <c r="B32" s="41"/>
      <c r="C32" s="332" t="s">
        <v>289</v>
      </c>
      <c r="D32" s="332"/>
      <c r="E32" s="332"/>
      <c r="F32" s="332"/>
      <c r="G32" s="332"/>
      <c r="H32" s="332"/>
      <c r="I32" s="332"/>
      <c r="J32" s="332"/>
      <c r="K32" s="332"/>
      <c r="L32" s="32"/>
    </row>
    <row r="33" spans="1:37" s="44" customFormat="1" ht="15.75" x14ac:dyDescent="0.2">
      <c r="A33" s="42"/>
      <c r="B33" s="34"/>
      <c r="C33" s="332" t="s">
        <v>335</v>
      </c>
      <c r="D33" s="332"/>
      <c r="E33" s="332"/>
      <c r="F33" s="332"/>
      <c r="G33" s="332"/>
      <c r="H33" s="332"/>
      <c r="I33" s="332"/>
      <c r="J33" s="332"/>
      <c r="K33" s="332"/>
      <c r="L33" s="32"/>
      <c r="M33" s="5"/>
      <c r="N33" s="5"/>
      <c r="O33" s="5"/>
      <c r="P33" s="5"/>
      <c r="Q33" s="5"/>
      <c r="R33" s="5"/>
      <c r="S33" s="5"/>
      <c r="T33" s="5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</row>
    <row r="34" spans="1:37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  <c r="P34" s="5"/>
      <c r="Q34" s="5"/>
      <c r="R34" s="5"/>
      <c r="S34" s="5"/>
      <c r="T34" s="5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</row>
    <row r="35" spans="1:37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5"/>
      <c r="P35" s="5"/>
      <c r="Q35" s="5"/>
      <c r="R35" s="5"/>
      <c r="S35" s="5"/>
      <c r="T35" s="5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</row>
    <row r="36" spans="1:37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5"/>
      <c r="P36" s="5"/>
      <c r="Q36" s="5"/>
      <c r="R36" s="5"/>
      <c r="S36" s="5"/>
      <c r="T36" s="5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</row>
    <row r="37" spans="1:37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5"/>
      <c r="N37" s="5"/>
      <c r="O37" s="5"/>
      <c r="P37" s="5"/>
      <c r="Q37" s="5"/>
      <c r="R37" s="5"/>
      <c r="S37" s="5"/>
      <c r="T37" s="5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</row>
    <row r="38" spans="1:37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5"/>
      <c r="N38" s="5"/>
      <c r="O38" s="5"/>
      <c r="P38" s="5"/>
      <c r="Q38" s="5"/>
      <c r="R38" s="5"/>
      <c r="S38" s="5"/>
      <c r="T38" s="5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</row>
    <row r="39" spans="1:37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5"/>
      <c r="N39" s="5"/>
      <c r="O39" s="5"/>
      <c r="P39" s="5"/>
      <c r="Q39" s="5"/>
      <c r="R39" s="5"/>
      <c r="S39" s="5"/>
      <c r="T39" s="5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</row>
    <row r="40" spans="1:37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5"/>
      <c r="N40" s="5"/>
      <c r="O40" s="5"/>
      <c r="P40" s="5"/>
      <c r="Q40" s="5"/>
      <c r="R40" s="5"/>
      <c r="S40" s="5"/>
      <c r="T40" s="5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</row>
    <row r="41" spans="1:37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5"/>
      <c r="N41" s="5"/>
      <c r="O41" s="5"/>
      <c r="P41" s="5"/>
      <c r="Q41" s="5"/>
      <c r="R41" s="5"/>
      <c r="S41" s="5"/>
      <c r="T41" s="5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</row>
    <row r="42" spans="1:37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5"/>
      <c r="N42" s="5"/>
      <c r="O42" s="5"/>
      <c r="P42" s="5"/>
      <c r="Q42" s="5"/>
      <c r="R42" s="5"/>
      <c r="S42" s="5"/>
      <c r="T42" s="5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</row>
    <row r="43" spans="1:37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5"/>
      <c r="N43" s="5"/>
      <c r="O43" s="5"/>
      <c r="P43" s="5"/>
      <c r="Q43" s="5"/>
      <c r="R43" s="5"/>
      <c r="S43" s="5"/>
      <c r="T43" s="5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</row>
    <row r="44" spans="1:37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5"/>
      <c r="N44" s="5"/>
      <c r="O44" s="5"/>
      <c r="P44" s="5"/>
      <c r="Q44" s="5"/>
      <c r="R44" s="5"/>
      <c r="S44" s="5"/>
      <c r="T44" s="5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  <c r="AH44" s="43"/>
      <c r="AI44" s="43"/>
      <c r="AJ44" s="43"/>
      <c r="AK44" s="43"/>
    </row>
    <row r="45" spans="1:37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5"/>
      <c r="N45" s="5"/>
      <c r="O45" s="5"/>
      <c r="P45" s="5"/>
      <c r="Q45" s="5"/>
      <c r="R45" s="5"/>
      <c r="S45" s="5"/>
      <c r="T45" s="5"/>
      <c r="U45" s="43"/>
      <c r="V45" s="43"/>
      <c r="W45" s="43"/>
      <c r="X45" s="43"/>
      <c r="Y45" s="43"/>
      <c r="Z45" s="43"/>
      <c r="AA45" s="43"/>
      <c r="AB45" s="43"/>
      <c r="AC45" s="43"/>
      <c r="AD45" s="43"/>
      <c r="AE45" s="43"/>
      <c r="AF45" s="43"/>
      <c r="AG45" s="43"/>
      <c r="AH45" s="43"/>
      <c r="AI45" s="43"/>
      <c r="AJ45" s="43"/>
      <c r="AK45" s="43"/>
    </row>
    <row r="46" spans="1:37" x14ac:dyDescent="0.2">
      <c r="A46" s="194" t="s">
        <v>169</v>
      </c>
      <c r="B46" s="50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37" s="26" customFormat="1" x14ac:dyDescent="0.2">
      <c r="M47" s="5"/>
      <c r="N47" s="5"/>
      <c r="O47" s="5"/>
      <c r="P47" s="5"/>
      <c r="Q47" s="5"/>
      <c r="R47" s="5"/>
      <c r="S47" s="5"/>
      <c r="T47" s="5"/>
    </row>
    <row r="48" spans="1:37" s="26" customFormat="1" x14ac:dyDescent="0.2">
      <c r="M48" s="5"/>
      <c r="N48" s="5"/>
      <c r="O48" s="5"/>
      <c r="P48" s="5"/>
      <c r="Q48" s="5"/>
      <c r="R48" s="5"/>
      <c r="S48" s="5"/>
      <c r="T48" s="5"/>
    </row>
    <row r="49" spans="2:5" s="5" customFormat="1" x14ac:dyDescent="0.2">
      <c r="B49" s="27" t="s">
        <v>77</v>
      </c>
      <c r="C49" s="27"/>
      <c r="D49" s="27"/>
      <c r="E49" s="27"/>
    </row>
    <row r="50" spans="2:5" s="5" customFormat="1" x14ac:dyDescent="0.2">
      <c r="B50" s="95">
        <v>135271</v>
      </c>
      <c r="C50" s="27"/>
      <c r="D50" s="115">
        <v>38353</v>
      </c>
      <c r="E50" s="27"/>
    </row>
    <row r="51" spans="2:5" s="5" customFormat="1" x14ac:dyDescent="0.2">
      <c r="B51" s="95">
        <v>144012</v>
      </c>
      <c r="C51" s="27"/>
      <c r="D51" s="115">
        <v>38384</v>
      </c>
      <c r="E51" s="27"/>
    </row>
    <row r="52" spans="2:5" s="5" customFormat="1" x14ac:dyDescent="0.2">
      <c r="B52" s="95">
        <v>192917</v>
      </c>
      <c r="C52" s="27"/>
      <c r="D52" s="115">
        <v>38412</v>
      </c>
      <c r="E52" s="27"/>
    </row>
    <row r="53" spans="2:5" s="5" customFormat="1" x14ac:dyDescent="0.2">
      <c r="B53" s="95">
        <v>116322</v>
      </c>
      <c r="C53" s="27"/>
      <c r="D53" s="115">
        <v>38443</v>
      </c>
      <c r="E53" s="27"/>
    </row>
    <row r="54" spans="2:5" s="5" customFormat="1" x14ac:dyDescent="0.2">
      <c r="B54" s="95">
        <v>205792</v>
      </c>
      <c r="C54" s="27"/>
      <c r="D54" s="115">
        <v>38473</v>
      </c>
      <c r="E54" s="27"/>
    </row>
    <row r="55" spans="2:5" s="5" customFormat="1" x14ac:dyDescent="0.2">
      <c r="B55" s="95">
        <v>241637</v>
      </c>
      <c r="C55" s="27"/>
      <c r="D55" s="115">
        <v>38504</v>
      </c>
      <c r="E55" s="27"/>
    </row>
    <row r="56" spans="2:5" s="5" customFormat="1" x14ac:dyDescent="0.2">
      <c r="B56" s="95">
        <v>202811</v>
      </c>
      <c r="C56" s="27"/>
      <c r="D56" s="115">
        <v>38534</v>
      </c>
      <c r="E56" s="27"/>
    </row>
    <row r="57" spans="2:5" s="5" customFormat="1" x14ac:dyDescent="0.2">
      <c r="B57" s="95">
        <v>122040</v>
      </c>
      <c r="C57" s="27"/>
      <c r="D57" s="115">
        <v>38565</v>
      </c>
      <c r="E57" s="27"/>
    </row>
    <row r="58" spans="2:5" s="5" customFormat="1" x14ac:dyDescent="0.2">
      <c r="B58" s="95">
        <v>177319</v>
      </c>
      <c r="C58" s="27"/>
      <c r="D58" s="115">
        <v>38596</v>
      </c>
      <c r="E58" s="27"/>
    </row>
    <row r="59" spans="2:5" s="5" customFormat="1" x14ac:dyDescent="0.2">
      <c r="B59" s="95">
        <v>152242</v>
      </c>
      <c r="C59" s="27"/>
      <c r="D59" s="115">
        <v>38626</v>
      </c>
      <c r="E59" s="27"/>
    </row>
    <row r="60" spans="2:5" s="5" customFormat="1" x14ac:dyDescent="0.2">
      <c r="B60" s="95">
        <v>205390</v>
      </c>
      <c r="C60" s="27"/>
      <c r="D60" s="115">
        <v>38657</v>
      </c>
      <c r="E60" s="27"/>
    </row>
    <row r="61" spans="2:5" s="5" customFormat="1" x14ac:dyDescent="0.2">
      <c r="B61" s="95">
        <v>156584</v>
      </c>
      <c r="C61" s="27"/>
      <c r="D61" s="115">
        <v>38687</v>
      </c>
      <c r="E61" s="116">
        <v>171.02808333333334</v>
      </c>
    </row>
    <row r="62" spans="2:5" s="5" customFormat="1" x14ac:dyDescent="0.2">
      <c r="B62" s="95">
        <v>341781</v>
      </c>
      <c r="C62" s="27"/>
      <c r="D62" s="115">
        <v>38718</v>
      </c>
      <c r="E62" s="116">
        <v>188.23724999999999</v>
      </c>
    </row>
    <row r="63" spans="2:5" s="5" customFormat="1" x14ac:dyDescent="0.2">
      <c r="B63" s="95">
        <v>279446</v>
      </c>
      <c r="C63" s="27"/>
      <c r="D63" s="115">
        <v>38749</v>
      </c>
      <c r="E63" s="116">
        <v>199.52341666666666</v>
      </c>
    </row>
    <row r="64" spans="2:5" s="5" customFormat="1" x14ac:dyDescent="0.2">
      <c r="B64" s="95">
        <v>281918</v>
      </c>
      <c r="C64" s="27"/>
      <c r="D64" s="115">
        <v>38777</v>
      </c>
      <c r="E64" s="116">
        <v>206.94016666666667</v>
      </c>
    </row>
    <row r="65" spans="2:5" s="5" customFormat="1" x14ac:dyDescent="0.2">
      <c r="B65" s="95">
        <v>206968</v>
      </c>
      <c r="C65" s="27"/>
      <c r="D65" s="115">
        <v>38808</v>
      </c>
      <c r="E65" s="116">
        <v>214.494</v>
      </c>
    </row>
    <row r="66" spans="2:5" s="5" customFormat="1" x14ac:dyDescent="0.2">
      <c r="B66" s="95">
        <v>295545</v>
      </c>
      <c r="C66" s="27"/>
      <c r="D66" s="115">
        <v>38838</v>
      </c>
      <c r="E66" s="116">
        <v>221.97341666666665</v>
      </c>
    </row>
    <row r="67" spans="2:5" s="5" customFormat="1" x14ac:dyDescent="0.2">
      <c r="B67" s="95">
        <v>178393</v>
      </c>
      <c r="C67" s="27"/>
      <c r="D67" s="115">
        <v>38869</v>
      </c>
      <c r="E67" s="116">
        <v>216.70308333333335</v>
      </c>
    </row>
    <row r="68" spans="2:5" s="5" customFormat="1" x14ac:dyDescent="0.2">
      <c r="B68" s="95">
        <v>235065</v>
      </c>
      <c r="C68" s="27"/>
      <c r="D68" s="115">
        <v>38899</v>
      </c>
      <c r="E68" s="116">
        <v>219.39091666666667</v>
      </c>
    </row>
    <row r="69" spans="2:5" s="5" customFormat="1" x14ac:dyDescent="0.2">
      <c r="B69" s="95">
        <v>292960</v>
      </c>
      <c r="C69" s="27"/>
      <c r="D69" s="115">
        <v>38930</v>
      </c>
      <c r="E69" s="116">
        <v>233.63425000000001</v>
      </c>
    </row>
    <row r="70" spans="2:5" s="5" customFormat="1" x14ac:dyDescent="0.2">
      <c r="B70" s="95">
        <v>275583</v>
      </c>
      <c r="C70" s="27"/>
      <c r="D70" s="115">
        <v>38961</v>
      </c>
      <c r="E70" s="116">
        <v>241.82291666666666</v>
      </c>
    </row>
    <row r="71" spans="2:5" s="5" customFormat="1" x14ac:dyDescent="0.2">
      <c r="B71" s="95">
        <v>316184</v>
      </c>
      <c r="C71" s="27"/>
      <c r="D71" s="115">
        <v>38991</v>
      </c>
      <c r="E71" s="116">
        <v>255.48474999999999</v>
      </c>
    </row>
    <row r="72" spans="2:5" s="5" customFormat="1" x14ac:dyDescent="0.2">
      <c r="B72" s="95">
        <v>157065</v>
      </c>
      <c r="C72" s="27"/>
      <c r="D72" s="115">
        <v>39022</v>
      </c>
      <c r="E72" s="116">
        <v>251.45766666666665</v>
      </c>
    </row>
    <row r="73" spans="2:5" s="5" customFormat="1" x14ac:dyDescent="0.2">
      <c r="B73" s="95">
        <v>284085</v>
      </c>
      <c r="C73" s="27"/>
      <c r="D73" s="115">
        <v>39052</v>
      </c>
      <c r="E73" s="116">
        <v>262.08274999999998</v>
      </c>
    </row>
    <row r="74" spans="2:5" s="5" customFormat="1" x14ac:dyDescent="0.2">
      <c r="B74" s="95">
        <v>310279</v>
      </c>
      <c r="C74" s="27"/>
      <c r="D74" s="115">
        <v>39083</v>
      </c>
      <c r="E74" s="116">
        <v>259.45758333333333</v>
      </c>
    </row>
    <row r="75" spans="2:5" s="5" customFormat="1" x14ac:dyDescent="0.2">
      <c r="B75" s="95">
        <v>393997</v>
      </c>
      <c r="C75" s="27"/>
      <c r="D75" s="115">
        <v>39114</v>
      </c>
      <c r="E75" s="116">
        <v>269.00349999999997</v>
      </c>
    </row>
    <row r="76" spans="2:5" s="5" customFormat="1" x14ac:dyDescent="0.2">
      <c r="B76" s="95">
        <v>261626</v>
      </c>
      <c r="C76" s="27"/>
      <c r="D76" s="115">
        <v>39142</v>
      </c>
      <c r="E76" s="116">
        <v>267.3125</v>
      </c>
    </row>
    <row r="77" spans="2:5" s="5" customFormat="1" x14ac:dyDescent="0.2">
      <c r="B77" s="95">
        <v>290391</v>
      </c>
      <c r="C77" s="27"/>
      <c r="D77" s="115">
        <v>39173</v>
      </c>
      <c r="E77" s="116">
        <v>274.2644166666667</v>
      </c>
    </row>
    <row r="78" spans="2:5" s="5" customFormat="1" x14ac:dyDescent="0.2">
      <c r="B78" s="95">
        <v>310915</v>
      </c>
      <c r="C78" s="27"/>
      <c r="D78" s="115">
        <v>39203</v>
      </c>
      <c r="E78" s="116">
        <v>275.54525000000001</v>
      </c>
    </row>
    <row r="79" spans="2:5" s="5" customFormat="1" x14ac:dyDescent="0.2">
      <c r="B79" s="95">
        <v>237883</v>
      </c>
      <c r="C79" s="27"/>
      <c r="D79" s="115">
        <v>39234</v>
      </c>
      <c r="E79" s="116">
        <v>280.50274999999999</v>
      </c>
    </row>
    <row r="80" spans="2:5" s="5" customFormat="1" x14ac:dyDescent="0.2">
      <c r="B80" s="95">
        <v>470065</v>
      </c>
      <c r="C80" s="27"/>
      <c r="D80" s="115">
        <v>39264</v>
      </c>
      <c r="E80" s="116">
        <v>300.08608333333331</v>
      </c>
    </row>
    <row r="81" spans="2:6" s="5" customFormat="1" x14ac:dyDescent="0.2">
      <c r="B81" s="95">
        <v>327195</v>
      </c>
      <c r="C81" s="27"/>
      <c r="D81" s="115">
        <v>39295</v>
      </c>
      <c r="E81" s="116">
        <v>302.93900000000002</v>
      </c>
    </row>
    <row r="82" spans="2:6" s="5" customFormat="1" x14ac:dyDescent="0.2">
      <c r="B82" s="95">
        <v>446031</v>
      </c>
      <c r="C82" s="27"/>
      <c r="D82" s="115">
        <v>39326</v>
      </c>
      <c r="E82" s="116">
        <v>317.14299999999997</v>
      </c>
    </row>
    <row r="83" spans="2:6" s="5" customFormat="1" x14ac:dyDescent="0.2">
      <c r="B83" s="95">
        <v>311688</v>
      </c>
      <c r="C83" s="27"/>
      <c r="D83" s="115">
        <v>39356</v>
      </c>
      <c r="E83" s="116">
        <v>316.76833333333332</v>
      </c>
    </row>
    <row r="84" spans="2:6" s="5" customFormat="1" x14ac:dyDescent="0.2">
      <c r="B84" s="95">
        <v>251719</v>
      </c>
      <c r="C84" s="27"/>
      <c r="D84" s="115">
        <v>39387</v>
      </c>
      <c r="E84" s="116">
        <v>324.65616666666671</v>
      </c>
    </row>
    <row r="85" spans="2:6" s="5" customFormat="1" x14ac:dyDescent="0.2">
      <c r="B85" s="95">
        <v>315960</v>
      </c>
      <c r="C85" s="27"/>
      <c r="D85" s="115">
        <v>39417</v>
      </c>
      <c r="E85" s="116">
        <v>327.31241666666671</v>
      </c>
    </row>
    <row r="86" spans="2:6" s="5" customFormat="1" x14ac:dyDescent="0.2">
      <c r="B86" s="95">
        <v>252033</v>
      </c>
      <c r="C86" s="27"/>
      <c r="D86" s="115">
        <v>39448</v>
      </c>
      <c r="E86" s="116">
        <v>322.45858333333331</v>
      </c>
    </row>
    <row r="87" spans="2:6" s="5" customFormat="1" x14ac:dyDescent="0.2">
      <c r="B87" s="95">
        <v>194369</v>
      </c>
      <c r="C87" s="27"/>
      <c r="D87" s="115">
        <v>39479</v>
      </c>
      <c r="E87" s="116">
        <v>305.82291666666669</v>
      </c>
    </row>
    <row r="88" spans="2:6" s="5" customFormat="1" x14ac:dyDescent="0.2">
      <c r="B88" s="95">
        <v>156577</v>
      </c>
      <c r="C88" s="27"/>
      <c r="D88" s="115">
        <v>39508</v>
      </c>
      <c r="E88" s="116">
        <v>297.06883333333332</v>
      </c>
    </row>
    <row r="89" spans="2:6" s="5" customFormat="1" x14ac:dyDescent="0.2">
      <c r="B89" s="95">
        <v>279666</v>
      </c>
      <c r="C89" s="27"/>
      <c r="D89" s="115">
        <v>39539</v>
      </c>
      <c r="E89" s="116">
        <v>296.1750833333333</v>
      </c>
    </row>
    <row r="90" spans="2:6" s="5" customFormat="1" x14ac:dyDescent="0.2">
      <c r="B90" s="95">
        <v>299783</v>
      </c>
      <c r="C90" s="27"/>
      <c r="D90" s="115">
        <v>39569</v>
      </c>
      <c r="E90" s="116">
        <v>295.24741666666671</v>
      </c>
    </row>
    <row r="91" spans="2:6" s="5" customFormat="1" x14ac:dyDescent="0.2">
      <c r="B91" s="95">
        <v>201871</v>
      </c>
      <c r="C91" s="27"/>
      <c r="D91" s="115">
        <v>39600</v>
      </c>
      <c r="E91" s="116">
        <v>292.24641666666668</v>
      </c>
    </row>
    <row r="92" spans="2:6" s="5" customFormat="1" x14ac:dyDescent="0.2">
      <c r="B92" s="95">
        <v>270352</v>
      </c>
      <c r="C92" s="27"/>
      <c r="D92" s="115">
        <v>39630</v>
      </c>
      <c r="E92" s="116">
        <v>275.6036666666667</v>
      </c>
      <c r="F92" s="27"/>
    </row>
    <row r="93" spans="2:6" s="5" customFormat="1" x14ac:dyDescent="0.2">
      <c r="B93" s="95">
        <v>313619</v>
      </c>
      <c r="C93" s="27"/>
      <c r="D93" s="115">
        <v>39661</v>
      </c>
      <c r="E93" s="116">
        <v>274.47233333333332</v>
      </c>
      <c r="F93" s="27"/>
    </row>
    <row r="94" spans="2:6" s="5" customFormat="1" x14ac:dyDescent="0.2">
      <c r="B94" s="95">
        <v>383941</v>
      </c>
      <c r="C94" s="27"/>
      <c r="D94" s="115">
        <v>39692</v>
      </c>
      <c r="E94" s="116">
        <v>269.2981666666667</v>
      </c>
      <c r="F94" s="27"/>
    </row>
    <row r="95" spans="2:6" s="5" customFormat="1" x14ac:dyDescent="0.2">
      <c r="B95" s="95">
        <v>261330</v>
      </c>
      <c r="C95" s="27"/>
      <c r="D95" s="115">
        <v>39722</v>
      </c>
      <c r="E95" s="116">
        <v>265.10166666666669</v>
      </c>
      <c r="F95" s="27"/>
    </row>
    <row r="96" spans="2:6" s="5" customFormat="1" x14ac:dyDescent="0.2">
      <c r="B96" s="95">
        <v>328989</v>
      </c>
      <c r="C96" s="27"/>
      <c r="D96" s="115">
        <v>39753</v>
      </c>
      <c r="E96" s="116">
        <v>271.5408333333333</v>
      </c>
      <c r="F96" s="27"/>
    </row>
    <row r="97" spans="2:6" s="5" customFormat="1" x14ac:dyDescent="0.2">
      <c r="B97" s="95">
        <v>130094</v>
      </c>
      <c r="C97" s="27"/>
      <c r="D97" s="115">
        <v>39783</v>
      </c>
      <c r="E97" s="116">
        <v>256.05200000000002</v>
      </c>
      <c r="F97" s="27"/>
    </row>
    <row r="98" spans="2:6" s="5" customFormat="1" x14ac:dyDescent="0.2">
      <c r="B98" s="95">
        <v>117667</v>
      </c>
      <c r="C98" s="27"/>
      <c r="D98" s="115">
        <v>39814</v>
      </c>
      <c r="E98" s="116">
        <v>244.85483333333335</v>
      </c>
      <c r="F98" s="27"/>
    </row>
    <row r="99" spans="2:6" s="5" customFormat="1" x14ac:dyDescent="0.2">
      <c r="B99" s="95">
        <v>153554</v>
      </c>
      <c r="C99" s="27"/>
      <c r="D99" s="115">
        <v>39845</v>
      </c>
      <c r="E99" s="116">
        <v>241.45358333333334</v>
      </c>
      <c r="F99" s="27"/>
    </row>
    <row r="100" spans="2:6" s="5" customFormat="1" x14ac:dyDescent="0.2">
      <c r="B100" s="95">
        <v>148514</v>
      </c>
      <c r="C100" s="27"/>
      <c r="D100" s="115">
        <v>39873</v>
      </c>
      <c r="E100" s="116">
        <v>240.78166666666667</v>
      </c>
      <c r="F100" s="27"/>
    </row>
    <row r="101" spans="2:6" s="5" customFormat="1" x14ac:dyDescent="0.2">
      <c r="B101" s="95">
        <v>142893</v>
      </c>
      <c r="C101" s="27"/>
      <c r="D101" s="115">
        <v>39904</v>
      </c>
      <c r="E101" s="116">
        <v>229.38391666666666</v>
      </c>
      <c r="F101" s="27"/>
    </row>
    <row r="102" spans="2:6" s="5" customFormat="1" x14ac:dyDescent="0.2">
      <c r="B102" s="95">
        <v>137972</v>
      </c>
      <c r="C102" s="27"/>
      <c r="D102" s="115">
        <v>39934</v>
      </c>
      <c r="E102" s="116">
        <v>215.89966666666666</v>
      </c>
      <c r="F102" s="27"/>
    </row>
    <row r="103" spans="2:6" s="5" customFormat="1" x14ac:dyDescent="0.2">
      <c r="B103" s="95">
        <v>100420</v>
      </c>
      <c r="C103" s="27"/>
      <c r="D103" s="115">
        <v>39965</v>
      </c>
      <c r="E103" s="116">
        <v>207.44541666666666</v>
      </c>
      <c r="F103" s="27"/>
    </row>
    <row r="104" spans="2:6" s="5" customFormat="1" x14ac:dyDescent="0.2">
      <c r="B104" s="95">
        <v>179792</v>
      </c>
      <c r="C104" s="27"/>
      <c r="D104" s="115">
        <v>39995</v>
      </c>
      <c r="E104" s="116">
        <v>199.89875000000001</v>
      </c>
      <c r="F104" s="27"/>
    </row>
    <row r="105" spans="2:6" s="5" customFormat="1" x14ac:dyDescent="0.2">
      <c r="B105" s="95">
        <v>136388</v>
      </c>
      <c r="C105" s="27"/>
      <c r="D105" s="115">
        <v>40026</v>
      </c>
      <c r="E105" s="116">
        <v>185.12950000000001</v>
      </c>
      <c r="F105" s="27"/>
    </row>
    <row r="106" spans="2:6" s="5" customFormat="1" x14ac:dyDescent="0.2">
      <c r="B106" s="95">
        <v>149076</v>
      </c>
      <c r="C106" s="27"/>
      <c r="D106" s="115">
        <v>40057</v>
      </c>
      <c r="E106" s="116">
        <v>165.55741666666665</v>
      </c>
      <c r="F106" s="27"/>
    </row>
    <row r="107" spans="2:6" s="5" customFormat="1" x14ac:dyDescent="0.2">
      <c r="B107" s="95">
        <v>139276</v>
      </c>
      <c r="C107" s="27"/>
      <c r="D107" s="115">
        <v>40087</v>
      </c>
      <c r="E107" s="116">
        <v>155.38624999999999</v>
      </c>
      <c r="F107" s="27"/>
    </row>
    <row r="108" spans="2:6" s="5" customFormat="1" x14ac:dyDescent="0.2">
      <c r="B108" s="95">
        <v>135250</v>
      </c>
      <c r="C108" s="27"/>
      <c r="D108" s="115">
        <v>40118</v>
      </c>
      <c r="E108" s="116">
        <v>139.24133333333333</v>
      </c>
      <c r="F108" s="27"/>
    </row>
    <row r="109" spans="2:6" s="5" customFormat="1" x14ac:dyDescent="0.2">
      <c r="B109" s="95">
        <v>171835</v>
      </c>
      <c r="C109" s="27"/>
      <c r="D109" s="115">
        <v>40148</v>
      </c>
      <c r="E109" s="116">
        <v>142.71975</v>
      </c>
      <c r="F109" s="27"/>
    </row>
    <row r="110" spans="2:6" s="5" customFormat="1" x14ac:dyDescent="0.2">
      <c r="B110" s="95">
        <v>226083</v>
      </c>
      <c r="C110" s="27"/>
      <c r="D110" s="115">
        <v>40179</v>
      </c>
      <c r="E110" s="116">
        <v>151.75441666666666</v>
      </c>
      <c r="F110" s="27"/>
    </row>
    <row r="111" spans="2:6" s="5" customFormat="1" x14ac:dyDescent="0.2">
      <c r="B111" s="95">
        <v>200607</v>
      </c>
      <c r="C111" s="27"/>
      <c r="D111" s="115">
        <v>40210</v>
      </c>
      <c r="E111" s="116">
        <v>155.6755</v>
      </c>
      <c r="F111" s="27"/>
    </row>
    <row r="112" spans="2:6" s="5" customFormat="1" x14ac:dyDescent="0.2">
      <c r="B112" s="95">
        <v>144168</v>
      </c>
      <c r="C112" s="27"/>
      <c r="D112" s="115">
        <v>40238</v>
      </c>
      <c r="E112" s="116">
        <v>155.31333333333333</v>
      </c>
      <c r="F112" s="27"/>
    </row>
    <row r="113" spans="2:6" s="5" customFormat="1" x14ac:dyDescent="0.2">
      <c r="B113" s="95">
        <v>185720</v>
      </c>
      <c r="C113" s="27"/>
      <c r="D113" s="115">
        <v>40269</v>
      </c>
      <c r="E113" s="116">
        <v>158.88225</v>
      </c>
      <c r="F113" s="27"/>
    </row>
    <row r="114" spans="2:6" s="5" customFormat="1" x14ac:dyDescent="0.2">
      <c r="B114" s="95">
        <v>168231</v>
      </c>
      <c r="C114" s="27"/>
      <c r="D114" s="115">
        <v>40299</v>
      </c>
      <c r="E114" s="116">
        <v>161.40383333333335</v>
      </c>
      <c r="F114" s="27"/>
    </row>
    <row r="115" spans="2:6" s="5" customFormat="1" x14ac:dyDescent="0.2">
      <c r="B115" s="95">
        <v>218034</v>
      </c>
      <c r="C115" s="27"/>
      <c r="D115" s="115">
        <v>40330</v>
      </c>
      <c r="E115" s="116">
        <v>171.20500000000001</v>
      </c>
      <c r="F115" s="27"/>
    </row>
    <row r="116" spans="2:6" s="5" customFormat="1" x14ac:dyDescent="0.2">
      <c r="B116" s="95">
        <v>217818</v>
      </c>
      <c r="C116" s="27"/>
      <c r="D116" s="115">
        <v>40360</v>
      </c>
      <c r="E116" s="116">
        <v>174.37383333333335</v>
      </c>
      <c r="F116" s="27"/>
    </row>
    <row r="117" spans="2:6" s="5" customFormat="1" x14ac:dyDescent="0.2">
      <c r="B117" s="95">
        <v>167057</v>
      </c>
      <c r="C117" s="27"/>
      <c r="D117" s="115">
        <v>40391</v>
      </c>
      <c r="E117" s="116">
        <v>176.92958333333334</v>
      </c>
      <c r="F117" s="27"/>
    </row>
    <row r="118" spans="2:6" s="5" customFormat="1" x14ac:dyDescent="0.2">
      <c r="B118" s="95">
        <v>237637</v>
      </c>
      <c r="C118" s="27"/>
      <c r="D118" s="115">
        <v>40422</v>
      </c>
      <c r="E118" s="116">
        <v>184.30966666666666</v>
      </c>
      <c r="F118" s="27"/>
    </row>
    <row r="119" spans="2:6" s="5" customFormat="1" x14ac:dyDescent="0.2">
      <c r="B119" s="95">
        <v>255441</v>
      </c>
      <c r="C119" s="27"/>
      <c r="D119" s="115">
        <v>40452</v>
      </c>
      <c r="E119" s="116">
        <v>193.99008333333333</v>
      </c>
      <c r="F119" s="27"/>
    </row>
    <row r="120" spans="2:6" s="5" customFormat="1" x14ac:dyDescent="0.2">
      <c r="B120" s="95">
        <v>375098</v>
      </c>
      <c r="C120" s="27"/>
      <c r="D120" s="115">
        <v>40483</v>
      </c>
      <c r="E120" s="116">
        <v>213.97741666666667</v>
      </c>
      <c r="F120" s="27"/>
    </row>
    <row r="121" spans="2:6" s="5" customFormat="1" x14ac:dyDescent="0.2">
      <c r="B121" s="95">
        <v>516390</v>
      </c>
      <c r="C121" s="27"/>
      <c r="D121" s="115">
        <v>40513</v>
      </c>
      <c r="E121" s="116">
        <v>242.69033333333334</v>
      </c>
      <c r="F121" s="27"/>
    </row>
    <row r="122" spans="2:6" s="5" customFormat="1" x14ac:dyDescent="0.2">
      <c r="B122" s="95">
        <v>426044</v>
      </c>
      <c r="C122" s="27"/>
      <c r="D122" s="115">
        <v>40544</v>
      </c>
      <c r="E122" s="116">
        <v>259.35374999999999</v>
      </c>
      <c r="F122" s="27"/>
    </row>
    <row r="123" spans="2:6" s="5" customFormat="1" x14ac:dyDescent="0.2">
      <c r="B123" s="95">
        <v>245011</v>
      </c>
      <c r="C123" s="27"/>
      <c r="D123" s="115">
        <v>40575</v>
      </c>
      <c r="E123" s="116">
        <v>263.05408333333332</v>
      </c>
      <c r="F123" s="27"/>
    </row>
    <row r="124" spans="2:6" s="5" customFormat="1" x14ac:dyDescent="0.2">
      <c r="B124" s="95">
        <v>402729</v>
      </c>
      <c r="C124" s="27"/>
      <c r="D124" s="115">
        <v>40603</v>
      </c>
      <c r="E124" s="116">
        <v>284.6008333333333</v>
      </c>
      <c r="F124" s="27"/>
    </row>
    <row r="125" spans="2:6" s="5" customFormat="1" x14ac:dyDescent="0.2">
      <c r="B125" s="95">
        <v>405634</v>
      </c>
      <c r="C125" s="27"/>
      <c r="D125" s="115">
        <v>40634</v>
      </c>
      <c r="E125" s="116">
        <v>302.92700000000002</v>
      </c>
      <c r="F125" s="27"/>
    </row>
    <row r="126" spans="2:6" s="5" customFormat="1" x14ac:dyDescent="0.2">
      <c r="B126" s="95">
        <v>627025</v>
      </c>
      <c r="C126" s="27"/>
      <c r="D126" s="115">
        <v>40664</v>
      </c>
      <c r="E126" s="116">
        <v>341.15983333333332</v>
      </c>
      <c r="F126" s="27"/>
    </row>
    <row r="127" spans="2:6" s="5" customFormat="1" x14ac:dyDescent="0.2">
      <c r="B127" s="95">
        <v>453999</v>
      </c>
      <c r="C127" s="27"/>
      <c r="D127" s="115">
        <v>40695</v>
      </c>
      <c r="E127" s="116">
        <v>360.82358333333332</v>
      </c>
      <c r="F127" s="27"/>
    </row>
    <row r="128" spans="2:6" s="5" customFormat="1" x14ac:dyDescent="0.2">
      <c r="B128" s="95">
        <v>358042</v>
      </c>
      <c r="C128" s="27"/>
      <c r="D128" s="115">
        <v>40725</v>
      </c>
      <c r="E128" s="116">
        <v>372.50891666666666</v>
      </c>
      <c r="F128" s="27"/>
    </row>
    <row r="129" spans="2:6" s="5" customFormat="1" x14ac:dyDescent="0.2">
      <c r="B129" s="95">
        <v>311683</v>
      </c>
      <c r="C129" s="27"/>
      <c r="D129" s="115">
        <v>40756</v>
      </c>
      <c r="E129" s="116">
        <v>384.56108333333333</v>
      </c>
      <c r="F129" s="27"/>
    </row>
    <row r="130" spans="2:6" s="5" customFormat="1" x14ac:dyDescent="0.2">
      <c r="B130" s="95">
        <v>129037</v>
      </c>
      <c r="C130" s="27"/>
      <c r="D130" s="115">
        <v>40787</v>
      </c>
      <c r="E130" s="116">
        <v>375.51108333333332</v>
      </c>
      <c r="F130" s="27"/>
    </row>
    <row r="131" spans="2:6" s="5" customFormat="1" x14ac:dyDescent="0.2">
      <c r="B131" s="95">
        <v>128094</v>
      </c>
      <c r="C131" s="27"/>
      <c r="D131" s="115">
        <v>40817</v>
      </c>
      <c r="E131" s="116">
        <v>364.8988333333333</v>
      </c>
      <c r="F131" s="27"/>
    </row>
    <row r="132" spans="2:6" s="5" customFormat="1" x14ac:dyDescent="0.2">
      <c r="B132" s="95">
        <v>113664</v>
      </c>
      <c r="C132" s="27"/>
      <c r="D132" s="115">
        <v>40848</v>
      </c>
      <c r="E132" s="116">
        <v>343.11266666666671</v>
      </c>
      <c r="F132" s="27"/>
    </row>
    <row r="133" spans="2:6" s="5" customFormat="1" x14ac:dyDescent="0.2">
      <c r="B133" s="95">
        <v>148467</v>
      </c>
      <c r="C133" s="27"/>
      <c r="D133" s="115">
        <v>40878</v>
      </c>
      <c r="E133" s="116">
        <v>312.45241666666669</v>
      </c>
      <c r="F133" s="27"/>
    </row>
    <row r="134" spans="2:6" s="5" customFormat="1" x14ac:dyDescent="0.2">
      <c r="B134" s="95">
        <v>183218</v>
      </c>
      <c r="C134" s="27"/>
      <c r="D134" s="115">
        <v>40909</v>
      </c>
      <c r="E134" s="116">
        <v>292.21691666666669</v>
      </c>
      <c r="F134" s="27"/>
    </row>
    <row r="135" spans="2:6" s="5" customFormat="1" x14ac:dyDescent="0.2">
      <c r="B135" s="95">
        <v>186166</v>
      </c>
      <c r="C135" s="27"/>
      <c r="D135" s="115">
        <v>40940</v>
      </c>
      <c r="E135" s="116">
        <v>287.31316666666669</v>
      </c>
      <c r="F135" s="27"/>
    </row>
    <row r="136" spans="2:6" s="5" customFormat="1" x14ac:dyDescent="0.2">
      <c r="B136" s="95">
        <v>97040</v>
      </c>
      <c r="C136" s="27"/>
      <c r="D136" s="115">
        <v>40969</v>
      </c>
      <c r="E136" s="116">
        <v>261.83908333333335</v>
      </c>
      <c r="F136" s="27"/>
    </row>
    <row r="137" spans="2:6" s="5" customFormat="1" x14ac:dyDescent="0.2">
      <c r="B137" s="95">
        <v>218227</v>
      </c>
      <c r="C137" s="27"/>
      <c r="D137" s="115">
        <v>41000</v>
      </c>
      <c r="E137" s="116">
        <v>246.22183333333334</v>
      </c>
      <c r="F137" s="27"/>
    </row>
    <row r="138" spans="2:6" s="5" customFormat="1" x14ac:dyDescent="0.2">
      <c r="B138" s="95">
        <v>300569</v>
      </c>
      <c r="C138" s="27"/>
      <c r="D138" s="115">
        <v>41030</v>
      </c>
      <c r="E138" s="116">
        <v>219.01716666666667</v>
      </c>
      <c r="F138" s="27"/>
    </row>
    <row r="139" spans="2:6" s="5" customFormat="1" x14ac:dyDescent="0.2">
      <c r="B139" s="95">
        <v>203588</v>
      </c>
      <c r="C139" s="27"/>
      <c r="D139" s="115">
        <v>41061</v>
      </c>
      <c r="E139" s="116">
        <v>198.14958333333334</v>
      </c>
      <c r="F139" s="27"/>
    </row>
    <row r="140" spans="2:6" s="5" customFormat="1" x14ac:dyDescent="0.2">
      <c r="B140" s="95">
        <v>242383</v>
      </c>
      <c r="C140" s="27"/>
      <c r="D140" s="115">
        <v>41091</v>
      </c>
      <c r="E140" s="116">
        <v>188.51133333333334</v>
      </c>
      <c r="F140" s="27"/>
    </row>
    <row r="141" spans="2:6" s="5" customFormat="1" x14ac:dyDescent="0.2">
      <c r="B141" s="95">
        <v>270946</v>
      </c>
      <c r="C141" s="27"/>
      <c r="D141" s="115">
        <v>41122</v>
      </c>
      <c r="E141" s="116">
        <v>185.11658333333335</v>
      </c>
      <c r="F141" s="27"/>
    </row>
    <row r="142" spans="2:6" s="5" customFormat="1" x14ac:dyDescent="0.2">
      <c r="B142" s="95">
        <v>320388</v>
      </c>
      <c r="C142" s="27"/>
      <c r="D142" s="115">
        <v>41153</v>
      </c>
      <c r="E142" s="116">
        <v>201.0625</v>
      </c>
      <c r="F142" s="27"/>
    </row>
    <row r="143" spans="2:6" s="5" customFormat="1" x14ac:dyDescent="0.2">
      <c r="B143" s="95">
        <v>211558</v>
      </c>
      <c r="C143" s="27"/>
      <c r="D143" s="115">
        <v>41183</v>
      </c>
      <c r="E143" s="116">
        <v>208.01783333333336</v>
      </c>
      <c r="F143" s="27"/>
    </row>
    <row r="144" spans="2:6" s="5" customFormat="1" x14ac:dyDescent="0.2">
      <c r="B144" s="95">
        <v>150003</v>
      </c>
      <c r="C144" s="27"/>
      <c r="D144" s="115">
        <v>41214</v>
      </c>
      <c r="E144" s="116">
        <v>211.04608333333334</v>
      </c>
      <c r="F144" s="27"/>
    </row>
    <row r="145" spans="2:20" s="5" customFormat="1" x14ac:dyDescent="0.2">
      <c r="B145" s="95">
        <v>179283</v>
      </c>
      <c r="C145" s="27"/>
      <c r="D145" s="115">
        <v>41244</v>
      </c>
      <c r="E145" s="116">
        <v>213.61408333333335</v>
      </c>
      <c r="F145" s="27"/>
    </row>
    <row r="146" spans="2:20" s="5" customFormat="1" x14ac:dyDescent="0.2">
      <c r="B146" s="95">
        <v>317507</v>
      </c>
      <c r="C146" s="27"/>
      <c r="D146" s="115">
        <v>41275</v>
      </c>
      <c r="E146" s="116">
        <v>224.80483333333333</v>
      </c>
      <c r="F146" s="27"/>
    </row>
    <row r="147" spans="2:20" s="5" customFormat="1" x14ac:dyDescent="0.2">
      <c r="B147" s="95">
        <v>312454</v>
      </c>
      <c r="C147" s="27"/>
      <c r="D147" s="115">
        <v>41306</v>
      </c>
      <c r="E147" s="116">
        <v>235.32883333333334</v>
      </c>
      <c r="F147" s="27"/>
    </row>
    <row r="148" spans="2:20" s="5" customFormat="1" x14ac:dyDescent="0.2">
      <c r="B148" s="95">
        <v>267082</v>
      </c>
      <c r="C148" s="27"/>
      <c r="D148" s="115">
        <v>41334</v>
      </c>
      <c r="E148" s="116">
        <v>249.499</v>
      </c>
      <c r="F148" s="27"/>
    </row>
    <row r="149" spans="2:20" s="5" customFormat="1" x14ac:dyDescent="0.2">
      <c r="B149" s="95">
        <v>192076</v>
      </c>
      <c r="C149" s="27"/>
      <c r="D149" s="115">
        <v>41365</v>
      </c>
      <c r="E149" s="116">
        <v>247.31975</v>
      </c>
      <c r="F149" s="27"/>
    </row>
    <row r="150" spans="2:20" s="5" customFormat="1" x14ac:dyDescent="0.2">
      <c r="B150" s="95">
        <v>434266</v>
      </c>
      <c r="C150" s="27"/>
      <c r="D150" s="115">
        <v>41395</v>
      </c>
      <c r="E150" s="116">
        <v>258.46116666666666</v>
      </c>
      <c r="F150" s="27"/>
    </row>
    <row r="151" spans="2:20" s="5" customFormat="1" x14ac:dyDescent="0.2">
      <c r="B151" s="95">
        <v>261784</v>
      </c>
      <c r="C151" s="27"/>
      <c r="D151" s="115">
        <v>41426</v>
      </c>
      <c r="E151" s="116">
        <v>263.31083333333333</v>
      </c>
      <c r="F151" s="27"/>
    </row>
    <row r="152" spans="2:20" s="5" customFormat="1" x14ac:dyDescent="0.2">
      <c r="B152" s="95">
        <v>286763</v>
      </c>
      <c r="C152" s="27"/>
      <c r="D152" s="115">
        <v>41456</v>
      </c>
      <c r="E152" s="116">
        <v>267.00916666666666</v>
      </c>
      <c r="F152" s="27"/>
    </row>
    <row r="153" spans="2:20" s="5" customFormat="1" x14ac:dyDescent="0.2">
      <c r="B153" s="95">
        <v>236349</v>
      </c>
      <c r="C153" s="27"/>
      <c r="D153" s="115">
        <v>41487</v>
      </c>
      <c r="E153" s="116">
        <v>264.12608333333333</v>
      </c>
      <c r="F153" s="27"/>
    </row>
    <row r="154" spans="2:20" s="5" customFormat="1" x14ac:dyDescent="0.2">
      <c r="B154" s="95">
        <v>180539</v>
      </c>
      <c r="C154" s="27"/>
      <c r="D154" s="115">
        <v>41518</v>
      </c>
      <c r="E154" s="116">
        <v>252.47200000000001</v>
      </c>
      <c r="F154" s="27"/>
    </row>
    <row r="155" spans="2:20" s="27" customFormat="1" x14ac:dyDescent="0.2">
      <c r="B155" s="95">
        <v>155364</v>
      </c>
      <c r="D155" s="115">
        <v>41548</v>
      </c>
      <c r="E155" s="116">
        <v>247.78916666666666</v>
      </c>
      <c r="M155" s="5"/>
      <c r="N155" s="5"/>
      <c r="O155" s="5"/>
      <c r="P155" s="5"/>
      <c r="Q155" s="5"/>
      <c r="R155" s="5"/>
      <c r="S155" s="5"/>
      <c r="T155" s="5"/>
    </row>
    <row r="156" spans="2:20" s="27" customFormat="1" x14ac:dyDescent="0.2">
      <c r="B156" s="95">
        <v>282015</v>
      </c>
      <c r="D156" s="115">
        <v>41579</v>
      </c>
      <c r="E156" s="116">
        <v>258.79016666666666</v>
      </c>
      <c r="M156" s="5"/>
      <c r="N156" s="5"/>
      <c r="O156" s="5"/>
      <c r="P156" s="5"/>
      <c r="Q156" s="5"/>
      <c r="R156" s="5"/>
      <c r="S156" s="5"/>
      <c r="T156" s="5"/>
    </row>
    <row r="157" spans="2:20" s="27" customFormat="1" x14ac:dyDescent="0.2">
      <c r="B157" s="95">
        <v>183361</v>
      </c>
      <c r="D157" s="115">
        <v>41609</v>
      </c>
      <c r="E157" s="116">
        <v>259.13</v>
      </c>
      <c r="M157" s="5"/>
      <c r="N157" s="5"/>
      <c r="O157" s="5"/>
      <c r="P157" s="5"/>
      <c r="Q157" s="5"/>
      <c r="R157" s="5"/>
      <c r="S157" s="5"/>
      <c r="T157" s="5"/>
    </row>
    <row r="158" spans="2:20" s="26" customFormat="1" x14ac:dyDescent="0.2">
      <c r="B158" s="95">
        <v>339328</v>
      </c>
      <c r="C158" s="27"/>
      <c r="D158" s="115">
        <v>41640</v>
      </c>
      <c r="E158" s="116">
        <v>260.94841666666667</v>
      </c>
      <c r="F158" s="27"/>
      <c r="M158" s="5"/>
      <c r="N158" s="5"/>
      <c r="O158" s="5"/>
      <c r="P158" s="5"/>
      <c r="Q158" s="5"/>
      <c r="R158" s="5"/>
      <c r="S158" s="5"/>
      <c r="T158" s="5"/>
    </row>
    <row r="159" spans="2:20" x14ac:dyDescent="0.2">
      <c r="B159" s="95">
        <v>393735</v>
      </c>
      <c r="C159" s="27"/>
      <c r="D159" s="115">
        <v>41671</v>
      </c>
      <c r="E159" s="116">
        <v>267.72183333333334</v>
      </c>
      <c r="F159" s="27"/>
    </row>
    <row r="160" spans="2:20" x14ac:dyDescent="0.2">
      <c r="B160" s="95">
        <v>492046</v>
      </c>
      <c r="C160" s="27"/>
      <c r="D160" s="115">
        <v>41699</v>
      </c>
      <c r="E160" s="116">
        <v>286.46883333333329</v>
      </c>
      <c r="F160" s="27"/>
    </row>
    <row r="161" spans="2:6" x14ac:dyDescent="0.2">
      <c r="B161" s="95">
        <v>427013</v>
      </c>
      <c r="C161" s="27"/>
      <c r="D161" s="115">
        <v>41730</v>
      </c>
      <c r="E161" s="116">
        <v>306.04691666666668</v>
      </c>
      <c r="F161" s="27"/>
    </row>
    <row r="162" spans="2:6" x14ac:dyDescent="0.2">
      <c r="B162" s="95">
        <v>260511</v>
      </c>
      <c r="C162" s="27"/>
      <c r="D162" s="115">
        <v>41760</v>
      </c>
      <c r="E162" s="116">
        <v>291.56733333333329</v>
      </c>
      <c r="F162" s="27"/>
    </row>
    <row r="163" spans="2:6" x14ac:dyDescent="0.2">
      <c r="B163" s="95">
        <v>146701</v>
      </c>
      <c r="C163" s="27"/>
      <c r="D163" s="115">
        <v>41791</v>
      </c>
      <c r="E163" s="116">
        <v>281.97708333333333</v>
      </c>
      <c r="F163" s="27"/>
    </row>
    <row r="164" spans="2:6" x14ac:dyDescent="0.2">
      <c r="B164" s="95">
        <v>173973</v>
      </c>
      <c r="C164" s="27"/>
      <c r="D164" s="115">
        <v>41821</v>
      </c>
      <c r="E164" s="116">
        <v>272.57791666666668</v>
      </c>
      <c r="F164" s="27"/>
    </row>
    <row r="165" spans="2:6" x14ac:dyDescent="0.2">
      <c r="B165" s="95">
        <v>126020</v>
      </c>
      <c r="C165" s="27"/>
      <c r="D165" s="115">
        <v>41852</v>
      </c>
      <c r="E165" s="116">
        <v>263.38383333333331</v>
      </c>
      <c r="F165" s="27"/>
    </row>
    <row r="166" spans="2:6" x14ac:dyDescent="0.2">
      <c r="B166" s="95">
        <v>132154</v>
      </c>
      <c r="C166" s="27"/>
      <c r="D166" s="115">
        <v>41883</v>
      </c>
      <c r="E166" s="116">
        <v>259.35174999999998</v>
      </c>
      <c r="F166" s="59"/>
    </row>
    <row r="167" spans="2:6" x14ac:dyDescent="0.2">
      <c r="B167" s="95">
        <v>51189</v>
      </c>
      <c r="C167" s="27"/>
      <c r="D167" s="115">
        <v>41913</v>
      </c>
      <c r="E167" s="116">
        <v>250.6705</v>
      </c>
      <c r="F167" s="59"/>
    </row>
    <row r="168" spans="2:6" x14ac:dyDescent="0.2">
      <c r="B168" s="95">
        <v>74319</v>
      </c>
      <c r="C168" s="27"/>
      <c r="D168" s="115">
        <v>41944</v>
      </c>
      <c r="E168" s="116">
        <v>233.36250000000001</v>
      </c>
      <c r="F168" s="59"/>
    </row>
    <row r="169" spans="2:6" x14ac:dyDescent="0.2">
      <c r="B169" s="95">
        <v>159330</v>
      </c>
      <c r="C169" s="27"/>
      <c r="D169" s="115">
        <v>41974</v>
      </c>
      <c r="E169" s="116">
        <v>231.35991666666666</v>
      </c>
      <c r="F169" s="59"/>
    </row>
    <row r="170" spans="2:6" x14ac:dyDescent="0.2">
      <c r="B170" s="95">
        <v>104565</v>
      </c>
      <c r="C170" s="27"/>
      <c r="D170" s="115">
        <v>42005</v>
      </c>
      <c r="E170" s="116">
        <v>211.79633333333334</v>
      </c>
      <c r="F170" s="59"/>
    </row>
    <row r="171" spans="2:6" x14ac:dyDescent="0.2">
      <c r="B171" s="95">
        <v>235864</v>
      </c>
      <c r="C171" s="59"/>
      <c r="D171" s="115">
        <v>42036</v>
      </c>
      <c r="E171" s="269">
        <v>198.64041666666665</v>
      </c>
      <c r="F171" s="59"/>
    </row>
    <row r="172" spans="2:6" x14ac:dyDescent="0.2">
      <c r="B172" s="95">
        <v>183914</v>
      </c>
      <c r="C172" s="59"/>
      <c r="D172" s="115">
        <v>42064</v>
      </c>
      <c r="E172" s="264">
        <v>172.96275</v>
      </c>
      <c r="F172" s="59">
        <v>0.17296275</v>
      </c>
    </row>
    <row r="173" spans="2:6" x14ac:dyDescent="0.2">
      <c r="B173" s="59"/>
      <c r="C173" s="59"/>
      <c r="D173" s="59"/>
      <c r="E173" s="59"/>
      <c r="F173" s="5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242"/>
  <sheetViews>
    <sheetView zoomScaleNormal="100" zoomScaleSheetLayoutView="78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5"/>
    <col min="28" max="16384" width="11.42578125" style="28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324" t="s">
        <v>291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27" ht="15.75" x14ac:dyDescent="0.25">
      <c r="A8" s="29"/>
      <c r="B8" s="30"/>
      <c r="C8" s="325" t="s">
        <v>322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</row>
    <row r="10" spans="1:27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</row>
    <row r="11" spans="1:27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</row>
    <row r="12" spans="1:27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</row>
    <row r="13" spans="1:27" s="82" customFormat="1" ht="14.25" x14ac:dyDescent="0.2">
      <c r="A13" s="76"/>
      <c r="B13" s="64" t="s">
        <v>4</v>
      </c>
      <c r="C13" s="65">
        <v>179.405</v>
      </c>
      <c r="D13" s="65">
        <v>93.521999999999991</v>
      </c>
      <c r="E13" s="65">
        <v>37.293999999999983</v>
      </c>
      <c r="F13" s="65">
        <v>249.65199999999993</v>
      </c>
      <c r="G13" s="65">
        <v>199.81199999999995</v>
      </c>
      <c r="H13" s="65">
        <v>43.292999999999999</v>
      </c>
      <c r="I13" s="65">
        <v>-78.333133145156438</v>
      </c>
      <c r="J13" s="65">
        <v>21.666866854843562</v>
      </c>
      <c r="K13" s="65">
        <v>-19.963789595116399</v>
      </c>
      <c r="L13" s="77"/>
      <c r="M13" s="227"/>
      <c r="N13" s="227"/>
      <c r="O13" s="227"/>
      <c r="P13" s="227"/>
      <c r="Q13" s="227"/>
      <c r="R13" s="227"/>
      <c r="S13" s="79"/>
      <c r="T13" s="79"/>
      <c r="U13" s="79"/>
      <c r="V13" s="79"/>
      <c r="W13" s="79"/>
      <c r="X13" s="79"/>
      <c r="Y13" s="79"/>
      <c r="Z13" s="79"/>
      <c r="AA13" s="79"/>
    </row>
    <row r="14" spans="1:27" s="82" customFormat="1" ht="14.25" x14ac:dyDescent="0.2">
      <c r="A14" s="76"/>
      <c r="B14" s="64" t="s">
        <v>5</v>
      </c>
      <c r="C14" s="65">
        <v>70.70599999999996</v>
      </c>
      <c r="D14" s="65">
        <v>143.77599999999995</v>
      </c>
      <c r="E14" s="65">
        <v>88.569000000000017</v>
      </c>
      <c r="F14" s="65">
        <v>114.56299999999999</v>
      </c>
      <c r="G14" s="65">
        <v>136.63900000000001</v>
      </c>
      <c r="H14" s="65">
        <v>183.423</v>
      </c>
      <c r="I14" s="65">
        <v>34.239126457307201</v>
      </c>
      <c r="J14" s="65">
        <v>134.23912645730721</v>
      </c>
      <c r="K14" s="65">
        <v>19.269746776882609</v>
      </c>
      <c r="L14" s="77"/>
      <c r="M14" s="227"/>
      <c r="N14" s="227"/>
      <c r="O14" s="227"/>
      <c r="P14" s="227"/>
      <c r="Q14" s="227"/>
      <c r="R14" s="227"/>
      <c r="S14" s="79"/>
      <c r="T14" s="79"/>
      <c r="U14" s="79"/>
      <c r="V14" s="79"/>
      <c r="W14" s="79"/>
      <c r="X14" s="79"/>
      <c r="Y14" s="79"/>
      <c r="Z14" s="79"/>
      <c r="AA14" s="79"/>
    </row>
    <row r="15" spans="1:27" s="82" customFormat="1" x14ac:dyDescent="0.25">
      <c r="A15" s="76"/>
      <c r="B15" s="64" t="s">
        <v>6</v>
      </c>
      <c r="C15" s="65">
        <v>42.616000000000014</v>
      </c>
      <c r="D15" s="65">
        <v>137.63599999999997</v>
      </c>
      <c r="E15" s="65">
        <v>46.716999999999985</v>
      </c>
      <c r="F15" s="65">
        <v>243.72700000000003</v>
      </c>
      <c r="G15" s="65">
        <v>244.84800000000007</v>
      </c>
      <c r="H15" s="66">
        <v>145.71799999999999</v>
      </c>
      <c r="I15" s="66">
        <v>-40.486342547212985</v>
      </c>
      <c r="J15" s="66">
        <v>59.513657452787015</v>
      </c>
      <c r="K15" s="66">
        <v>0.45994083544294956</v>
      </c>
      <c r="L15" s="77"/>
      <c r="M15" s="227"/>
      <c r="N15" s="227"/>
      <c r="O15" s="227"/>
      <c r="P15" s="227"/>
      <c r="Q15" s="227"/>
      <c r="R15" s="227"/>
      <c r="S15" s="79"/>
      <c r="T15" s="79"/>
      <c r="U15" s="79"/>
      <c r="V15" s="79"/>
      <c r="W15" s="79"/>
      <c r="X15" s="79"/>
      <c r="Y15" s="79"/>
      <c r="Z15" s="79"/>
      <c r="AA15" s="79"/>
    </row>
    <row r="16" spans="1:27" s="82" customFormat="1" ht="14.25" x14ac:dyDescent="0.2">
      <c r="A16" s="76"/>
      <c r="B16" s="64" t="s">
        <v>7</v>
      </c>
      <c r="C16" s="65">
        <v>86.106999999999999</v>
      </c>
      <c r="D16" s="65">
        <v>49.937999999999988</v>
      </c>
      <c r="E16" s="65">
        <v>89.240000000000009</v>
      </c>
      <c r="F16" s="65">
        <v>226.625</v>
      </c>
      <c r="G16" s="65">
        <v>634.47300000000007</v>
      </c>
      <c r="H16" s="65"/>
      <c r="I16" s="65" t="s">
        <v>82</v>
      </c>
      <c r="J16" s="65" t="s">
        <v>82</v>
      </c>
      <c r="K16" s="65" t="s">
        <v>82</v>
      </c>
      <c r="L16" s="77"/>
      <c r="M16" s="227"/>
      <c r="N16" s="227"/>
      <c r="O16" s="227"/>
      <c r="P16" s="227"/>
      <c r="Q16" s="227"/>
      <c r="R16" s="227"/>
      <c r="S16" s="79"/>
      <c r="T16" s="79"/>
      <c r="U16" s="79"/>
      <c r="V16" s="79"/>
      <c r="W16" s="79"/>
      <c r="X16" s="79"/>
      <c r="Y16" s="79"/>
      <c r="Z16" s="79"/>
      <c r="AA16" s="79"/>
    </row>
    <row r="17" spans="1:27" s="82" customFormat="1" ht="14.25" x14ac:dyDescent="0.2">
      <c r="A17" s="76"/>
      <c r="B17" s="64" t="s">
        <v>8</v>
      </c>
      <c r="C17" s="65">
        <v>108.49900000000002</v>
      </c>
      <c r="D17" s="65">
        <v>193.49800000000005</v>
      </c>
      <c r="E17" s="65">
        <v>86.418999999999983</v>
      </c>
      <c r="F17" s="65">
        <v>126.59399999999994</v>
      </c>
      <c r="G17" s="65">
        <v>328.93799999999999</v>
      </c>
      <c r="H17" s="65"/>
      <c r="I17" s="65" t="s">
        <v>82</v>
      </c>
      <c r="J17" s="65" t="s">
        <v>82</v>
      </c>
      <c r="K17" s="65" t="s">
        <v>82</v>
      </c>
      <c r="L17" s="77"/>
      <c r="M17" s="227"/>
      <c r="N17" s="227"/>
      <c r="O17" s="227"/>
      <c r="P17" s="227"/>
      <c r="Q17" s="227"/>
      <c r="R17" s="227"/>
      <c r="S17" s="79"/>
      <c r="T17" s="79"/>
      <c r="U17" s="79"/>
      <c r="V17" s="79"/>
      <c r="W17" s="79"/>
      <c r="X17" s="79"/>
      <c r="Y17" s="79"/>
      <c r="Z17" s="79"/>
      <c r="AA17" s="79"/>
    </row>
    <row r="18" spans="1:27" s="82" customFormat="1" ht="14.25" x14ac:dyDescent="0.2">
      <c r="A18" s="76"/>
      <c r="B18" s="64" t="s">
        <v>9</v>
      </c>
      <c r="C18" s="65">
        <v>69.983000000000004</v>
      </c>
      <c r="D18" s="65">
        <v>86.288000000000011</v>
      </c>
      <c r="E18" s="65">
        <v>114.09100000000001</v>
      </c>
      <c r="F18" s="65">
        <v>98.25</v>
      </c>
      <c r="G18" s="65">
        <v>398.81399999999996</v>
      </c>
      <c r="H18" s="65"/>
      <c r="I18" s="65" t="s">
        <v>82</v>
      </c>
      <c r="J18" s="65" t="s">
        <v>82</v>
      </c>
      <c r="K18" s="65" t="s">
        <v>82</v>
      </c>
      <c r="L18" s="77"/>
      <c r="M18" s="227"/>
      <c r="N18" s="227"/>
      <c r="O18" s="227"/>
      <c r="P18" s="227"/>
      <c r="Q18" s="227"/>
      <c r="R18" s="227"/>
      <c r="S18" s="79"/>
      <c r="T18" s="79"/>
      <c r="U18" s="79"/>
      <c r="V18" s="79"/>
      <c r="W18" s="79"/>
      <c r="X18" s="79"/>
      <c r="Y18" s="79"/>
      <c r="Z18" s="79"/>
      <c r="AA18" s="79"/>
    </row>
    <row r="19" spans="1:27" s="82" customFormat="1" ht="14.25" x14ac:dyDescent="0.2">
      <c r="A19" s="76"/>
      <c r="B19" s="64" t="s">
        <v>10</v>
      </c>
      <c r="C19" s="65">
        <v>77.62</v>
      </c>
      <c r="D19" s="65">
        <v>37.081000000000017</v>
      </c>
      <c r="E19" s="65">
        <v>142.95899999999995</v>
      </c>
      <c r="F19" s="65">
        <v>140.81799999999998</v>
      </c>
      <c r="G19" s="65">
        <v>125.67499999999998</v>
      </c>
      <c r="H19" s="65"/>
      <c r="I19" s="65" t="s">
        <v>82</v>
      </c>
      <c r="J19" s="65" t="s">
        <v>82</v>
      </c>
      <c r="K19" s="65" t="s">
        <v>82</v>
      </c>
      <c r="L19" s="77"/>
      <c r="M19" s="227"/>
      <c r="N19" s="227"/>
      <c r="O19" s="227"/>
      <c r="P19" s="227"/>
      <c r="Q19" s="227"/>
      <c r="R19" s="227"/>
      <c r="S19" s="79"/>
      <c r="T19" s="79"/>
      <c r="U19" s="79"/>
      <c r="V19" s="79"/>
      <c r="W19" s="79"/>
      <c r="X19" s="79"/>
      <c r="Y19" s="79"/>
      <c r="Z19" s="79"/>
      <c r="AA19" s="79"/>
    </row>
    <row r="20" spans="1:27" s="82" customFormat="1" ht="14.25" x14ac:dyDescent="0.2">
      <c r="A20" s="76"/>
      <c r="B20" s="64" t="s">
        <v>11</v>
      </c>
      <c r="C20" s="65">
        <v>46.172999999999945</v>
      </c>
      <c r="D20" s="65">
        <v>66.553999999999974</v>
      </c>
      <c r="E20" s="65">
        <v>240.81900000000002</v>
      </c>
      <c r="F20" s="65">
        <v>96.88</v>
      </c>
      <c r="G20" s="65">
        <v>105.36000000000001</v>
      </c>
      <c r="H20" s="65"/>
      <c r="I20" s="65" t="s">
        <v>82</v>
      </c>
      <c r="J20" s="65" t="s">
        <v>82</v>
      </c>
      <c r="K20" s="65" t="s">
        <v>82</v>
      </c>
      <c r="L20" s="77"/>
      <c r="M20" s="227"/>
      <c r="N20" s="227"/>
      <c r="O20" s="227"/>
      <c r="P20" s="227"/>
      <c r="Q20" s="227"/>
      <c r="R20" s="227"/>
      <c r="S20" s="79"/>
      <c r="T20" s="79"/>
      <c r="U20" s="79"/>
      <c r="V20" s="79"/>
      <c r="W20" s="79"/>
      <c r="X20" s="79"/>
      <c r="Y20" s="79"/>
      <c r="Z20" s="79"/>
      <c r="AA20" s="79"/>
    </row>
    <row r="21" spans="1:27" s="82" customFormat="1" ht="14.25" x14ac:dyDescent="0.2">
      <c r="A21" s="76"/>
      <c r="B21" s="64" t="s">
        <v>12</v>
      </c>
      <c r="C21" s="65">
        <v>122.12299999999999</v>
      </c>
      <c r="D21" s="65">
        <v>46.963000000000022</v>
      </c>
      <c r="E21" s="65">
        <v>64.33499999999998</v>
      </c>
      <c r="F21" s="65">
        <v>436.54099999999994</v>
      </c>
      <c r="G21" s="65">
        <v>21.663000000000011</v>
      </c>
      <c r="H21" s="65"/>
      <c r="I21" s="65" t="s">
        <v>82</v>
      </c>
      <c r="J21" s="65" t="s">
        <v>82</v>
      </c>
      <c r="K21" s="65" t="s">
        <v>82</v>
      </c>
      <c r="L21" s="77"/>
      <c r="M21" s="227"/>
      <c r="N21" s="227"/>
      <c r="O21" s="227"/>
      <c r="P21" s="227"/>
      <c r="Q21" s="227"/>
      <c r="R21" s="227"/>
      <c r="S21" s="79"/>
      <c r="T21" s="79"/>
      <c r="U21" s="79"/>
      <c r="V21" s="79"/>
      <c r="W21" s="79"/>
      <c r="X21" s="79"/>
      <c r="Y21" s="79"/>
      <c r="Z21" s="79"/>
      <c r="AA21" s="79"/>
    </row>
    <row r="22" spans="1:27" s="82" customFormat="1" ht="14.25" x14ac:dyDescent="0.2">
      <c r="A22" s="76"/>
      <c r="B22" s="64" t="s">
        <v>13</v>
      </c>
      <c r="C22" s="65">
        <v>63.173000000000002</v>
      </c>
      <c r="D22" s="65">
        <v>83.260000000000019</v>
      </c>
      <c r="E22" s="65">
        <v>127.35099999999997</v>
      </c>
      <c r="F22" s="65">
        <v>40.802999999999997</v>
      </c>
      <c r="G22" s="65">
        <v>107.32199999999997</v>
      </c>
      <c r="H22" s="65"/>
      <c r="I22" s="65" t="s">
        <v>82</v>
      </c>
      <c r="J22" s="65" t="s">
        <v>82</v>
      </c>
      <c r="K22" s="65" t="s">
        <v>82</v>
      </c>
      <c r="L22" s="77"/>
      <c r="M22" s="227"/>
      <c r="N22" s="227"/>
      <c r="O22" s="227"/>
      <c r="P22" s="227"/>
      <c r="Q22" s="227"/>
      <c r="R22" s="227"/>
      <c r="S22" s="79"/>
      <c r="T22" s="79"/>
      <c r="U22" s="79"/>
      <c r="V22" s="79"/>
      <c r="W22" s="79"/>
      <c r="X22" s="79"/>
      <c r="Y22" s="79"/>
      <c r="Z22" s="79"/>
      <c r="AA22" s="79"/>
    </row>
    <row r="23" spans="1:27" s="82" customFormat="1" ht="14.25" x14ac:dyDescent="0.2">
      <c r="A23" s="76"/>
      <c r="B23" s="64" t="s">
        <v>14</v>
      </c>
      <c r="C23" s="65">
        <v>40.066000000000031</v>
      </c>
      <c r="D23" s="65">
        <v>119.48400000000001</v>
      </c>
      <c r="E23" s="65">
        <v>157.93300000000002</v>
      </c>
      <c r="F23" s="65">
        <v>144.64800000000002</v>
      </c>
      <c r="G23" s="65">
        <v>68.069000000000017</v>
      </c>
      <c r="H23" s="65"/>
      <c r="I23" s="65" t="s">
        <v>82</v>
      </c>
      <c r="J23" s="65" t="s">
        <v>82</v>
      </c>
      <c r="K23" s="65" t="s">
        <v>82</v>
      </c>
      <c r="L23" s="77"/>
      <c r="M23" s="227"/>
      <c r="N23" s="227"/>
      <c r="O23" s="227"/>
      <c r="P23" s="227"/>
      <c r="Q23" s="227"/>
      <c r="R23" s="227"/>
      <c r="S23" s="79"/>
      <c r="T23" s="79"/>
      <c r="U23" s="79"/>
      <c r="V23" s="79"/>
      <c r="W23" s="79"/>
      <c r="X23" s="79"/>
      <c r="Y23" s="79"/>
      <c r="Z23" s="79"/>
      <c r="AA23" s="79"/>
    </row>
    <row r="24" spans="1:27" s="82" customFormat="1" ht="14.25" x14ac:dyDescent="0.2">
      <c r="A24" s="76"/>
      <c r="B24" s="64" t="s">
        <v>15</v>
      </c>
      <c r="C24" s="65">
        <v>126.01899999999989</v>
      </c>
      <c r="D24" s="65">
        <v>95.026999999999987</v>
      </c>
      <c r="E24" s="65">
        <v>126.316</v>
      </c>
      <c r="F24" s="65">
        <v>203.63600000000002</v>
      </c>
      <c r="G24" s="65">
        <v>51.774000000000029</v>
      </c>
      <c r="H24" s="65"/>
      <c r="I24" s="65" t="s">
        <v>82</v>
      </c>
      <c r="J24" s="65" t="s">
        <v>82</v>
      </c>
      <c r="K24" s="65" t="s">
        <v>82</v>
      </c>
      <c r="L24" s="77"/>
      <c r="M24" s="227"/>
      <c r="N24" s="227"/>
      <c r="O24" s="227"/>
      <c r="P24" s="227"/>
      <c r="Q24" s="227"/>
      <c r="R24" s="227"/>
      <c r="S24" s="79"/>
      <c r="T24" s="79"/>
      <c r="U24" s="79"/>
      <c r="V24" s="79"/>
      <c r="W24" s="79"/>
      <c r="X24" s="79"/>
      <c r="Y24" s="79"/>
      <c r="Z24" s="79"/>
      <c r="AA24" s="79"/>
    </row>
    <row r="25" spans="1:27" s="82" customFormat="1" x14ac:dyDescent="0.25">
      <c r="A25" s="76"/>
      <c r="B25" s="61" t="s">
        <v>19</v>
      </c>
      <c r="C25" s="68">
        <v>1032.4899999999998</v>
      </c>
      <c r="D25" s="68">
        <v>1153.0269999999998</v>
      </c>
      <c r="E25" s="68">
        <v>1322.0429999999999</v>
      </c>
      <c r="F25" s="68">
        <v>2122.7370000000001</v>
      </c>
      <c r="G25" s="68">
        <v>2423.3870000000002</v>
      </c>
      <c r="H25" s="66">
        <v>372.43399999999997</v>
      </c>
      <c r="I25" s="128"/>
      <c r="J25" s="69"/>
      <c r="K25" s="69"/>
      <c r="L25" s="77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</row>
    <row r="26" spans="1:27" s="82" customFormat="1" x14ac:dyDescent="0.25">
      <c r="A26" s="76"/>
      <c r="B26" s="61" t="s">
        <v>16</v>
      </c>
      <c r="C26" s="68"/>
      <c r="D26" s="68">
        <v>11.674398783523333</v>
      </c>
      <c r="E26" s="68">
        <v>14.658459862605133</v>
      </c>
      <c r="F26" s="68">
        <v>60.564898418583979</v>
      </c>
      <c r="G26" s="68">
        <v>14.163318395072027</v>
      </c>
      <c r="H26" s="157"/>
      <c r="I26" s="69"/>
      <c r="J26" s="69"/>
      <c r="K26" s="69"/>
      <c r="L26" s="77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</row>
    <row r="27" spans="1:27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</row>
    <row r="28" spans="1:27" s="82" customFormat="1" x14ac:dyDescent="0.25">
      <c r="A28" s="76"/>
      <c r="B28" s="61" t="s">
        <v>17</v>
      </c>
      <c r="C28" s="68">
        <v>292.72699999999998</v>
      </c>
      <c r="D28" s="68">
        <v>374.93399999999991</v>
      </c>
      <c r="E28" s="68">
        <v>172.57999999999998</v>
      </c>
      <c r="F28" s="68">
        <v>607.94200000000001</v>
      </c>
      <c r="G28" s="68">
        <v>581.29899999999998</v>
      </c>
      <c r="H28" s="66">
        <v>372.43399999999997</v>
      </c>
      <c r="I28" s="67">
        <v>-35.930734441311621</v>
      </c>
      <c r="J28" s="66">
        <v>64.069265558688386</v>
      </c>
      <c r="K28" s="66">
        <v>-4.3824904349428113</v>
      </c>
      <c r="L28" s="77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</row>
    <row r="29" spans="1:27" s="82" customFormat="1" x14ac:dyDescent="0.25">
      <c r="A29" s="76"/>
      <c r="B29" s="61" t="s">
        <v>16</v>
      </c>
      <c r="C29" s="68"/>
      <c r="D29" s="68">
        <v>28.083162810400115</v>
      </c>
      <c r="E29" s="68">
        <v>-53.970565486192235</v>
      </c>
      <c r="F29" s="68">
        <v>252.26677482906484</v>
      </c>
      <c r="G29" s="68">
        <v>-4.3824904349428113</v>
      </c>
      <c r="H29" s="66">
        <v>-35.930734441311621</v>
      </c>
      <c r="I29" s="276"/>
      <c r="J29" s="276"/>
      <c r="K29" s="276"/>
      <c r="L29" s="77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7" ht="18.75" x14ac:dyDescent="0.25">
      <c r="A32" s="29"/>
      <c r="B32" s="41"/>
      <c r="C32" s="332" t="s">
        <v>291</v>
      </c>
      <c r="D32" s="332"/>
      <c r="E32" s="332"/>
      <c r="F32" s="332"/>
      <c r="G32" s="332"/>
      <c r="H32" s="332"/>
      <c r="I32" s="332"/>
      <c r="J32" s="332"/>
      <c r="K32" s="332"/>
      <c r="L32" s="32"/>
    </row>
    <row r="33" spans="1:27" s="44" customFormat="1" ht="15.75" x14ac:dyDescent="0.2">
      <c r="A33" s="42"/>
      <c r="B33" s="34"/>
      <c r="C33" s="332" t="s">
        <v>335</v>
      </c>
      <c r="D33" s="332"/>
      <c r="E33" s="332"/>
      <c r="F33" s="332"/>
      <c r="G33" s="332"/>
      <c r="H33" s="332"/>
      <c r="I33" s="332"/>
      <c r="J33" s="332"/>
      <c r="K33" s="332"/>
      <c r="L33" s="32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</row>
    <row r="34" spans="1:27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</row>
    <row r="35" spans="1:27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</row>
    <row r="36" spans="1:27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spans="1:27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spans="1:27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 spans="1:27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 spans="1:27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spans="1:27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spans="1:27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spans="1:27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spans="1:27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spans="1:27" s="44" customFormat="1" ht="15.75" x14ac:dyDescent="0.25">
      <c r="A46" s="42"/>
      <c r="B46" s="4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spans="1:27" s="44" customFormat="1" ht="15.75" x14ac:dyDescent="0.25">
      <c r="A47" s="140" t="s">
        <v>169</v>
      </c>
      <c r="B47" s="94"/>
      <c r="C47" s="46"/>
      <c r="D47" s="46"/>
      <c r="E47" s="46"/>
      <c r="F47" s="46"/>
      <c r="G47" s="46"/>
      <c r="H47" s="46"/>
      <c r="I47" s="48"/>
      <c r="J47" s="48"/>
      <c r="K47" s="48"/>
      <c r="L47" s="32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spans="1:27" x14ac:dyDescent="0.2">
      <c r="A48" s="148" t="s">
        <v>256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2"/>
    </row>
    <row r="49" spans="2:27" s="26" customFormat="1" x14ac:dyDescent="0.2"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spans="2:27" s="5" customFormat="1" x14ac:dyDescent="0.2">
      <c r="B50" s="27" t="s">
        <v>76</v>
      </c>
      <c r="C50" s="27"/>
      <c r="D50" s="27"/>
      <c r="E50" s="27"/>
    </row>
    <row r="51" spans="2:27" s="5" customFormat="1" x14ac:dyDescent="0.2">
      <c r="B51" s="95">
        <v>111208</v>
      </c>
      <c r="C51" s="27"/>
      <c r="D51" s="115">
        <v>38353</v>
      </c>
      <c r="E51" s="27"/>
    </row>
    <row r="52" spans="2:27" s="5" customFormat="1" x14ac:dyDescent="0.2">
      <c r="B52" s="95">
        <v>57015</v>
      </c>
      <c r="C52" s="27"/>
      <c r="D52" s="115">
        <v>38384</v>
      </c>
      <c r="E52" s="27"/>
    </row>
    <row r="53" spans="2:27" s="5" customFormat="1" x14ac:dyDescent="0.2">
      <c r="B53" s="95">
        <v>79504</v>
      </c>
      <c r="C53" s="27"/>
      <c r="D53" s="115">
        <v>38412</v>
      </c>
      <c r="E53" s="27"/>
    </row>
    <row r="54" spans="2:27" s="5" customFormat="1" x14ac:dyDescent="0.2">
      <c r="B54" s="95">
        <v>64374</v>
      </c>
      <c r="C54" s="27"/>
      <c r="D54" s="115">
        <v>38443</v>
      </c>
      <c r="E54" s="27"/>
    </row>
    <row r="55" spans="2:27" s="5" customFormat="1" x14ac:dyDescent="0.2">
      <c r="B55" s="95">
        <v>66163</v>
      </c>
      <c r="C55" s="27"/>
      <c r="D55" s="115">
        <v>38473</v>
      </c>
      <c r="E55" s="27"/>
    </row>
    <row r="56" spans="2:27" s="5" customFormat="1" x14ac:dyDescent="0.2">
      <c r="B56" s="95">
        <v>67221</v>
      </c>
      <c r="C56" s="27"/>
      <c r="D56" s="115">
        <v>38504</v>
      </c>
      <c r="E56" s="27"/>
    </row>
    <row r="57" spans="2:27" s="5" customFormat="1" x14ac:dyDescent="0.2">
      <c r="B57" s="95">
        <v>90425</v>
      </c>
      <c r="C57" s="27"/>
      <c r="D57" s="115">
        <v>38534</v>
      </c>
      <c r="E57" s="27"/>
    </row>
    <row r="58" spans="2:27" s="5" customFormat="1" x14ac:dyDescent="0.2">
      <c r="B58" s="95">
        <v>80415</v>
      </c>
      <c r="C58" s="27"/>
      <c r="D58" s="115">
        <v>38565</v>
      </c>
      <c r="E58" s="27"/>
    </row>
    <row r="59" spans="2:27" s="5" customFormat="1" x14ac:dyDescent="0.2">
      <c r="B59" s="95">
        <v>101682</v>
      </c>
      <c r="C59" s="27"/>
      <c r="D59" s="115">
        <v>38596</v>
      </c>
      <c r="E59" s="27"/>
    </row>
    <row r="60" spans="2:27" s="5" customFormat="1" x14ac:dyDescent="0.2">
      <c r="B60" s="95">
        <v>65022</v>
      </c>
      <c r="C60" s="27"/>
      <c r="D60" s="115">
        <v>38626</v>
      </c>
      <c r="E60" s="27"/>
    </row>
    <row r="61" spans="2:27" s="5" customFormat="1" x14ac:dyDescent="0.2">
      <c r="B61" s="95">
        <v>80117</v>
      </c>
      <c r="C61" s="27"/>
      <c r="D61" s="115">
        <v>38657</v>
      </c>
      <c r="E61" s="27"/>
    </row>
    <row r="62" spans="2:27" s="5" customFormat="1" x14ac:dyDescent="0.2">
      <c r="B62" s="95">
        <v>69990</v>
      </c>
      <c r="C62" s="27"/>
      <c r="D62" s="115">
        <v>38687</v>
      </c>
      <c r="E62" s="116">
        <v>77.761333333333326</v>
      </c>
    </row>
    <row r="63" spans="2:27" s="5" customFormat="1" x14ac:dyDescent="0.2">
      <c r="B63" s="95">
        <v>61663</v>
      </c>
      <c r="C63" s="27"/>
      <c r="D63" s="115">
        <v>38718</v>
      </c>
      <c r="E63" s="116">
        <v>73.632583333333329</v>
      </c>
    </row>
    <row r="64" spans="2:27" s="5" customFormat="1" x14ac:dyDescent="0.2">
      <c r="B64" s="95">
        <v>114149</v>
      </c>
      <c r="C64" s="27"/>
      <c r="D64" s="115">
        <v>38749</v>
      </c>
      <c r="E64" s="116">
        <v>78.393749999999997</v>
      </c>
    </row>
    <row r="65" spans="2:5" s="5" customFormat="1" x14ac:dyDescent="0.2">
      <c r="B65" s="95">
        <v>143286</v>
      </c>
      <c r="C65" s="27"/>
      <c r="D65" s="115">
        <v>38777</v>
      </c>
      <c r="E65" s="116">
        <v>83.708916666666667</v>
      </c>
    </row>
    <row r="66" spans="2:5" s="5" customFormat="1" x14ac:dyDescent="0.2">
      <c r="B66" s="95">
        <v>75683</v>
      </c>
      <c r="C66" s="27"/>
      <c r="D66" s="115">
        <v>38808</v>
      </c>
      <c r="E66" s="116">
        <v>84.651333333333326</v>
      </c>
    </row>
    <row r="67" spans="2:5" s="5" customFormat="1" x14ac:dyDescent="0.2">
      <c r="B67" s="95">
        <v>99505</v>
      </c>
      <c r="C67" s="27"/>
      <c r="D67" s="115">
        <v>38838</v>
      </c>
      <c r="E67" s="116">
        <v>87.429833333333335</v>
      </c>
    </row>
    <row r="68" spans="2:5" s="5" customFormat="1" x14ac:dyDescent="0.2">
      <c r="B68" s="95">
        <v>89423</v>
      </c>
      <c r="C68" s="27"/>
      <c r="D68" s="115">
        <v>38869</v>
      </c>
      <c r="E68" s="116">
        <v>89.28</v>
      </c>
    </row>
    <row r="69" spans="2:5" s="5" customFormat="1" x14ac:dyDescent="0.2">
      <c r="B69" s="95">
        <v>115622</v>
      </c>
      <c r="C69" s="27"/>
      <c r="D69" s="115">
        <v>38899</v>
      </c>
      <c r="E69" s="116">
        <v>91.379750000000001</v>
      </c>
    </row>
    <row r="70" spans="2:5" s="5" customFormat="1" x14ac:dyDescent="0.2">
      <c r="B70" s="95">
        <v>189774</v>
      </c>
      <c r="C70" s="27"/>
      <c r="D70" s="115">
        <v>38930</v>
      </c>
      <c r="E70" s="116">
        <v>100.49299999999999</v>
      </c>
    </row>
    <row r="71" spans="2:5" s="5" customFormat="1" x14ac:dyDescent="0.2">
      <c r="B71" s="95">
        <v>78846</v>
      </c>
      <c r="C71" s="27"/>
      <c r="D71" s="115">
        <v>38961</v>
      </c>
      <c r="E71" s="116">
        <v>98.59</v>
      </c>
    </row>
    <row r="72" spans="2:5" s="5" customFormat="1" x14ac:dyDescent="0.2">
      <c r="B72" s="95">
        <v>85925</v>
      </c>
      <c r="C72" s="27"/>
      <c r="D72" s="115">
        <v>38991</v>
      </c>
      <c r="E72" s="116">
        <v>100.33191666666667</v>
      </c>
    </row>
    <row r="73" spans="2:5" s="5" customFormat="1" x14ac:dyDescent="0.2">
      <c r="B73" s="95">
        <v>91612</v>
      </c>
      <c r="C73" s="27"/>
      <c r="D73" s="115">
        <v>39022</v>
      </c>
      <c r="E73" s="116">
        <v>101.28983333333333</v>
      </c>
    </row>
    <row r="74" spans="2:5" s="5" customFormat="1" x14ac:dyDescent="0.2">
      <c r="B74" s="95">
        <v>50848</v>
      </c>
      <c r="C74" s="27"/>
      <c r="D74" s="115">
        <v>39052</v>
      </c>
      <c r="E74" s="116">
        <v>99.694666666666677</v>
      </c>
    </row>
    <row r="75" spans="2:5" s="5" customFormat="1" x14ac:dyDescent="0.2">
      <c r="B75" s="95">
        <v>126262</v>
      </c>
      <c r="C75" s="27"/>
      <c r="D75" s="115">
        <v>39083</v>
      </c>
      <c r="E75" s="116">
        <v>105.07791666666667</v>
      </c>
    </row>
    <row r="76" spans="2:5" s="5" customFormat="1" x14ac:dyDescent="0.2">
      <c r="B76" s="95">
        <v>61205</v>
      </c>
      <c r="C76" s="27"/>
      <c r="D76" s="115">
        <v>39114</v>
      </c>
      <c r="E76" s="116">
        <v>100.66591666666667</v>
      </c>
    </row>
    <row r="77" spans="2:5" s="5" customFormat="1" x14ac:dyDescent="0.2">
      <c r="B77" s="95">
        <v>112106</v>
      </c>
      <c r="C77" s="27"/>
      <c r="D77" s="115">
        <v>39142</v>
      </c>
      <c r="E77" s="116">
        <v>98.067583333333332</v>
      </c>
    </row>
    <row r="78" spans="2:5" s="5" customFormat="1" x14ac:dyDescent="0.2">
      <c r="B78" s="95">
        <v>78430</v>
      </c>
      <c r="C78" s="27"/>
      <c r="D78" s="115">
        <v>39173</v>
      </c>
      <c r="E78" s="116">
        <v>98.296499999999995</v>
      </c>
    </row>
    <row r="79" spans="2:5" s="5" customFormat="1" x14ac:dyDescent="0.2">
      <c r="B79" s="95">
        <v>158768</v>
      </c>
      <c r="C79" s="27"/>
      <c r="D79" s="115">
        <v>39203</v>
      </c>
      <c r="E79" s="116">
        <v>103.23508333333334</v>
      </c>
    </row>
    <row r="80" spans="2:5" s="5" customFormat="1" x14ac:dyDescent="0.2">
      <c r="B80" s="95">
        <v>77148</v>
      </c>
      <c r="C80" s="27"/>
      <c r="D80" s="115">
        <v>39234</v>
      </c>
      <c r="E80" s="116">
        <v>102.21216666666668</v>
      </c>
    </row>
    <row r="81" spans="2:5" s="5" customFormat="1" x14ac:dyDescent="0.2">
      <c r="B81" s="95">
        <v>221528</v>
      </c>
      <c r="C81" s="27"/>
      <c r="D81" s="115">
        <v>39264</v>
      </c>
      <c r="E81" s="116">
        <v>111.03766666666667</v>
      </c>
    </row>
    <row r="82" spans="2:5" s="5" customFormat="1" x14ac:dyDescent="0.2">
      <c r="B82" s="95">
        <v>132521</v>
      </c>
      <c r="C82" s="27"/>
      <c r="D82" s="115">
        <v>39295</v>
      </c>
      <c r="E82" s="116">
        <v>106.26658333333333</v>
      </c>
    </row>
    <row r="83" spans="2:5" s="5" customFormat="1" x14ac:dyDescent="0.2">
      <c r="B83" s="95">
        <v>240655</v>
      </c>
      <c r="C83" s="27"/>
      <c r="D83" s="115">
        <v>39326</v>
      </c>
      <c r="E83" s="116">
        <v>119.75066666666667</v>
      </c>
    </row>
    <row r="84" spans="2:5" s="5" customFormat="1" x14ac:dyDescent="0.2">
      <c r="B84" s="95">
        <v>126249</v>
      </c>
      <c r="C84" s="27"/>
      <c r="D84" s="115">
        <v>39356</v>
      </c>
      <c r="E84" s="116">
        <v>123.111</v>
      </c>
    </row>
    <row r="85" spans="2:5" s="5" customFormat="1" x14ac:dyDescent="0.2">
      <c r="B85" s="95">
        <v>92449</v>
      </c>
      <c r="C85" s="27"/>
      <c r="D85" s="115">
        <v>39387</v>
      </c>
      <c r="E85" s="116">
        <v>123.18075</v>
      </c>
    </row>
    <row r="86" spans="2:5" s="5" customFormat="1" x14ac:dyDescent="0.2">
      <c r="B86" s="95">
        <v>64259</v>
      </c>
      <c r="C86" s="27"/>
      <c r="D86" s="115">
        <v>39417</v>
      </c>
      <c r="E86" s="116">
        <v>124.29833333333333</v>
      </c>
    </row>
    <row r="87" spans="2:5" s="5" customFormat="1" x14ac:dyDescent="0.2">
      <c r="B87" s="95">
        <v>99225</v>
      </c>
      <c r="C87" s="27"/>
      <c r="D87" s="115">
        <v>39448</v>
      </c>
      <c r="E87" s="116">
        <v>122.04525</v>
      </c>
    </row>
    <row r="88" spans="2:5" s="5" customFormat="1" x14ac:dyDescent="0.2">
      <c r="B88" s="95">
        <v>97796</v>
      </c>
      <c r="C88" s="27"/>
      <c r="D88" s="115">
        <v>39479</v>
      </c>
      <c r="E88" s="116">
        <v>125.0945</v>
      </c>
    </row>
    <row r="89" spans="2:5" s="5" customFormat="1" x14ac:dyDescent="0.2">
      <c r="B89" s="95">
        <v>242405</v>
      </c>
      <c r="C89" s="27"/>
      <c r="D89" s="115">
        <v>39508</v>
      </c>
      <c r="E89" s="116">
        <v>135.95275000000001</v>
      </c>
    </row>
    <row r="90" spans="2:5" s="5" customFormat="1" x14ac:dyDescent="0.2">
      <c r="B90" s="95">
        <v>284414</v>
      </c>
      <c r="C90" s="27"/>
      <c r="D90" s="115">
        <v>39539</v>
      </c>
      <c r="E90" s="116">
        <v>153.11808333333335</v>
      </c>
    </row>
    <row r="91" spans="2:5" s="5" customFormat="1" x14ac:dyDescent="0.2">
      <c r="B91" s="95">
        <v>134147</v>
      </c>
      <c r="C91" s="27"/>
      <c r="D91" s="115">
        <v>39569</v>
      </c>
      <c r="E91" s="116">
        <v>151.06633333333335</v>
      </c>
    </row>
    <row r="92" spans="2:5" s="5" customFormat="1" x14ac:dyDescent="0.2">
      <c r="B92" s="95">
        <v>98315</v>
      </c>
      <c r="C92" s="27"/>
      <c r="D92" s="115">
        <v>39600</v>
      </c>
      <c r="E92" s="116">
        <v>152.83025000000001</v>
      </c>
    </row>
    <row r="93" spans="2:5" s="5" customFormat="1" x14ac:dyDescent="0.2">
      <c r="B93" s="95">
        <v>161832</v>
      </c>
      <c r="C93" s="27"/>
      <c r="D93" s="115">
        <v>39630</v>
      </c>
      <c r="E93" s="116">
        <v>147.85558333333336</v>
      </c>
    </row>
    <row r="94" spans="2:5" s="5" customFormat="1" x14ac:dyDescent="0.2">
      <c r="B94" s="95">
        <v>79370</v>
      </c>
      <c r="C94" s="27"/>
      <c r="D94" s="115">
        <v>39661</v>
      </c>
      <c r="E94" s="116">
        <v>143.42633333333333</v>
      </c>
    </row>
    <row r="95" spans="2:5" s="5" customFormat="1" x14ac:dyDescent="0.2">
      <c r="B95" s="95">
        <v>112321</v>
      </c>
      <c r="C95" s="27"/>
      <c r="D95" s="115">
        <v>39692</v>
      </c>
      <c r="E95" s="116">
        <v>132.73183333333336</v>
      </c>
    </row>
    <row r="96" spans="2:5" s="5" customFormat="1" x14ac:dyDescent="0.2">
      <c r="B96" s="95">
        <v>129109</v>
      </c>
      <c r="C96" s="27"/>
      <c r="D96" s="115">
        <v>39722</v>
      </c>
      <c r="E96" s="116">
        <v>132.97016666666667</v>
      </c>
    </row>
    <row r="97" spans="2:5" s="5" customFormat="1" x14ac:dyDescent="0.2">
      <c r="B97" s="95">
        <v>113834</v>
      </c>
      <c r="C97" s="27"/>
      <c r="D97" s="115">
        <v>39753</v>
      </c>
      <c r="E97" s="116">
        <v>134.75225</v>
      </c>
    </row>
    <row r="98" spans="2:5" s="5" customFormat="1" x14ac:dyDescent="0.2">
      <c r="B98" s="95">
        <v>114939</v>
      </c>
      <c r="C98" s="27"/>
      <c r="D98" s="115">
        <v>39783</v>
      </c>
      <c r="E98" s="116">
        <v>138.97558333333333</v>
      </c>
    </row>
    <row r="99" spans="2:5" s="5" customFormat="1" x14ac:dyDescent="0.2">
      <c r="B99" s="95">
        <v>144614</v>
      </c>
      <c r="C99" s="27"/>
      <c r="D99" s="115">
        <v>39814</v>
      </c>
      <c r="E99" s="116">
        <v>142.75800000000001</v>
      </c>
    </row>
    <row r="100" spans="2:5" s="5" customFormat="1" x14ac:dyDescent="0.2">
      <c r="B100" s="95">
        <v>63647</v>
      </c>
      <c r="C100" s="27"/>
      <c r="D100" s="115">
        <v>39845</v>
      </c>
      <c r="E100" s="116">
        <v>139.91225</v>
      </c>
    </row>
    <row r="101" spans="2:5" s="5" customFormat="1" x14ac:dyDescent="0.2">
      <c r="B101" s="95">
        <v>187260</v>
      </c>
      <c r="C101" s="27"/>
      <c r="D101" s="115">
        <v>39873</v>
      </c>
      <c r="E101" s="116">
        <v>135.31683333333334</v>
      </c>
    </row>
    <row r="102" spans="2:5" s="5" customFormat="1" x14ac:dyDescent="0.2">
      <c r="B102" s="95">
        <v>82656</v>
      </c>
      <c r="C102" s="27"/>
      <c r="D102" s="115">
        <v>39904</v>
      </c>
      <c r="E102" s="116">
        <v>118.50366666666667</v>
      </c>
    </row>
    <row r="103" spans="2:5" s="5" customFormat="1" x14ac:dyDescent="0.2">
      <c r="B103" s="95">
        <v>59048</v>
      </c>
      <c r="C103" s="27"/>
      <c r="D103" s="115">
        <v>39934</v>
      </c>
      <c r="E103" s="116">
        <v>112.24541666666667</v>
      </c>
    </row>
    <row r="104" spans="2:5" s="5" customFormat="1" x14ac:dyDescent="0.2">
      <c r="B104" s="95">
        <v>27437</v>
      </c>
      <c r="C104" s="27"/>
      <c r="D104" s="115">
        <v>39965</v>
      </c>
      <c r="E104" s="116">
        <v>106.33891666666668</v>
      </c>
    </row>
    <row r="105" spans="2:5" s="5" customFormat="1" x14ac:dyDescent="0.2">
      <c r="B105" s="95">
        <v>119749</v>
      </c>
      <c r="C105" s="27"/>
      <c r="D105" s="115">
        <v>39995</v>
      </c>
      <c r="E105" s="116">
        <v>102.83199999999999</v>
      </c>
    </row>
    <row r="106" spans="2:5" s="5" customFormat="1" x14ac:dyDescent="0.2">
      <c r="B106" s="95">
        <v>128140</v>
      </c>
      <c r="C106" s="27"/>
      <c r="D106" s="115">
        <v>40026</v>
      </c>
      <c r="E106" s="116">
        <v>106.89616666666667</v>
      </c>
    </row>
    <row r="107" spans="2:5" s="5" customFormat="1" x14ac:dyDescent="0.2">
      <c r="B107" s="95">
        <v>107675</v>
      </c>
      <c r="C107" s="27"/>
      <c r="D107" s="115">
        <v>40057</v>
      </c>
      <c r="E107" s="116">
        <v>106.509</v>
      </c>
    </row>
    <row r="108" spans="2:5" s="5" customFormat="1" x14ac:dyDescent="0.2">
      <c r="B108" s="95">
        <v>61927</v>
      </c>
      <c r="C108" s="27"/>
      <c r="D108" s="115">
        <v>40087</v>
      </c>
      <c r="E108" s="116">
        <v>100.9105</v>
      </c>
    </row>
    <row r="109" spans="2:5" s="5" customFormat="1" x14ac:dyDescent="0.2">
      <c r="B109" s="95">
        <v>56450</v>
      </c>
      <c r="C109" s="27"/>
      <c r="D109" s="115">
        <v>40118</v>
      </c>
      <c r="E109" s="116">
        <v>96.128500000000003</v>
      </c>
    </row>
    <row r="110" spans="2:5" s="5" customFormat="1" x14ac:dyDescent="0.2">
      <c r="B110" s="95">
        <v>62270</v>
      </c>
      <c r="C110" s="27"/>
      <c r="D110" s="115">
        <v>40148</v>
      </c>
      <c r="E110" s="116">
        <v>91.739416666666671</v>
      </c>
    </row>
    <row r="111" spans="2:5" s="5" customFormat="1" x14ac:dyDescent="0.2">
      <c r="B111" s="95">
        <v>179405</v>
      </c>
      <c r="C111" s="27"/>
      <c r="D111" s="115">
        <v>40179</v>
      </c>
      <c r="E111" s="116">
        <v>94.638666666666666</v>
      </c>
    </row>
    <row r="112" spans="2:5" s="5" customFormat="1" x14ac:dyDescent="0.2">
      <c r="B112" s="95">
        <v>70706</v>
      </c>
      <c r="C112" s="27"/>
      <c r="D112" s="115">
        <v>40210</v>
      </c>
      <c r="E112" s="116">
        <v>95.226916666666668</v>
      </c>
    </row>
    <row r="113" spans="2:5" s="5" customFormat="1" x14ac:dyDescent="0.2">
      <c r="B113" s="95">
        <v>42616</v>
      </c>
      <c r="C113" s="27"/>
      <c r="D113" s="115">
        <v>40238</v>
      </c>
      <c r="E113" s="116">
        <v>83.173249999999996</v>
      </c>
    </row>
    <row r="114" spans="2:5" s="5" customFormat="1" x14ac:dyDescent="0.2">
      <c r="B114" s="95">
        <v>86107</v>
      </c>
      <c r="C114" s="27"/>
      <c r="D114" s="115">
        <v>40269</v>
      </c>
      <c r="E114" s="116">
        <v>83.460833333333326</v>
      </c>
    </row>
    <row r="115" spans="2:5" s="5" customFormat="1" x14ac:dyDescent="0.2">
      <c r="B115" s="95">
        <v>108499</v>
      </c>
      <c r="C115" s="27"/>
      <c r="D115" s="115">
        <v>40299</v>
      </c>
      <c r="E115" s="116">
        <v>87.58175</v>
      </c>
    </row>
    <row r="116" spans="2:5" s="5" customFormat="1" x14ac:dyDescent="0.2">
      <c r="B116" s="95">
        <v>69983</v>
      </c>
      <c r="C116" s="27"/>
      <c r="D116" s="115">
        <v>40330</v>
      </c>
      <c r="E116" s="116">
        <v>91.127250000000004</v>
      </c>
    </row>
    <row r="117" spans="2:5" s="5" customFormat="1" x14ac:dyDescent="0.2">
      <c r="B117" s="95">
        <v>77620</v>
      </c>
      <c r="C117" s="27"/>
      <c r="D117" s="115">
        <v>40360</v>
      </c>
      <c r="E117" s="116">
        <v>87.616500000000002</v>
      </c>
    </row>
    <row r="118" spans="2:5" s="5" customFormat="1" x14ac:dyDescent="0.2">
      <c r="B118" s="95">
        <v>46173</v>
      </c>
      <c r="C118" s="27"/>
      <c r="D118" s="115">
        <v>40391</v>
      </c>
      <c r="E118" s="116">
        <v>80.785916666666665</v>
      </c>
    </row>
    <row r="119" spans="2:5" s="5" customFormat="1" x14ac:dyDescent="0.2">
      <c r="B119" s="95">
        <v>122123</v>
      </c>
      <c r="C119" s="27"/>
      <c r="D119" s="115">
        <v>40422</v>
      </c>
      <c r="E119" s="116">
        <v>81.989916666666673</v>
      </c>
    </row>
    <row r="120" spans="2:5" s="5" customFormat="1" x14ac:dyDescent="0.2">
      <c r="B120" s="95">
        <v>63173</v>
      </c>
      <c r="C120" s="27"/>
      <c r="D120" s="115">
        <v>40452</v>
      </c>
      <c r="E120" s="116">
        <v>82.09375</v>
      </c>
    </row>
    <row r="121" spans="2:5" s="5" customFormat="1" x14ac:dyDescent="0.2">
      <c r="B121" s="95">
        <v>40066</v>
      </c>
      <c r="C121" s="27"/>
      <c r="D121" s="115">
        <v>40483</v>
      </c>
      <c r="E121" s="116">
        <v>80.728416666666675</v>
      </c>
    </row>
    <row r="122" spans="2:5" s="5" customFormat="1" x14ac:dyDescent="0.2">
      <c r="B122" s="95">
        <v>126019</v>
      </c>
      <c r="C122" s="27"/>
      <c r="D122" s="115">
        <v>40513</v>
      </c>
      <c r="E122" s="116">
        <v>86.040833333333325</v>
      </c>
    </row>
    <row r="123" spans="2:5" s="5" customFormat="1" x14ac:dyDescent="0.2">
      <c r="B123" s="95">
        <v>93522</v>
      </c>
      <c r="C123" s="27"/>
      <c r="D123" s="115">
        <v>40544</v>
      </c>
      <c r="E123" s="116">
        <v>78.883916666666678</v>
      </c>
    </row>
    <row r="124" spans="2:5" s="5" customFormat="1" x14ac:dyDescent="0.2">
      <c r="B124" s="95">
        <v>143776</v>
      </c>
      <c r="C124" s="27"/>
      <c r="D124" s="115">
        <v>40575</v>
      </c>
      <c r="E124" s="116">
        <v>84.973083333333335</v>
      </c>
    </row>
    <row r="125" spans="2:5" s="5" customFormat="1" x14ac:dyDescent="0.2">
      <c r="B125" s="95">
        <v>137636</v>
      </c>
      <c r="C125" s="27"/>
      <c r="D125" s="115">
        <v>40603</v>
      </c>
      <c r="E125" s="116">
        <v>92.891416666666672</v>
      </c>
    </row>
    <row r="126" spans="2:5" s="5" customFormat="1" x14ac:dyDescent="0.2">
      <c r="B126" s="95">
        <v>49938</v>
      </c>
      <c r="C126" s="27"/>
      <c r="D126" s="115">
        <v>40634</v>
      </c>
      <c r="E126" s="116">
        <v>89.877333333333326</v>
      </c>
    </row>
    <row r="127" spans="2:5" s="5" customFormat="1" x14ac:dyDescent="0.2">
      <c r="B127" s="95">
        <v>193498</v>
      </c>
      <c r="C127" s="27"/>
      <c r="D127" s="115">
        <v>40664</v>
      </c>
      <c r="E127" s="116">
        <v>96.960583333333332</v>
      </c>
    </row>
    <row r="128" spans="2:5" s="5" customFormat="1" x14ac:dyDescent="0.2">
      <c r="B128" s="95">
        <v>86288</v>
      </c>
      <c r="C128" s="27"/>
      <c r="D128" s="115">
        <v>40695</v>
      </c>
      <c r="E128" s="116">
        <v>98.319333333333333</v>
      </c>
    </row>
    <row r="129" spans="2:5" s="5" customFormat="1" x14ac:dyDescent="0.2">
      <c r="B129" s="95">
        <v>37081</v>
      </c>
      <c r="C129" s="27"/>
      <c r="D129" s="115">
        <v>40725</v>
      </c>
      <c r="E129" s="116">
        <v>94.941083333333324</v>
      </c>
    </row>
    <row r="130" spans="2:5" s="5" customFormat="1" x14ac:dyDescent="0.2">
      <c r="B130" s="95">
        <v>66554</v>
      </c>
      <c r="C130" s="27"/>
      <c r="D130" s="115">
        <v>40756</v>
      </c>
      <c r="E130" s="116">
        <v>96.639499999999998</v>
      </c>
    </row>
    <row r="131" spans="2:5" s="5" customFormat="1" x14ac:dyDescent="0.2">
      <c r="B131" s="95">
        <v>46963</v>
      </c>
      <c r="C131" s="27"/>
      <c r="D131" s="115">
        <v>40787</v>
      </c>
      <c r="E131" s="116">
        <v>90.376166666666677</v>
      </c>
    </row>
    <row r="132" spans="2:5" s="5" customFormat="1" x14ac:dyDescent="0.2">
      <c r="B132" s="95">
        <v>83260</v>
      </c>
      <c r="C132" s="27"/>
      <c r="D132" s="115">
        <v>40817</v>
      </c>
      <c r="E132" s="116">
        <v>92.050083333333333</v>
      </c>
    </row>
    <row r="133" spans="2:5" s="5" customFormat="1" x14ac:dyDescent="0.2">
      <c r="B133" s="95">
        <v>119484</v>
      </c>
      <c r="C133" s="27"/>
      <c r="D133" s="115">
        <v>40848</v>
      </c>
      <c r="E133" s="116">
        <v>98.66825</v>
      </c>
    </row>
    <row r="134" spans="2:5" s="5" customFormat="1" x14ac:dyDescent="0.2">
      <c r="B134" s="95">
        <v>95027</v>
      </c>
      <c r="C134" s="27"/>
      <c r="D134" s="115">
        <v>40878</v>
      </c>
      <c r="E134" s="116">
        <v>96.085583333333332</v>
      </c>
    </row>
    <row r="135" spans="2:5" s="5" customFormat="1" x14ac:dyDescent="0.2">
      <c r="B135" s="95">
        <v>37294</v>
      </c>
      <c r="C135" s="27"/>
      <c r="D135" s="115">
        <v>40909</v>
      </c>
      <c r="E135" s="116">
        <v>91.39991666666667</v>
      </c>
    </row>
    <row r="136" spans="2:5" s="5" customFormat="1" x14ac:dyDescent="0.2">
      <c r="B136" s="95">
        <v>88569</v>
      </c>
      <c r="C136" s="27"/>
      <c r="D136" s="115">
        <v>40940</v>
      </c>
      <c r="E136" s="116">
        <v>86.799333333333323</v>
      </c>
    </row>
    <row r="137" spans="2:5" s="5" customFormat="1" x14ac:dyDescent="0.2">
      <c r="B137" s="95">
        <v>46717</v>
      </c>
      <c r="C137" s="27"/>
      <c r="D137" s="115">
        <v>40969</v>
      </c>
      <c r="E137" s="116">
        <v>79.222750000000005</v>
      </c>
    </row>
    <row r="138" spans="2:5" s="5" customFormat="1" x14ac:dyDescent="0.2">
      <c r="B138" s="95">
        <v>89240</v>
      </c>
      <c r="C138" s="27"/>
      <c r="D138" s="115">
        <v>41000</v>
      </c>
      <c r="E138" s="116">
        <v>82.497916666666669</v>
      </c>
    </row>
    <row r="139" spans="2:5" s="5" customFormat="1" x14ac:dyDescent="0.2">
      <c r="B139" s="95">
        <v>86419</v>
      </c>
      <c r="C139" s="27"/>
      <c r="D139" s="115">
        <v>41030</v>
      </c>
      <c r="E139" s="116">
        <v>73.574666666666673</v>
      </c>
    </row>
    <row r="140" spans="2:5" s="5" customFormat="1" x14ac:dyDescent="0.2">
      <c r="B140" s="95">
        <v>114091</v>
      </c>
      <c r="C140" s="27"/>
      <c r="D140" s="115">
        <v>41061</v>
      </c>
      <c r="E140" s="116">
        <v>75.89158333333333</v>
      </c>
    </row>
    <row r="141" spans="2:5" s="5" customFormat="1" x14ac:dyDescent="0.2">
      <c r="B141" s="95">
        <v>142959</v>
      </c>
      <c r="C141" s="27"/>
      <c r="D141" s="115">
        <v>41091</v>
      </c>
      <c r="E141" s="116">
        <v>84.714749999999995</v>
      </c>
    </row>
    <row r="142" spans="2:5" s="5" customFormat="1" x14ac:dyDescent="0.2">
      <c r="B142" s="95">
        <v>240819</v>
      </c>
      <c r="C142" s="27"/>
      <c r="D142" s="115">
        <v>41122</v>
      </c>
      <c r="E142" s="116">
        <v>99.236833333333323</v>
      </c>
    </row>
    <row r="143" spans="2:5" s="5" customFormat="1" x14ac:dyDescent="0.2">
      <c r="B143" s="95">
        <v>64335</v>
      </c>
      <c r="C143" s="27"/>
      <c r="D143" s="115">
        <v>41153</v>
      </c>
      <c r="E143" s="116">
        <v>100.6845</v>
      </c>
    </row>
    <row r="144" spans="2:5" s="5" customFormat="1" x14ac:dyDescent="0.2">
      <c r="B144" s="95">
        <v>127351</v>
      </c>
      <c r="C144" s="27"/>
      <c r="D144" s="115">
        <v>41183</v>
      </c>
      <c r="E144" s="116">
        <v>104.35875</v>
      </c>
    </row>
    <row r="145" spans="2:27" s="5" customFormat="1" x14ac:dyDescent="0.2">
      <c r="B145" s="95">
        <v>157933</v>
      </c>
      <c r="C145" s="27"/>
      <c r="D145" s="115">
        <v>41214</v>
      </c>
      <c r="E145" s="116">
        <v>107.56283333333333</v>
      </c>
    </row>
    <row r="146" spans="2:27" s="5" customFormat="1" x14ac:dyDescent="0.2">
      <c r="B146" s="95">
        <v>126316</v>
      </c>
      <c r="C146" s="27"/>
      <c r="D146" s="115">
        <v>41244</v>
      </c>
      <c r="E146" s="116">
        <v>110.17025</v>
      </c>
    </row>
    <row r="147" spans="2:27" s="5" customFormat="1" x14ac:dyDescent="0.2">
      <c r="B147" s="95">
        <v>249652</v>
      </c>
      <c r="C147" s="27"/>
      <c r="D147" s="115">
        <v>41275</v>
      </c>
      <c r="E147" s="116">
        <v>127.86675</v>
      </c>
    </row>
    <row r="148" spans="2:27" s="5" customFormat="1" x14ac:dyDescent="0.2">
      <c r="B148" s="95">
        <v>114563</v>
      </c>
      <c r="C148" s="27"/>
      <c r="D148" s="115">
        <v>41306</v>
      </c>
      <c r="E148" s="116">
        <v>130.03291666666667</v>
      </c>
    </row>
    <row r="149" spans="2:27" s="5" customFormat="1" x14ac:dyDescent="0.2">
      <c r="B149" s="95">
        <v>243727</v>
      </c>
      <c r="C149" s="27"/>
      <c r="D149" s="115">
        <v>41334</v>
      </c>
      <c r="E149" s="116">
        <v>146.45041666666665</v>
      </c>
    </row>
    <row r="150" spans="2:27" s="5" customFormat="1" x14ac:dyDescent="0.2">
      <c r="B150" s="95">
        <v>226625</v>
      </c>
      <c r="C150" s="27"/>
      <c r="D150" s="115">
        <v>41365</v>
      </c>
      <c r="E150" s="116">
        <v>157.89916666666664</v>
      </c>
    </row>
    <row r="151" spans="2:27" s="5" customFormat="1" x14ac:dyDescent="0.2">
      <c r="B151" s="95">
        <v>126594</v>
      </c>
      <c r="C151" s="27"/>
      <c r="D151" s="115">
        <v>41395</v>
      </c>
      <c r="E151" s="116">
        <v>161.24708333333334</v>
      </c>
    </row>
    <row r="152" spans="2:27" s="5" customFormat="1" x14ac:dyDescent="0.2">
      <c r="B152" s="95">
        <v>98250</v>
      </c>
      <c r="C152" s="27"/>
      <c r="D152" s="115">
        <v>41426</v>
      </c>
      <c r="E152" s="116">
        <v>159.92699999999999</v>
      </c>
    </row>
    <row r="153" spans="2:27" s="5" customFormat="1" x14ac:dyDescent="0.2">
      <c r="B153" s="95">
        <v>140818</v>
      </c>
      <c r="C153" s="27"/>
      <c r="D153" s="115">
        <v>41456</v>
      </c>
      <c r="E153" s="116">
        <v>159.74858333333333</v>
      </c>
    </row>
    <row r="154" spans="2:27" s="5" customFormat="1" x14ac:dyDescent="0.2">
      <c r="B154" s="95">
        <v>96880</v>
      </c>
      <c r="C154" s="27"/>
      <c r="D154" s="115">
        <v>41487</v>
      </c>
      <c r="E154" s="116">
        <v>147.75366666666665</v>
      </c>
    </row>
    <row r="155" spans="2:27" s="5" customFormat="1" x14ac:dyDescent="0.2">
      <c r="B155" s="95">
        <v>436541</v>
      </c>
      <c r="C155" s="27"/>
      <c r="D155" s="115">
        <v>41518</v>
      </c>
      <c r="E155" s="116">
        <v>178.77083333333334</v>
      </c>
    </row>
    <row r="156" spans="2:27" s="5" customFormat="1" x14ac:dyDescent="0.2">
      <c r="B156" s="95">
        <v>40803</v>
      </c>
      <c r="C156" s="27"/>
      <c r="D156" s="115">
        <v>41548</v>
      </c>
      <c r="E156" s="116">
        <v>171.55850000000001</v>
      </c>
    </row>
    <row r="157" spans="2:27" s="26" customFormat="1" x14ac:dyDescent="0.2">
      <c r="B157" s="95">
        <v>144648</v>
      </c>
      <c r="C157" s="27"/>
      <c r="D157" s="115">
        <v>41579</v>
      </c>
      <c r="E157" s="116">
        <v>170.45141666666666</v>
      </c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spans="2:27" s="26" customFormat="1" x14ac:dyDescent="0.2">
      <c r="B158" s="95">
        <v>203636</v>
      </c>
      <c r="C158" s="27"/>
      <c r="D158" s="115">
        <v>41609</v>
      </c>
      <c r="E158" s="116">
        <v>176.89474999999999</v>
      </c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spans="2:27" s="26" customFormat="1" x14ac:dyDescent="0.2">
      <c r="B159" s="95">
        <v>199812</v>
      </c>
      <c r="C159" s="27"/>
      <c r="D159" s="115">
        <v>41640</v>
      </c>
      <c r="E159" s="116">
        <v>172.74141666666665</v>
      </c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spans="2:27" s="26" customFormat="1" x14ac:dyDescent="0.2">
      <c r="B160" s="95">
        <v>136639</v>
      </c>
      <c r="C160" s="27"/>
      <c r="D160" s="115">
        <v>41671</v>
      </c>
      <c r="E160" s="116">
        <v>174.58108333333334</v>
      </c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spans="2:27" s="26" customFormat="1" x14ac:dyDescent="0.2">
      <c r="B161" s="95">
        <v>244848</v>
      </c>
      <c r="C161" s="27"/>
      <c r="D161" s="115">
        <v>41699</v>
      </c>
      <c r="E161" s="116">
        <v>174.67449999999999</v>
      </c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</row>
    <row r="162" spans="2:27" x14ac:dyDescent="0.2">
      <c r="B162" s="95">
        <v>634473</v>
      </c>
      <c r="C162" s="27"/>
      <c r="D162" s="115">
        <v>41730</v>
      </c>
      <c r="E162" s="116">
        <v>208.66183333333333</v>
      </c>
      <c r="F162" s="26"/>
    </row>
    <row r="163" spans="2:27" x14ac:dyDescent="0.2">
      <c r="B163" s="95">
        <v>328938</v>
      </c>
      <c r="C163" s="27"/>
      <c r="D163" s="115">
        <v>41760</v>
      </c>
      <c r="E163" s="116">
        <v>225.52383333333336</v>
      </c>
      <c r="F163" s="26"/>
    </row>
    <row r="164" spans="2:27" x14ac:dyDescent="0.2">
      <c r="B164" s="95">
        <v>398814</v>
      </c>
      <c r="C164" s="27"/>
      <c r="D164" s="115">
        <v>41791</v>
      </c>
      <c r="E164" s="116">
        <v>250.57083333333335</v>
      </c>
      <c r="F164" s="26"/>
    </row>
    <row r="165" spans="2:27" x14ac:dyDescent="0.2">
      <c r="B165" s="95">
        <v>125675</v>
      </c>
      <c r="C165" s="27"/>
      <c r="D165" s="115">
        <v>41821</v>
      </c>
      <c r="E165" s="116">
        <v>249.30891666666665</v>
      </c>
      <c r="F165" s="26"/>
    </row>
    <row r="166" spans="2:27" x14ac:dyDescent="0.2">
      <c r="B166" s="95">
        <v>105360</v>
      </c>
      <c r="C166" s="27"/>
      <c r="D166" s="115">
        <v>41852</v>
      </c>
      <c r="E166" s="116">
        <v>250.01558333333335</v>
      </c>
      <c r="F166" s="26"/>
    </row>
    <row r="167" spans="2:27" x14ac:dyDescent="0.2">
      <c r="B167" s="95">
        <v>21663</v>
      </c>
      <c r="C167" s="27"/>
      <c r="D167" s="115">
        <v>41883</v>
      </c>
      <c r="E167" s="116">
        <v>215.44241666666665</v>
      </c>
    </row>
    <row r="168" spans="2:27" x14ac:dyDescent="0.2">
      <c r="B168" s="95">
        <v>107322</v>
      </c>
      <c r="C168" s="27"/>
      <c r="D168" s="115">
        <v>41913</v>
      </c>
      <c r="E168" s="116">
        <v>220.98566666666665</v>
      </c>
    </row>
    <row r="169" spans="2:27" x14ac:dyDescent="0.2">
      <c r="B169" s="95">
        <v>68069</v>
      </c>
      <c r="C169" s="27"/>
      <c r="D169" s="115">
        <v>41944</v>
      </c>
      <c r="E169" s="116">
        <v>214.60408333333334</v>
      </c>
    </row>
    <row r="170" spans="2:27" x14ac:dyDescent="0.2">
      <c r="B170" s="95">
        <v>51774</v>
      </c>
      <c r="C170" s="27"/>
      <c r="D170" s="115">
        <v>41974</v>
      </c>
      <c r="E170" s="116">
        <v>201.94891666666666</v>
      </c>
    </row>
    <row r="171" spans="2:27" x14ac:dyDescent="0.2">
      <c r="B171" s="95">
        <v>43293</v>
      </c>
      <c r="C171" s="27"/>
      <c r="D171" s="115">
        <v>42005</v>
      </c>
      <c r="E171" s="116">
        <v>188.90566666666666</v>
      </c>
    </row>
    <row r="172" spans="2:27" x14ac:dyDescent="0.2">
      <c r="B172" s="95">
        <v>183423</v>
      </c>
      <c r="C172" s="59"/>
      <c r="D172" s="115">
        <v>42036</v>
      </c>
      <c r="E172" s="269">
        <v>143.4331</v>
      </c>
    </row>
    <row r="173" spans="2:27" x14ac:dyDescent="0.2">
      <c r="B173" s="95">
        <v>145718</v>
      </c>
      <c r="C173" s="59"/>
      <c r="D173" s="115">
        <v>42064</v>
      </c>
      <c r="E173" s="269">
        <v>184.54349999999999</v>
      </c>
    </row>
    <row r="174" spans="2:27" x14ac:dyDescent="0.2">
      <c r="B174" s="275"/>
      <c r="C174" s="275"/>
      <c r="D174" s="275"/>
      <c r="E174" s="275"/>
    </row>
    <row r="175" spans="2:27" x14ac:dyDescent="0.2">
      <c r="B175" s="275"/>
      <c r="C175" s="275"/>
      <c r="D175" s="275"/>
      <c r="E175" s="275"/>
    </row>
    <row r="176" spans="2:27" x14ac:dyDescent="0.2">
      <c r="B176" s="275"/>
      <c r="C176" s="275"/>
      <c r="D176" s="275"/>
      <c r="E176" s="275"/>
    </row>
    <row r="177" spans="2:5" x14ac:dyDescent="0.2">
      <c r="B177" s="275"/>
      <c r="C177" s="275"/>
      <c r="D177" s="275"/>
      <c r="E177" s="275"/>
    </row>
    <row r="178" spans="2:5" x14ac:dyDescent="0.2">
      <c r="B178" s="275"/>
      <c r="C178" s="275"/>
      <c r="D178" s="275"/>
      <c r="E178" s="275"/>
    </row>
    <row r="179" spans="2:5" x14ac:dyDescent="0.2">
      <c r="B179" s="275"/>
      <c r="C179" s="275"/>
      <c r="D179" s="275"/>
      <c r="E179" s="275"/>
    </row>
    <row r="180" spans="2:5" x14ac:dyDescent="0.2">
      <c r="B180" s="275"/>
      <c r="C180" s="275"/>
      <c r="D180" s="275"/>
      <c r="E180" s="275"/>
    </row>
    <row r="181" spans="2:5" x14ac:dyDescent="0.2">
      <c r="B181" s="275"/>
      <c r="C181" s="275"/>
      <c r="D181" s="275"/>
      <c r="E181" s="275"/>
    </row>
    <row r="182" spans="2:5" x14ac:dyDescent="0.2">
      <c r="B182" s="275"/>
      <c r="C182" s="275"/>
      <c r="D182" s="275"/>
      <c r="E182" s="275"/>
    </row>
    <row r="183" spans="2:5" x14ac:dyDescent="0.2">
      <c r="B183" s="275"/>
      <c r="C183" s="275"/>
      <c r="D183" s="275"/>
      <c r="E183" s="275"/>
    </row>
    <row r="184" spans="2:5" x14ac:dyDescent="0.2">
      <c r="B184" s="275"/>
      <c r="C184" s="275"/>
      <c r="D184" s="275"/>
      <c r="E184" s="275"/>
    </row>
    <row r="185" spans="2:5" x14ac:dyDescent="0.2">
      <c r="B185" s="275"/>
      <c r="C185" s="275"/>
      <c r="D185" s="275"/>
      <c r="E185" s="275"/>
    </row>
    <row r="186" spans="2:5" x14ac:dyDescent="0.2">
      <c r="B186" s="275"/>
      <c r="C186" s="275"/>
      <c r="D186" s="275"/>
      <c r="E186" s="275"/>
    </row>
    <row r="187" spans="2:5" x14ac:dyDescent="0.2">
      <c r="B187" s="275"/>
      <c r="C187" s="275"/>
      <c r="D187" s="275"/>
      <c r="E187" s="275"/>
    </row>
    <row r="188" spans="2:5" x14ac:dyDescent="0.2">
      <c r="B188" s="275"/>
      <c r="C188" s="275"/>
      <c r="D188" s="275"/>
      <c r="E188" s="275"/>
    </row>
    <row r="189" spans="2:5" x14ac:dyDescent="0.2">
      <c r="B189" s="275"/>
      <c r="C189" s="275"/>
      <c r="D189" s="275"/>
      <c r="E189" s="275"/>
    </row>
    <row r="190" spans="2:5" x14ac:dyDescent="0.2">
      <c r="B190" s="275"/>
      <c r="C190" s="275"/>
      <c r="D190" s="275"/>
      <c r="E190" s="275"/>
    </row>
    <row r="191" spans="2:5" x14ac:dyDescent="0.2">
      <c r="B191" s="275"/>
      <c r="C191" s="275"/>
      <c r="D191" s="275"/>
      <c r="E191" s="275"/>
    </row>
    <row r="192" spans="2:5" x14ac:dyDescent="0.2">
      <c r="B192" s="275"/>
      <c r="C192" s="275"/>
      <c r="D192" s="275"/>
      <c r="E192" s="275"/>
    </row>
    <row r="193" spans="2:5" x14ac:dyDescent="0.2">
      <c r="B193" s="275"/>
      <c r="C193" s="275"/>
      <c r="D193" s="275"/>
      <c r="E193" s="275"/>
    </row>
    <row r="194" spans="2:5" x14ac:dyDescent="0.2">
      <c r="B194" s="275"/>
      <c r="C194" s="275"/>
      <c r="D194" s="275"/>
      <c r="E194" s="275"/>
    </row>
    <row r="195" spans="2:5" x14ac:dyDescent="0.2">
      <c r="B195" s="275"/>
      <c r="C195" s="275"/>
      <c r="D195" s="275"/>
      <c r="E195" s="275"/>
    </row>
    <row r="196" spans="2:5" x14ac:dyDescent="0.2">
      <c r="B196" s="275"/>
      <c r="C196" s="275"/>
      <c r="D196" s="275"/>
      <c r="E196" s="275"/>
    </row>
    <row r="197" spans="2:5" x14ac:dyDescent="0.2">
      <c r="B197" s="275"/>
      <c r="C197" s="275"/>
      <c r="D197" s="275"/>
      <c r="E197" s="275"/>
    </row>
    <row r="198" spans="2:5" x14ac:dyDescent="0.2">
      <c r="B198" s="275"/>
      <c r="C198" s="275"/>
      <c r="D198" s="275"/>
      <c r="E198" s="275"/>
    </row>
    <row r="199" spans="2:5" x14ac:dyDescent="0.2">
      <c r="B199" s="275"/>
      <c r="C199" s="275"/>
      <c r="D199" s="275"/>
      <c r="E199" s="275"/>
    </row>
    <row r="200" spans="2:5" x14ac:dyDescent="0.2">
      <c r="B200" s="275"/>
      <c r="C200" s="275"/>
      <c r="D200" s="275"/>
      <c r="E200" s="275"/>
    </row>
    <row r="201" spans="2:5" x14ac:dyDescent="0.2">
      <c r="B201" s="275"/>
      <c r="C201" s="275"/>
      <c r="D201" s="275"/>
      <c r="E201" s="275"/>
    </row>
    <row r="202" spans="2:5" x14ac:dyDescent="0.2">
      <c r="B202" s="275"/>
      <c r="C202" s="275"/>
      <c r="D202" s="275"/>
      <c r="E202" s="275"/>
    </row>
    <row r="203" spans="2:5" x14ac:dyDescent="0.2">
      <c r="B203" s="275"/>
      <c r="C203" s="275"/>
      <c r="D203" s="275"/>
      <c r="E203" s="275"/>
    </row>
    <row r="204" spans="2:5" x14ac:dyDescent="0.2">
      <c r="B204" s="275"/>
      <c r="C204" s="275"/>
      <c r="D204" s="275"/>
      <c r="E204" s="275"/>
    </row>
    <row r="205" spans="2:5" x14ac:dyDescent="0.2">
      <c r="B205" s="275"/>
      <c r="C205" s="275"/>
      <c r="D205" s="275"/>
      <c r="E205" s="275"/>
    </row>
    <row r="206" spans="2:5" x14ac:dyDescent="0.2">
      <c r="B206" s="275"/>
      <c r="C206" s="275"/>
      <c r="D206" s="275"/>
      <c r="E206" s="275"/>
    </row>
    <row r="207" spans="2:5" x14ac:dyDescent="0.2">
      <c r="B207" s="275"/>
      <c r="C207" s="275"/>
      <c r="D207" s="275"/>
      <c r="E207" s="275"/>
    </row>
    <row r="208" spans="2:5" x14ac:dyDescent="0.2">
      <c r="B208" s="275"/>
      <c r="C208" s="275"/>
      <c r="D208" s="275"/>
      <c r="E208" s="275"/>
    </row>
    <row r="209" spans="2:5" x14ac:dyDescent="0.2">
      <c r="B209" s="275"/>
      <c r="C209" s="275"/>
      <c r="D209" s="275"/>
      <c r="E209" s="275"/>
    </row>
    <row r="210" spans="2:5" x14ac:dyDescent="0.2">
      <c r="B210" s="275"/>
      <c r="C210" s="275"/>
      <c r="D210" s="275"/>
      <c r="E210" s="275"/>
    </row>
    <row r="211" spans="2:5" x14ac:dyDescent="0.2">
      <c r="B211" s="275"/>
      <c r="C211" s="275"/>
      <c r="D211" s="275"/>
      <c r="E211" s="275"/>
    </row>
    <row r="212" spans="2:5" x14ac:dyDescent="0.2">
      <c r="B212" s="275"/>
      <c r="C212" s="275"/>
      <c r="D212" s="275"/>
      <c r="E212" s="275"/>
    </row>
    <row r="213" spans="2:5" x14ac:dyDescent="0.2">
      <c r="B213" s="275"/>
      <c r="C213" s="275"/>
      <c r="D213" s="275"/>
      <c r="E213" s="275"/>
    </row>
    <row r="214" spans="2:5" x14ac:dyDescent="0.2">
      <c r="B214" s="275"/>
      <c r="C214" s="275"/>
      <c r="D214" s="275"/>
      <c r="E214" s="275"/>
    </row>
    <row r="215" spans="2:5" x14ac:dyDescent="0.2">
      <c r="B215" s="275"/>
      <c r="C215" s="275"/>
      <c r="D215" s="275"/>
      <c r="E215" s="275"/>
    </row>
    <row r="216" spans="2:5" x14ac:dyDescent="0.2">
      <c r="B216" s="275"/>
      <c r="C216" s="275"/>
      <c r="D216" s="275"/>
      <c r="E216" s="275"/>
    </row>
    <row r="217" spans="2:5" x14ac:dyDescent="0.2">
      <c r="B217" s="275"/>
      <c r="C217" s="275"/>
      <c r="D217" s="275"/>
      <c r="E217" s="275"/>
    </row>
    <row r="218" spans="2:5" x14ac:dyDescent="0.2">
      <c r="B218" s="275"/>
      <c r="C218" s="275"/>
      <c r="D218" s="275"/>
      <c r="E218" s="275"/>
    </row>
    <row r="219" spans="2:5" x14ac:dyDescent="0.2">
      <c r="B219" s="275"/>
      <c r="C219" s="275"/>
      <c r="D219" s="275"/>
      <c r="E219" s="275"/>
    </row>
    <row r="220" spans="2:5" x14ac:dyDescent="0.2">
      <c r="B220" s="275"/>
      <c r="C220" s="275"/>
      <c r="D220" s="275"/>
      <c r="E220" s="275"/>
    </row>
    <row r="221" spans="2:5" x14ac:dyDescent="0.2">
      <c r="B221" s="275"/>
      <c r="C221" s="275"/>
      <c r="D221" s="275"/>
      <c r="E221" s="275"/>
    </row>
    <row r="222" spans="2:5" x14ac:dyDescent="0.2">
      <c r="B222" s="275"/>
      <c r="C222" s="275"/>
      <c r="D222" s="275"/>
      <c r="E222" s="275"/>
    </row>
    <row r="223" spans="2:5" x14ac:dyDescent="0.2">
      <c r="B223" s="275"/>
      <c r="C223" s="275"/>
      <c r="D223" s="275"/>
      <c r="E223" s="275"/>
    </row>
    <row r="224" spans="2:5" x14ac:dyDescent="0.2">
      <c r="B224" s="275"/>
      <c r="C224" s="275"/>
      <c r="D224" s="275"/>
      <c r="E224" s="275"/>
    </row>
    <row r="225" spans="2:5" x14ac:dyDescent="0.2">
      <c r="B225" s="275"/>
      <c r="C225" s="275"/>
      <c r="D225" s="275"/>
      <c r="E225" s="275"/>
    </row>
    <row r="226" spans="2:5" x14ac:dyDescent="0.2">
      <c r="B226" s="275"/>
      <c r="C226" s="275"/>
      <c r="D226" s="275"/>
      <c r="E226" s="275"/>
    </row>
    <row r="227" spans="2:5" x14ac:dyDescent="0.2">
      <c r="B227" s="275"/>
      <c r="C227" s="275"/>
      <c r="D227" s="275"/>
      <c r="E227" s="275"/>
    </row>
    <row r="228" spans="2:5" x14ac:dyDescent="0.2">
      <c r="B228" s="275"/>
      <c r="C228" s="275"/>
      <c r="D228" s="275"/>
      <c r="E228" s="275"/>
    </row>
    <row r="229" spans="2:5" x14ac:dyDescent="0.2">
      <c r="B229" s="275"/>
      <c r="C229" s="275"/>
      <c r="D229" s="275"/>
      <c r="E229" s="275"/>
    </row>
    <row r="230" spans="2:5" x14ac:dyDescent="0.2">
      <c r="B230" s="275"/>
      <c r="C230" s="275"/>
      <c r="D230" s="275"/>
      <c r="E230" s="275"/>
    </row>
    <row r="231" spans="2:5" x14ac:dyDescent="0.2">
      <c r="B231" s="275"/>
      <c r="C231" s="275"/>
      <c r="D231" s="275"/>
      <c r="E231" s="275"/>
    </row>
    <row r="232" spans="2:5" x14ac:dyDescent="0.2">
      <c r="B232" s="275"/>
      <c r="C232" s="275"/>
      <c r="D232" s="275"/>
      <c r="E232" s="275"/>
    </row>
    <row r="233" spans="2:5" x14ac:dyDescent="0.2">
      <c r="B233" s="275"/>
      <c r="C233" s="275"/>
      <c r="D233" s="275"/>
      <c r="E233" s="275"/>
    </row>
    <row r="234" spans="2:5" x14ac:dyDescent="0.2">
      <c r="B234" s="275"/>
      <c r="C234" s="275"/>
      <c r="D234" s="275"/>
      <c r="E234" s="275"/>
    </row>
    <row r="235" spans="2:5" x14ac:dyDescent="0.2">
      <c r="B235" s="275"/>
      <c r="C235" s="275"/>
      <c r="D235" s="275"/>
      <c r="E235" s="275"/>
    </row>
    <row r="236" spans="2:5" x14ac:dyDescent="0.2">
      <c r="B236" s="275"/>
      <c r="C236" s="275"/>
      <c r="D236" s="275"/>
      <c r="E236" s="275"/>
    </row>
    <row r="237" spans="2:5" x14ac:dyDescent="0.2">
      <c r="B237" s="275"/>
      <c r="C237" s="275"/>
      <c r="D237" s="275"/>
      <c r="E237" s="275"/>
    </row>
    <row r="238" spans="2:5" x14ac:dyDescent="0.2">
      <c r="B238" s="275"/>
      <c r="C238" s="275"/>
      <c r="D238" s="275"/>
      <c r="E238" s="275"/>
    </row>
    <row r="239" spans="2:5" x14ac:dyDescent="0.2">
      <c r="B239" s="275"/>
      <c r="C239" s="275"/>
      <c r="D239" s="275"/>
      <c r="E239" s="275"/>
    </row>
    <row r="240" spans="2:5" x14ac:dyDescent="0.2">
      <c r="B240" s="275"/>
      <c r="C240" s="275"/>
      <c r="D240" s="275"/>
      <c r="E240" s="275"/>
    </row>
    <row r="241" spans="2:5" x14ac:dyDescent="0.2">
      <c r="B241" s="275"/>
      <c r="C241" s="275"/>
      <c r="D241" s="275"/>
      <c r="E241" s="275"/>
    </row>
    <row r="242" spans="2:5" x14ac:dyDescent="0.2">
      <c r="B242" s="275"/>
      <c r="C242" s="275"/>
      <c r="D242" s="275"/>
      <c r="E242" s="27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71" customWidth="1"/>
    <col min="2" max="2" width="13" style="171" customWidth="1"/>
    <col min="3" max="5" width="10.42578125" style="171" customWidth="1"/>
    <col min="6" max="8" width="10.42578125" style="28" customWidth="1"/>
    <col min="9" max="11" width="10.85546875" style="28" customWidth="1"/>
    <col min="12" max="12" width="1.85546875" style="28" customWidth="1"/>
    <col min="13" max="13" width="11.42578125" style="43"/>
    <col min="14" max="14" width="1.7109375" style="43" customWidth="1"/>
    <col min="15" max="25" width="11.42578125" style="43"/>
    <col min="26" max="16384" width="11.42578125" style="28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24" t="s">
        <v>257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25" ht="15.75" x14ac:dyDescent="0.25">
      <c r="A8" s="29"/>
      <c r="B8" s="30"/>
      <c r="C8" s="325" t="s">
        <v>321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</row>
    <row r="10" spans="1:25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</row>
    <row r="11" spans="1:25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</row>
    <row r="12" spans="1:25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</row>
    <row r="13" spans="1:25" s="82" customFormat="1" ht="14.25" x14ac:dyDescent="0.2">
      <c r="A13" s="76"/>
      <c r="B13" s="64" t="s">
        <v>4</v>
      </c>
      <c r="C13" s="112">
        <v>646</v>
      </c>
      <c r="D13" s="112">
        <v>548</v>
      </c>
      <c r="E13" s="112">
        <v>549</v>
      </c>
      <c r="F13" s="112">
        <v>546</v>
      </c>
      <c r="G13" s="112">
        <v>518</v>
      </c>
      <c r="H13" s="245">
        <v>542</v>
      </c>
      <c r="I13" s="240">
        <v>4.6332046332046328</v>
      </c>
      <c r="J13" s="240">
        <v>104.63320463320463</v>
      </c>
      <c r="K13" s="240">
        <v>-5.1282051282051277</v>
      </c>
      <c r="L13" s="77"/>
      <c r="M13" s="129"/>
      <c r="N13" s="129">
        <v>1</v>
      </c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</row>
    <row r="14" spans="1:25" s="82" customFormat="1" ht="14.25" x14ac:dyDescent="0.2">
      <c r="A14" s="76"/>
      <c r="B14" s="64" t="s">
        <v>5</v>
      </c>
      <c r="C14" s="112">
        <v>627</v>
      </c>
      <c r="D14" s="112">
        <v>553</v>
      </c>
      <c r="E14" s="112">
        <v>551</v>
      </c>
      <c r="F14" s="112">
        <v>540</v>
      </c>
      <c r="G14" s="112">
        <v>526</v>
      </c>
      <c r="H14" s="245">
        <v>538</v>
      </c>
      <c r="I14" s="240">
        <v>2.2813688212927756</v>
      </c>
      <c r="J14" s="240">
        <v>102.28136882129277</v>
      </c>
      <c r="K14" s="240">
        <v>-2.5925925925925926</v>
      </c>
      <c r="L14" s="77"/>
      <c r="M14" s="129"/>
      <c r="N14" s="129">
        <v>1</v>
      </c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</row>
    <row r="15" spans="1:25" s="82" customFormat="1" x14ac:dyDescent="0.25">
      <c r="A15" s="76"/>
      <c r="B15" s="64" t="s">
        <v>6</v>
      </c>
      <c r="C15" s="112">
        <v>611</v>
      </c>
      <c r="D15" s="112">
        <v>556</v>
      </c>
      <c r="E15" s="112">
        <v>545</v>
      </c>
      <c r="F15" s="112">
        <v>543</v>
      </c>
      <c r="G15" s="112">
        <v>525</v>
      </c>
      <c r="H15" s="110">
        <v>538</v>
      </c>
      <c r="I15" s="66">
        <v>2.4761904761904763</v>
      </c>
      <c r="J15" s="66">
        <v>102.47619047619048</v>
      </c>
      <c r="K15" s="66">
        <v>-3.3149171270718232</v>
      </c>
      <c r="L15" s="77"/>
      <c r="M15" s="129"/>
      <c r="N15" s="129" t="s">
        <v>82</v>
      </c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</row>
    <row r="16" spans="1:25" s="82" customFormat="1" ht="14.25" x14ac:dyDescent="0.2">
      <c r="A16" s="76"/>
      <c r="B16" s="64" t="s">
        <v>7</v>
      </c>
      <c r="C16" s="112">
        <v>600</v>
      </c>
      <c r="D16" s="112">
        <v>544</v>
      </c>
      <c r="E16" s="112">
        <v>540</v>
      </c>
      <c r="F16" s="112">
        <v>541</v>
      </c>
      <c r="G16" s="112">
        <v>525</v>
      </c>
      <c r="H16" s="245"/>
      <c r="I16" s="65" t="s">
        <v>82</v>
      </c>
      <c r="J16" s="65" t="s">
        <v>82</v>
      </c>
      <c r="K16" s="65" t="s">
        <v>82</v>
      </c>
      <c r="L16" s="77"/>
      <c r="M16" s="129"/>
      <c r="N16" s="129" t="s">
        <v>82</v>
      </c>
      <c r="O16" s="129"/>
      <c r="P16" s="129"/>
      <c r="Q16" s="129"/>
      <c r="R16" s="129"/>
      <c r="S16" s="129"/>
      <c r="T16" s="129"/>
      <c r="U16" s="129"/>
      <c r="V16" s="129"/>
      <c r="W16" s="129"/>
      <c r="X16" s="129"/>
      <c r="Y16" s="129"/>
    </row>
    <row r="17" spans="1:25" s="82" customFormat="1" ht="14.25" x14ac:dyDescent="0.2">
      <c r="A17" s="76"/>
      <c r="B17" s="64" t="s">
        <v>8</v>
      </c>
      <c r="C17" s="112">
        <v>593</v>
      </c>
      <c r="D17" s="112">
        <v>545</v>
      </c>
      <c r="E17" s="112">
        <v>551</v>
      </c>
      <c r="F17" s="112">
        <v>544</v>
      </c>
      <c r="G17" s="112">
        <v>519</v>
      </c>
      <c r="H17" s="245"/>
      <c r="I17" s="65" t="s">
        <v>82</v>
      </c>
      <c r="J17" s="65" t="s">
        <v>82</v>
      </c>
      <c r="K17" s="65" t="s">
        <v>82</v>
      </c>
      <c r="L17" s="77"/>
      <c r="M17" s="129"/>
      <c r="N17" s="129" t="s">
        <v>82</v>
      </c>
      <c r="O17" s="129"/>
      <c r="P17" s="129"/>
      <c r="Q17" s="129"/>
      <c r="R17" s="129"/>
      <c r="S17" s="129"/>
      <c r="T17" s="129"/>
      <c r="U17" s="129"/>
      <c r="V17" s="129"/>
      <c r="W17" s="129"/>
      <c r="X17" s="129"/>
      <c r="Y17" s="129"/>
    </row>
    <row r="18" spans="1:25" s="82" customFormat="1" ht="14.25" x14ac:dyDescent="0.2">
      <c r="A18" s="76"/>
      <c r="B18" s="64" t="s">
        <v>9</v>
      </c>
      <c r="C18" s="112">
        <v>580</v>
      </c>
      <c r="D18" s="112">
        <v>539</v>
      </c>
      <c r="E18" s="112">
        <v>560</v>
      </c>
      <c r="F18" s="112">
        <v>529</v>
      </c>
      <c r="G18" s="112">
        <v>524</v>
      </c>
      <c r="H18" s="245"/>
      <c r="I18" s="65" t="s">
        <v>82</v>
      </c>
      <c r="J18" s="65" t="s">
        <v>82</v>
      </c>
      <c r="K18" s="65" t="s">
        <v>82</v>
      </c>
      <c r="L18" s="77"/>
      <c r="M18" s="129"/>
      <c r="N18" s="129" t="s">
        <v>82</v>
      </c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</row>
    <row r="19" spans="1:25" s="82" customFormat="1" ht="14.25" x14ac:dyDescent="0.2">
      <c r="A19" s="76"/>
      <c r="B19" s="64" t="s">
        <v>10</v>
      </c>
      <c r="C19" s="112">
        <v>573</v>
      </c>
      <c r="D19" s="112">
        <v>542</v>
      </c>
      <c r="E19" s="112">
        <v>545</v>
      </c>
      <c r="F19" s="112">
        <v>508</v>
      </c>
      <c r="G19" s="112">
        <v>530</v>
      </c>
      <c r="H19" s="245"/>
      <c r="I19" s="65" t="s">
        <v>82</v>
      </c>
      <c r="J19" s="65" t="s">
        <v>82</v>
      </c>
      <c r="K19" s="65" t="s">
        <v>82</v>
      </c>
      <c r="L19" s="77"/>
      <c r="M19" s="129"/>
      <c r="N19" s="129" t="s">
        <v>82</v>
      </c>
      <c r="O19" s="129"/>
      <c r="P19" s="129"/>
      <c r="Q19" s="129"/>
      <c r="R19" s="129"/>
      <c r="S19" s="129"/>
      <c r="T19" s="129"/>
      <c r="U19" s="129"/>
      <c r="V19" s="129"/>
      <c r="W19" s="129"/>
      <c r="X19" s="129"/>
      <c r="Y19" s="129"/>
    </row>
    <row r="20" spans="1:25" s="82" customFormat="1" ht="14.25" x14ac:dyDescent="0.2">
      <c r="A20" s="76"/>
      <c r="B20" s="64" t="s">
        <v>11</v>
      </c>
      <c r="C20" s="112">
        <v>562</v>
      </c>
      <c r="D20" s="112">
        <v>546</v>
      </c>
      <c r="E20" s="112">
        <v>549</v>
      </c>
      <c r="F20" s="112">
        <v>516</v>
      </c>
      <c r="G20" s="112">
        <v>533</v>
      </c>
      <c r="H20" s="245"/>
      <c r="I20" s="65" t="s">
        <v>82</v>
      </c>
      <c r="J20" s="65" t="s">
        <v>82</v>
      </c>
      <c r="K20" s="65" t="s">
        <v>82</v>
      </c>
      <c r="L20" s="77"/>
      <c r="M20" s="129"/>
      <c r="N20" s="129" t="s">
        <v>82</v>
      </c>
      <c r="O20" s="129"/>
      <c r="P20" s="129"/>
      <c r="Q20" s="129"/>
      <c r="R20" s="129"/>
      <c r="S20" s="129"/>
      <c r="T20" s="129"/>
      <c r="U20" s="129"/>
      <c r="V20" s="129"/>
      <c r="W20" s="129"/>
      <c r="X20" s="129"/>
      <c r="Y20" s="129"/>
    </row>
    <row r="21" spans="1:25" s="82" customFormat="1" ht="14.25" x14ac:dyDescent="0.2">
      <c r="A21" s="76"/>
      <c r="B21" s="64" t="s">
        <v>12</v>
      </c>
      <c r="C21" s="112">
        <v>547</v>
      </c>
      <c r="D21" s="112">
        <v>545</v>
      </c>
      <c r="E21" s="112">
        <v>553</v>
      </c>
      <c r="F21" s="112">
        <v>512</v>
      </c>
      <c r="G21" s="112">
        <v>545</v>
      </c>
      <c r="H21" s="245"/>
      <c r="I21" s="65" t="s">
        <v>82</v>
      </c>
      <c r="J21" s="65" t="s">
        <v>82</v>
      </c>
      <c r="K21" s="65" t="s">
        <v>82</v>
      </c>
      <c r="L21" s="77"/>
      <c r="M21" s="129"/>
      <c r="N21" s="129" t="s">
        <v>82</v>
      </c>
      <c r="O21" s="129"/>
      <c r="P21" s="129"/>
      <c r="Q21" s="129"/>
      <c r="R21" s="129"/>
      <c r="S21" s="129"/>
      <c r="T21" s="129"/>
      <c r="U21" s="129"/>
      <c r="V21" s="129"/>
      <c r="W21" s="129"/>
      <c r="X21" s="129"/>
      <c r="Y21" s="129"/>
    </row>
    <row r="22" spans="1:25" s="82" customFormat="1" ht="14.25" x14ac:dyDescent="0.2">
      <c r="A22" s="76"/>
      <c r="B22" s="64" t="s">
        <v>13</v>
      </c>
      <c r="C22" s="112">
        <v>550</v>
      </c>
      <c r="D22" s="112">
        <v>544</v>
      </c>
      <c r="E22" s="112">
        <v>555</v>
      </c>
      <c r="F22" s="112">
        <v>518</v>
      </c>
      <c r="G22" s="112">
        <v>548</v>
      </c>
      <c r="H22" s="245"/>
      <c r="I22" s="65" t="s">
        <v>82</v>
      </c>
      <c r="J22" s="65" t="s">
        <v>82</v>
      </c>
      <c r="K22" s="65" t="s">
        <v>82</v>
      </c>
      <c r="L22" s="77"/>
      <c r="M22" s="129"/>
      <c r="N22" s="129" t="s">
        <v>82</v>
      </c>
      <c r="O22" s="129"/>
      <c r="P22" s="129"/>
      <c r="Q22" s="129"/>
      <c r="R22" s="129"/>
      <c r="S22" s="129"/>
      <c r="T22" s="129"/>
      <c r="U22" s="129"/>
      <c r="V22" s="129"/>
      <c r="W22" s="129"/>
      <c r="X22" s="129"/>
      <c r="Y22" s="129"/>
    </row>
    <row r="23" spans="1:25" s="82" customFormat="1" ht="14.25" x14ac:dyDescent="0.2">
      <c r="A23" s="76"/>
      <c r="B23" s="64" t="s">
        <v>14</v>
      </c>
      <c r="C23" s="112">
        <v>566</v>
      </c>
      <c r="D23" s="112">
        <v>557</v>
      </c>
      <c r="E23" s="112">
        <v>555</v>
      </c>
      <c r="F23" s="112">
        <v>520</v>
      </c>
      <c r="G23" s="112">
        <v>542</v>
      </c>
      <c r="H23" s="245"/>
      <c r="I23" s="65" t="s">
        <v>82</v>
      </c>
      <c r="J23" s="65" t="s">
        <v>82</v>
      </c>
      <c r="K23" s="65" t="s">
        <v>82</v>
      </c>
      <c r="L23" s="77"/>
      <c r="M23" s="129"/>
      <c r="N23" s="129" t="s">
        <v>82</v>
      </c>
      <c r="O23" s="129"/>
      <c r="P23" s="129"/>
      <c r="Q23" s="129"/>
      <c r="R23" s="129"/>
      <c r="S23" s="129"/>
      <c r="T23" s="129"/>
      <c r="U23" s="129"/>
      <c r="V23" s="129"/>
      <c r="W23" s="129"/>
      <c r="X23" s="129"/>
      <c r="Y23" s="129"/>
    </row>
    <row r="24" spans="1:25" s="82" customFormat="1" ht="14.25" x14ac:dyDescent="0.2">
      <c r="A24" s="76"/>
      <c r="B24" s="64" t="s">
        <v>15</v>
      </c>
      <c r="C24" s="112">
        <v>557</v>
      </c>
      <c r="D24" s="112">
        <v>558</v>
      </c>
      <c r="E24" s="112">
        <v>545</v>
      </c>
      <c r="F24" s="112">
        <v>517</v>
      </c>
      <c r="G24" s="112">
        <v>531</v>
      </c>
      <c r="H24" s="245"/>
      <c r="I24" s="65" t="s">
        <v>82</v>
      </c>
      <c r="J24" s="65" t="s">
        <v>82</v>
      </c>
      <c r="K24" s="65" t="s">
        <v>82</v>
      </c>
      <c r="L24" s="77"/>
      <c r="M24" s="129"/>
      <c r="N24" s="129" t="s">
        <v>82</v>
      </c>
      <c r="O24" s="129"/>
      <c r="P24" s="129"/>
      <c r="Q24" s="129"/>
      <c r="R24" s="129"/>
      <c r="S24" s="129"/>
      <c r="T24" s="129"/>
      <c r="U24" s="129"/>
      <c r="V24" s="129"/>
      <c r="W24" s="129"/>
      <c r="X24" s="129"/>
      <c r="Y24" s="129"/>
    </row>
    <row r="25" spans="1:25" s="82" customFormat="1" x14ac:dyDescent="0.25">
      <c r="A25" s="76"/>
      <c r="B25" s="61" t="s">
        <v>19</v>
      </c>
      <c r="C25" s="114">
        <v>584.33333333333337</v>
      </c>
      <c r="D25" s="114">
        <v>548.08333333333337</v>
      </c>
      <c r="E25" s="114">
        <v>549.83333333333337</v>
      </c>
      <c r="F25" s="114">
        <v>527.83333333333337</v>
      </c>
      <c r="G25" s="114">
        <v>530.5</v>
      </c>
      <c r="H25" s="110">
        <v>539.33333333333337</v>
      </c>
      <c r="I25" s="128"/>
      <c r="J25" s="69"/>
      <c r="K25" s="69"/>
      <c r="L25" s="77"/>
      <c r="M25" s="129"/>
      <c r="N25" s="129"/>
      <c r="O25" s="129"/>
      <c r="P25" s="129"/>
      <c r="Q25" s="129"/>
      <c r="R25" s="129"/>
      <c r="S25" s="129"/>
      <c r="T25" s="129"/>
      <c r="U25" s="129"/>
      <c r="V25" s="129"/>
      <c r="W25" s="129"/>
      <c r="X25" s="129"/>
      <c r="Y25" s="129"/>
    </row>
    <row r="26" spans="1:25" s="82" customFormat="1" x14ac:dyDescent="0.25">
      <c r="A26" s="76"/>
      <c r="B26" s="61" t="s">
        <v>16</v>
      </c>
      <c r="C26" s="68"/>
      <c r="D26" s="68">
        <v>-6.2036508841985167</v>
      </c>
      <c r="E26" s="68">
        <v>0.31929451117530788</v>
      </c>
      <c r="F26" s="68">
        <v>-4.0012124886329188</v>
      </c>
      <c r="G26" s="68">
        <v>0.50520997789705624</v>
      </c>
      <c r="H26" s="157"/>
      <c r="I26" s="69"/>
      <c r="J26" s="69"/>
      <c r="K26" s="69"/>
      <c r="L26" s="77"/>
      <c r="M26" s="129"/>
      <c r="N26" s="129"/>
      <c r="O26" s="129"/>
      <c r="P26" s="129"/>
      <c r="Q26" s="129"/>
      <c r="R26" s="129"/>
      <c r="S26" s="129"/>
      <c r="T26" s="129"/>
      <c r="U26" s="129"/>
      <c r="V26" s="129"/>
      <c r="W26" s="129"/>
      <c r="X26" s="129"/>
      <c r="Y26" s="129"/>
    </row>
    <row r="27" spans="1:25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129"/>
      <c r="N27" s="129"/>
      <c r="O27" s="129"/>
      <c r="P27" s="129"/>
      <c r="Q27" s="129"/>
      <c r="R27" s="129"/>
      <c r="S27" s="129"/>
      <c r="T27" s="129"/>
      <c r="U27" s="129"/>
      <c r="V27" s="129"/>
      <c r="W27" s="129"/>
      <c r="X27" s="129"/>
      <c r="Y27" s="129"/>
    </row>
    <row r="28" spans="1:25" s="82" customFormat="1" x14ac:dyDescent="0.25">
      <c r="A28" s="76"/>
      <c r="B28" s="61" t="s">
        <v>17</v>
      </c>
      <c r="C28" s="114">
        <v>628</v>
      </c>
      <c r="D28" s="114">
        <v>552.33333333333337</v>
      </c>
      <c r="E28" s="114">
        <v>548.33333333333337</v>
      </c>
      <c r="F28" s="114">
        <v>543</v>
      </c>
      <c r="G28" s="114">
        <v>523</v>
      </c>
      <c r="H28" s="172">
        <v>539.33333333333337</v>
      </c>
      <c r="I28" s="67">
        <v>3.1230082855321935</v>
      </c>
      <c r="J28" s="66">
        <v>103.12300828553221</v>
      </c>
      <c r="K28" s="66">
        <v>-3.6832412523020261</v>
      </c>
      <c r="L28" s="77"/>
      <c r="M28" s="129"/>
      <c r="N28" s="233"/>
      <c r="O28" s="129"/>
      <c r="P28" s="129"/>
      <c r="Q28" s="129"/>
      <c r="R28" s="129"/>
      <c r="S28" s="129"/>
      <c r="T28" s="129"/>
      <c r="U28" s="129"/>
      <c r="V28" s="129"/>
      <c r="W28" s="129"/>
      <c r="X28" s="129"/>
      <c r="Y28" s="129"/>
    </row>
    <row r="29" spans="1:25" s="82" customFormat="1" x14ac:dyDescent="0.25">
      <c r="A29" s="76"/>
      <c r="B29" s="61" t="s">
        <v>16</v>
      </c>
      <c r="C29" s="68"/>
      <c r="D29" s="68">
        <v>-12.048832271762203</v>
      </c>
      <c r="E29" s="68">
        <v>-0.72420036210018102</v>
      </c>
      <c r="F29" s="68">
        <v>-0.97264437689970284</v>
      </c>
      <c r="G29" s="68">
        <v>-3.6832412523020261</v>
      </c>
      <c r="H29" s="173">
        <v>3.1230082855321935</v>
      </c>
      <c r="I29" s="276"/>
      <c r="J29" s="276"/>
      <c r="K29" s="276"/>
      <c r="L29" s="77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8.75" x14ac:dyDescent="0.2">
      <c r="A32" s="29"/>
      <c r="B32" s="224"/>
      <c r="C32" s="345" t="s">
        <v>257</v>
      </c>
      <c r="D32" s="345"/>
      <c r="E32" s="345"/>
      <c r="F32" s="345"/>
      <c r="G32" s="345"/>
      <c r="H32" s="345"/>
      <c r="I32" s="345"/>
      <c r="J32" s="345"/>
      <c r="K32" s="345"/>
      <c r="L32" s="32"/>
    </row>
    <row r="33" spans="1:25" s="44" customFormat="1" ht="15.75" x14ac:dyDescent="0.25">
      <c r="A33" s="42"/>
      <c r="B33" s="34"/>
      <c r="C33" s="328" t="s">
        <v>334</v>
      </c>
      <c r="D33" s="328"/>
      <c r="E33" s="328"/>
      <c r="F33" s="328"/>
      <c r="G33" s="328"/>
      <c r="H33" s="328"/>
      <c r="I33" s="328"/>
      <c r="J33" s="328"/>
      <c r="K33" s="328"/>
      <c r="L33" s="32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</row>
    <row r="34" spans="1:2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</row>
    <row r="35" spans="1:2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</row>
    <row r="36" spans="1:2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</row>
    <row r="37" spans="1:2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</row>
    <row r="38" spans="1:2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</row>
    <row r="39" spans="1:2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</row>
    <row r="40" spans="1:2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</row>
    <row r="41" spans="1:2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</row>
    <row r="42" spans="1:2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</row>
    <row r="43" spans="1:25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</row>
    <row r="44" spans="1:25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</row>
    <row r="45" spans="1:25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</row>
    <row r="46" spans="1:25" s="44" customFormat="1" ht="15.75" x14ac:dyDescent="0.25">
      <c r="A46" s="140" t="s">
        <v>302</v>
      </c>
      <c r="B46" s="160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</row>
    <row r="47" spans="1:25" x14ac:dyDescent="0.2">
      <c r="A47" s="148" t="s">
        <v>299</v>
      </c>
      <c r="B47" s="139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25" s="26" customFormat="1" x14ac:dyDescent="0.2"/>
    <row r="49" spans="2:5" s="26" customFormat="1" x14ac:dyDescent="0.2"/>
    <row r="50" spans="2:5" s="26" customFormat="1" x14ac:dyDescent="0.2">
      <c r="B50" s="56"/>
      <c r="D50" s="57"/>
    </row>
    <row r="51" spans="2:5" s="26" customFormat="1" x14ac:dyDescent="0.2">
      <c r="B51" s="56"/>
      <c r="D51" s="57"/>
    </row>
    <row r="52" spans="2:5" s="26" customFormat="1" x14ac:dyDescent="0.2">
      <c r="B52" s="56"/>
      <c r="D52" s="57"/>
    </row>
    <row r="53" spans="2:5" s="26" customFormat="1" x14ac:dyDescent="0.2">
      <c r="B53" s="56"/>
      <c r="D53" s="57"/>
    </row>
    <row r="54" spans="2:5" s="26" customFormat="1" x14ac:dyDescent="0.2">
      <c r="B54" s="56"/>
      <c r="D54" s="57"/>
    </row>
    <row r="55" spans="2:5" s="26" customFormat="1" x14ac:dyDescent="0.2">
      <c r="B55" s="56"/>
      <c r="D55" s="57"/>
    </row>
    <row r="56" spans="2:5" s="26" customFormat="1" x14ac:dyDescent="0.2">
      <c r="B56" s="56"/>
      <c r="D56" s="57"/>
    </row>
    <row r="57" spans="2:5" s="26" customFormat="1" x14ac:dyDescent="0.2">
      <c r="B57" s="56"/>
      <c r="D57" s="57"/>
    </row>
    <row r="58" spans="2:5" s="26" customFormat="1" x14ac:dyDescent="0.2">
      <c r="B58" s="56"/>
      <c r="D58" s="57"/>
    </row>
    <row r="59" spans="2:5" s="26" customFormat="1" x14ac:dyDescent="0.2">
      <c r="B59" s="56"/>
      <c r="D59" s="57"/>
    </row>
    <row r="60" spans="2:5" s="26" customFormat="1" x14ac:dyDescent="0.2">
      <c r="B60" s="56"/>
      <c r="D60" s="57"/>
    </row>
    <row r="61" spans="2:5" s="26" customFormat="1" x14ac:dyDescent="0.2">
      <c r="B61" s="56"/>
      <c r="D61" s="57"/>
      <c r="E61" s="58"/>
    </row>
    <row r="62" spans="2:5" s="5" customFormat="1" x14ac:dyDescent="0.2">
      <c r="B62" s="95">
        <v>607</v>
      </c>
      <c r="C62" s="27"/>
      <c r="D62" s="115">
        <v>38718</v>
      </c>
      <c r="E62" s="116"/>
    </row>
    <row r="63" spans="2:5" s="5" customFormat="1" x14ac:dyDescent="0.2">
      <c r="B63" s="95">
        <v>599</v>
      </c>
      <c r="C63" s="27"/>
      <c r="D63" s="115">
        <v>38749</v>
      </c>
      <c r="E63" s="116"/>
    </row>
    <row r="64" spans="2:5" s="5" customFormat="1" x14ac:dyDescent="0.2">
      <c r="B64" s="95">
        <v>593</v>
      </c>
      <c r="C64" s="27"/>
      <c r="D64" s="115">
        <v>38777</v>
      </c>
      <c r="E64" s="116"/>
    </row>
    <row r="65" spans="2:5" s="5" customFormat="1" x14ac:dyDescent="0.2">
      <c r="B65" s="95">
        <v>600</v>
      </c>
      <c r="C65" s="27"/>
      <c r="D65" s="115">
        <v>38808</v>
      </c>
      <c r="E65" s="116"/>
    </row>
    <row r="66" spans="2:5" s="5" customFormat="1" x14ac:dyDescent="0.2">
      <c r="B66" s="95">
        <v>586</v>
      </c>
      <c r="C66" s="27"/>
      <c r="D66" s="115">
        <v>38838</v>
      </c>
      <c r="E66" s="116"/>
    </row>
    <row r="67" spans="2:5" s="5" customFormat="1" x14ac:dyDescent="0.2">
      <c r="B67" s="95">
        <v>573</v>
      </c>
      <c r="C67" s="27"/>
      <c r="D67" s="115">
        <v>38869</v>
      </c>
      <c r="E67" s="116"/>
    </row>
    <row r="68" spans="2:5" s="5" customFormat="1" x14ac:dyDescent="0.2">
      <c r="B68" s="95">
        <v>568</v>
      </c>
      <c r="C68" s="27"/>
      <c r="D68" s="115">
        <v>38899</v>
      </c>
      <c r="E68" s="116"/>
    </row>
    <row r="69" spans="2:5" s="5" customFormat="1" x14ac:dyDescent="0.2">
      <c r="B69" s="95">
        <v>581</v>
      </c>
      <c r="C69" s="27"/>
      <c r="D69" s="115">
        <v>38930</v>
      </c>
      <c r="E69" s="116"/>
    </row>
    <row r="70" spans="2:5" s="5" customFormat="1" x14ac:dyDescent="0.2">
      <c r="B70" s="95">
        <v>574</v>
      </c>
      <c r="C70" s="27"/>
      <c r="D70" s="115">
        <v>38961</v>
      </c>
      <c r="E70" s="116"/>
    </row>
    <row r="71" spans="2:5" s="5" customFormat="1" x14ac:dyDescent="0.2">
      <c r="B71" s="95">
        <v>577</v>
      </c>
      <c r="C71" s="27"/>
      <c r="D71" s="115">
        <v>38991</v>
      </c>
      <c r="E71" s="116"/>
    </row>
    <row r="72" spans="2:5" s="5" customFormat="1" x14ac:dyDescent="0.2">
      <c r="B72" s="95">
        <v>580</v>
      </c>
      <c r="C72" s="27"/>
      <c r="D72" s="115">
        <v>39022</v>
      </c>
      <c r="E72" s="116"/>
    </row>
    <row r="73" spans="2:5" s="5" customFormat="1" x14ac:dyDescent="0.2">
      <c r="B73" s="95">
        <v>571</v>
      </c>
      <c r="C73" s="27"/>
      <c r="D73" s="115">
        <v>39052</v>
      </c>
      <c r="E73" s="116">
        <v>584.08333333333337</v>
      </c>
    </row>
    <row r="74" spans="2:5" s="5" customFormat="1" x14ac:dyDescent="0.2">
      <c r="B74" s="95">
        <v>571</v>
      </c>
      <c r="C74" s="27"/>
      <c r="D74" s="115">
        <v>39083</v>
      </c>
      <c r="E74" s="116">
        <v>581.08333333333337</v>
      </c>
    </row>
    <row r="75" spans="2:5" s="5" customFormat="1" x14ac:dyDescent="0.2">
      <c r="B75" s="95">
        <v>562</v>
      </c>
      <c r="C75" s="27"/>
      <c r="D75" s="115">
        <v>39114</v>
      </c>
      <c r="E75" s="116">
        <v>578</v>
      </c>
    </row>
    <row r="76" spans="2:5" s="5" customFormat="1" x14ac:dyDescent="0.2">
      <c r="B76" s="95">
        <v>553</v>
      </c>
      <c r="C76" s="27"/>
      <c r="D76" s="115">
        <v>39142</v>
      </c>
      <c r="E76" s="116">
        <v>574.66666666666663</v>
      </c>
    </row>
    <row r="77" spans="2:5" s="5" customFormat="1" x14ac:dyDescent="0.2">
      <c r="B77" s="95">
        <v>548</v>
      </c>
      <c r="C77" s="27"/>
      <c r="D77" s="115">
        <v>39173</v>
      </c>
      <c r="E77" s="116">
        <v>570.33333333333337</v>
      </c>
    </row>
    <row r="78" spans="2:5" s="5" customFormat="1" x14ac:dyDescent="0.2">
      <c r="B78" s="95">
        <v>545</v>
      </c>
      <c r="C78" s="27"/>
      <c r="D78" s="115">
        <v>39203</v>
      </c>
      <c r="E78" s="116">
        <v>566.91666666666663</v>
      </c>
    </row>
    <row r="79" spans="2:5" s="5" customFormat="1" x14ac:dyDescent="0.2">
      <c r="B79" s="95">
        <v>551</v>
      </c>
      <c r="C79" s="27"/>
      <c r="D79" s="115">
        <v>39234</v>
      </c>
      <c r="E79" s="116">
        <v>565.08333333333337</v>
      </c>
    </row>
    <row r="80" spans="2:5" s="5" customFormat="1" x14ac:dyDescent="0.2">
      <c r="B80" s="95">
        <v>567</v>
      </c>
      <c r="C80" s="27"/>
      <c r="D80" s="115">
        <v>39264</v>
      </c>
      <c r="E80" s="116">
        <v>565</v>
      </c>
    </row>
    <row r="81" spans="2:5" s="5" customFormat="1" x14ac:dyDescent="0.2">
      <c r="B81" s="95">
        <v>577</v>
      </c>
      <c r="C81" s="27"/>
      <c r="D81" s="115">
        <v>39295</v>
      </c>
      <c r="E81" s="116">
        <v>564.66666666666663</v>
      </c>
    </row>
    <row r="82" spans="2:5" s="5" customFormat="1" x14ac:dyDescent="0.2">
      <c r="B82" s="95">
        <v>590</v>
      </c>
      <c r="C82" s="27"/>
      <c r="D82" s="115">
        <v>39326</v>
      </c>
      <c r="E82" s="116">
        <v>566</v>
      </c>
    </row>
    <row r="83" spans="2:5" s="5" customFormat="1" x14ac:dyDescent="0.2">
      <c r="B83" s="95">
        <v>606</v>
      </c>
      <c r="C83" s="27"/>
      <c r="D83" s="115">
        <v>39356</v>
      </c>
      <c r="E83" s="116">
        <v>568.41666666666663</v>
      </c>
    </row>
    <row r="84" spans="2:5" s="5" customFormat="1" x14ac:dyDescent="0.2">
      <c r="B84" s="95">
        <v>610</v>
      </c>
      <c r="C84" s="27"/>
      <c r="D84" s="115">
        <v>39387</v>
      </c>
      <c r="E84" s="116">
        <v>570.91666666666663</v>
      </c>
    </row>
    <row r="85" spans="2:5" s="5" customFormat="1" x14ac:dyDescent="0.2">
      <c r="B85" s="95">
        <v>630</v>
      </c>
      <c r="C85" s="27"/>
      <c r="D85" s="115">
        <v>39417</v>
      </c>
      <c r="E85" s="116">
        <v>575.83333333333337</v>
      </c>
    </row>
    <row r="86" spans="2:5" s="5" customFormat="1" x14ac:dyDescent="0.2">
      <c r="B86" s="95">
        <v>647</v>
      </c>
      <c r="C86" s="27"/>
      <c r="D86" s="115">
        <v>39448</v>
      </c>
      <c r="E86" s="116">
        <v>582.16666666666663</v>
      </c>
    </row>
    <row r="87" spans="2:5" s="5" customFormat="1" x14ac:dyDescent="0.2">
      <c r="B87" s="95">
        <v>663</v>
      </c>
      <c r="C87" s="27"/>
      <c r="D87" s="115">
        <v>39479</v>
      </c>
      <c r="E87" s="116">
        <v>590.58333333333337</v>
      </c>
    </row>
    <row r="88" spans="2:5" s="5" customFormat="1" x14ac:dyDescent="0.2">
      <c r="B88" s="95">
        <v>675</v>
      </c>
      <c r="C88" s="27"/>
      <c r="D88" s="115">
        <v>39508</v>
      </c>
      <c r="E88" s="116">
        <v>600.75</v>
      </c>
    </row>
    <row r="89" spans="2:5" s="5" customFormat="1" x14ac:dyDescent="0.2">
      <c r="B89" s="95">
        <v>677</v>
      </c>
      <c r="C89" s="27"/>
      <c r="D89" s="115">
        <v>39539</v>
      </c>
      <c r="E89" s="116">
        <v>611.5</v>
      </c>
    </row>
    <row r="90" spans="2:5" s="5" customFormat="1" x14ac:dyDescent="0.2">
      <c r="B90" s="95">
        <v>682</v>
      </c>
      <c r="C90" s="27"/>
      <c r="D90" s="115">
        <v>39569</v>
      </c>
      <c r="E90" s="116">
        <v>622.91666666666663</v>
      </c>
    </row>
    <row r="91" spans="2:5" s="5" customFormat="1" x14ac:dyDescent="0.2">
      <c r="B91" s="95">
        <v>697</v>
      </c>
      <c r="C91" s="27"/>
      <c r="D91" s="115">
        <v>39600</v>
      </c>
      <c r="E91" s="116">
        <v>635.08333333333337</v>
      </c>
    </row>
    <row r="92" spans="2:5" s="5" customFormat="1" x14ac:dyDescent="0.2">
      <c r="B92" s="95">
        <v>697</v>
      </c>
      <c r="C92" s="27"/>
      <c r="D92" s="115">
        <v>39630</v>
      </c>
      <c r="E92" s="116">
        <v>645.91666666666663</v>
      </c>
    </row>
    <row r="93" spans="2:5" s="5" customFormat="1" x14ac:dyDescent="0.2">
      <c r="B93" s="95">
        <v>703</v>
      </c>
      <c r="C93" s="27"/>
      <c r="D93" s="115">
        <v>39661</v>
      </c>
      <c r="E93" s="116">
        <v>656.41666666666663</v>
      </c>
    </row>
    <row r="94" spans="2:5" s="5" customFormat="1" x14ac:dyDescent="0.2">
      <c r="B94" s="95">
        <v>704</v>
      </c>
      <c r="C94" s="27"/>
      <c r="D94" s="115">
        <v>39692</v>
      </c>
      <c r="E94" s="116">
        <v>665.91666666666663</v>
      </c>
    </row>
    <row r="95" spans="2:5" s="5" customFormat="1" x14ac:dyDescent="0.2">
      <c r="B95" s="95">
        <v>710</v>
      </c>
      <c r="C95" s="27"/>
      <c r="D95" s="115">
        <v>39722</v>
      </c>
      <c r="E95" s="116">
        <v>674.58333333333337</v>
      </c>
    </row>
    <row r="96" spans="2:5" s="5" customFormat="1" x14ac:dyDescent="0.2">
      <c r="B96" s="95">
        <v>727</v>
      </c>
      <c r="C96" s="27"/>
      <c r="D96" s="115">
        <v>39753</v>
      </c>
      <c r="E96" s="116">
        <v>684.33333333333337</v>
      </c>
    </row>
    <row r="97" spans="2:5" s="5" customFormat="1" x14ac:dyDescent="0.2">
      <c r="B97" s="95">
        <v>728</v>
      </c>
      <c r="C97" s="27"/>
      <c r="D97" s="115">
        <v>39783</v>
      </c>
      <c r="E97" s="116">
        <v>692.5</v>
      </c>
    </row>
    <row r="98" spans="2:5" s="5" customFormat="1" x14ac:dyDescent="0.2">
      <c r="B98" s="95">
        <v>723</v>
      </c>
      <c r="C98" s="27"/>
      <c r="D98" s="115">
        <v>39814</v>
      </c>
      <c r="E98" s="116">
        <v>698.83333333333337</v>
      </c>
    </row>
    <row r="99" spans="2:5" s="5" customFormat="1" x14ac:dyDescent="0.2">
      <c r="B99" s="95">
        <v>708</v>
      </c>
      <c r="C99" s="27"/>
      <c r="D99" s="115">
        <v>39845</v>
      </c>
      <c r="E99" s="116">
        <v>702.58333333333337</v>
      </c>
    </row>
    <row r="100" spans="2:5" s="5" customFormat="1" x14ac:dyDescent="0.2">
      <c r="B100" s="95">
        <v>713</v>
      </c>
      <c r="C100" s="27"/>
      <c r="D100" s="115">
        <v>39873</v>
      </c>
      <c r="E100" s="116">
        <v>705.75</v>
      </c>
    </row>
    <row r="101" spans="2:5" s="5" customFormat="1" x14ac:dyDescent="0.2">
      <c r="B101" s="95">
        <v>717</v>
      </c>
      <c r="C101" s="27"/>
      <c r="D101" s="115">
        <v>39904</v>
      </c>
      <c r="E101" s="116">
        <v>709.08333333333337</v>
      </c>
    </row>
    <row r="102" spans="2:5" s="5" customFormat="1" x14ac:dyDescent="0.2">
      <c r="B102" s="95">
        <v>717</v>
      </c>
      <c r="C102" s="27"/>
      <c r="D102" s="115">
        <v>39934</v>
      </c>
      <c r="E102" s="116">
        <v>712</v>
      </c>
    </row>
    <row r="103" spans="2:5" s="5" customFormat="1" x14ac:dyDescent="0.2">
      <c r="B103" s="95">
        <v>707</v>
      </c>
      <c r="C103" s="27"/>
      <c r="D103" s="115">
        <v>39965</v>
      </c>
      <c r="E103" s="116">
        <v>712.83333333333337</v>
      </c>
    </row>
    <row r="104" spans="2:5" s="5" customFormat="1" x14ac:dyDescent="0.2">
      <c r="B104" s="95">
        <v>691</v>
      </c>
      <c r="C104" s="27"/>
      <c r="D104" s="115">
        <v>39995</v>
      </c>
      <c r="E104" s="116">
        <v>712.33333333333337</v>
      </c>
    </row>
    <row r="105" spans="2:5" s="5" customFormat="1" x14ac:dyDescent="0.2">
      <c r="B105" s="95">
        <v>683</v>
      </c>
      <c r="C105" s="27"/>
      <c r="D105" s="115">
        <v>40026</v>
      </c>
      <c r="E105" s="116">
        <v>710.66666666666663</v>
      </c>
    </row>
    <row r="106" spans="2:5" s="5" customFormat="1" x14ac:dyDescent="0.2">
      <c r="B106" s="95">
        <v>670</v>
      </c>
      <c r="C106" s="27"/>
      <c r="D106" s="115">
        <v>40057</v>
      </c>
      <c r="E106" s="116">
        <v>707.83333333333337</v>
      </c>
    </row>
    <row r="107" spans="2:5" s="5" customFormat="1" x14ac:dyDescent="0.2">
      <c r="B107" s="95">
        <v>672</v>
      </c>
      <c r="C107" s="27"/>
      <c r="D107" s="115">
        <v>40087</v>
      </c>
      <c r="E107" s="116">
        <v>704.66666666666663</v>
      </c>
    </row>
    <row r="108" spans="2:5" s="5" customFormat="1" x14ac:dyDescent="0.2">
      <c r="B108" s="95">
        <v>656</v>
      </c>
      <c r="C108" s="27"/>
      <c r="D108" s="115">
        <v>40118</v>
      </c>
      <c r="E108" s="116">
        <v>698.75</v>
      </c>
    </row>
    <row r="109" spans="2:5" s="5" customFormat="1" x14ac:dyDescent="0.2">
      <c r="B109" s="95">
        <v>652</v>
      </c>
      <c r="C109" s="27"/>
      <c r="D109" s="115">
        <v>40148</v>
      </c>
      <c r="E109" s="116">
        <v>692.41666666666663</v>
      </c>
    </row>
    <row r="110" spans="2:5" s="5" customFormat="1" x14ac:dyDescent="0.2">
      <c r="B110" s="95">
        <v>646</v>
      </c>
      <c r="C110" s="27"/>
      <c r="D110" s="115">
        <v>40179</v>
      </c>
      <c r="E110" s="116">
        <v>686</v>
      </c>
    </row>
    <row r="111" spans="2:5" s="5" customFormat="1" x14ac:dyDescent="0.2">
      <c r="B111" s="95">
        <v>627</v>
      </c>
      <c r="C111" s="27"/>
      <c r="D111" s="115">
        <v>40210</v>
      </c>
      <c r="E111" s="116">
        <v>679.25</v>
      </c>
    </row>
    <row r="112" spans="2:5" s="5" customFormat="1" x14ac:dyDescent="0.2">
      <c r="B112" s="95">
        <v>611</v>
      </c>
      <c r="C112" s="27"/>
      <c r="D112" s="115">
        <v>40238</v>
      </c>
      <c r="E112" s="116">
        <v>670.75</v>
      </c>
    </row>
    <row r="113" spans="2:5" s="5" customFormat="1" x14ac:dyDescent="0.2">
      <c r="B113" s="95">
        <v>600</v>
      </c>
      <c r="C113" s="27"/>
      <c r="D113" s="115">
        <v>40269</v>
      </c>
      <c r="E113" s="116">
        <v>661</v>
      </c>
    </row>
    <row r="114" spans="2:5" s="5" customFormat="1" x14ac:dyDescent="0.2">
      <c r="B114" s="95">
        <v>593</v>
      </c>
      <c r="C114" s="27"/>
      <c r="D114" s="115">
        <v>40299</v>
      </c>
      <c r="E114" s="116">
        <v>650.66666666666663</v>
      </c>
    </row>
    <row r="115" spans="2:5" s="5" customFormat="1" x14ac:dyDescent="0.2">
      <c r="B115" s="95">
        <v>580</v>
      </c>
      <c r="C115" s="27"/>
      <c r="D115" s="115">
        <v>40330</v>
      </c>
      <c r="E115" s="116">
        <v>640.08333333333337</v>
      </c>
    </row>
    <row r="116" spans="2:5" s="5" customFormat="1" x14ac:dyDescent="0.2">
      <c r="B116" s="95">
        <v>573</v>
      </c>
      <c r="C116" s="27"/>
      <c r="D116" s="115">
        <v>40360</v>
      </c>
      <c r="E116" s="116">
        <v>630.25</v>
      </c>
    </row>
    <row r="117" spans="2:5" s="5" customFormat="1" x14ac:dyDescent="0.2">
      <c r="B117" s="95">
        <v>562</v>
      </c>
      <c r="C117" s="27"/>
      <c r="D117" s="115">
        <v>40391</v>
      </c>
      <c r="E117" s="116">
        <v>620.16666666666663</v>
      </c>
    </row>
    <row r="118" spans="2:5" s="5" customFormat="1" x14ac:dyDescent="0.2">
      <c r="B118" s="95">
        <v>547</v>
      </c>
      <c r="C118" s="27"/>
      <c r="D118" s="115">
        <v>40422</v>
      </c>
      <c r="E118" s="116">
        <v>609.91666666666663</v>
      </c>
    </row>
    <row r="119" spans="2:5" s="5" customFormat="1" x14ac:dyDescent="0.2">
      <c r="B119" s="95">
        <v>550</v>
      </c>
      <c r="C119" s="27"/>
      <c r="D119" s="115">
        <v>40452</v>
      </c>
      <c r="E119" s="116">
        <v>599.75</v>
      </c>
    </row>
    <row r="120" spans="2:5" s="5" customFormat="1" x14ac:dyDescent="0.2">
      <c r="B120" s="95">
        <v>566</v>
      </c>
      <c r="C120" s="27"/>
      <c r="D120" s="115">
        <v>40483</v>
      </c>
      <c r="E120" s="116">
        <v>592.25</v>
      </c>
    </row>
    <row r="121" spans="2:5" s="5" customFormat="1" x14ac:dyDescent="0.2">
      <c r="B121" s="95">
        <v>557</v>
      </c>
      <c r="C121" s="27"/>
      <c r="D121" s="115">
        <v>40513</v>
      </c>
      <c r="E121" s="116">
        <v>584.33333333333337</v>
      </c>
    </row>
    <row r="122" spans="2:5" s="5" customFormat="1" x14ac:dyDescent="0.2">
      <c r="B122" s="95">
        <v>548</v>
      </c>
      <c r="C122" s="27"/>
      <c r="D122" s="115">
        <v>40544</v>
      </c>
      <c r="E122" s="116">
        <v>576.16666666666663</v>
      </c>
    </row>
    <row r="123" spans="2:5" s="5" customFormat="1" x14ac:dyDescent="0.2">
      <c r="B123" s="95">
        <v>553</v>
      </c>
      <c r="C123" s="27"/>
      <c r="D123" s="115">
        <v>40575</v>
      </c>
      <c r="E123" s="116">
        <v>570</v>
      </c>
    </row>
    <row r="124" spans="2:5" s="5" customFormat="1" x14ac:dyDescent="0.2">
      <c r="B124" s="95">
        <v>556</v>
      </c>
      <c r="C124" s="27"/>
      <c r="D124" s="115">
        <v>40603</v>
      </c>
      <c r="E124" s="116">
        <v>565.41666666666663</v>
      </c>
    </row>
    <row r="125" spans="2:5" s="5" customFormat="1" x14ac:dyDescent="0.2">
      <c r="B125" s="95">
        <v>544</v>
      </c>
      <c r="C125" s="27"/>
      <c r="D125" s="115">
        <v>40634</v>
      </c>
      <c r="E125" s="116">
        <v>560.75</v>
      </c>
    </row>
    <row r="126" spans="2:5" s="5" customFormat="1" x14ac:dyDescent="0.2">
      <c r="B126" s="95">
        <v>545</v>
      </c>
      <c r="C126" s="27"/>
      <c r="D126" s="115">
        <v>40664</v>
      </c>
      <c r="E126" s="116">
        <v>556.75</v>
      </c>
    </row>
    <row r="127" spans="2:5" s="5" customFormat="1" x14ac:dyDescent="0.2">
      <c r="B127" s="95">
        <v>539</v>
      </c>
      <c r="C127" s="27"/>
      <c r="D127" s="115">
        <v>40695</v>
      </c>
      <c r="E127" s="116">
        <v>553.33333333333337</v>
      </c>
    </row>
    <row r="128" spans="2:5" s="5" customFormat="1" x14ac:dyDescent="0.2">
      <c r="B128" s="95">
        <v>542</v>
      </c>
      <c r="C128" s="27"/>
      <c r="D128" s="115">
        <v>40725</v>
      </c>
      <c r="E128" s="116">
        <v>550.75</v>
      </c>
    </row>
    <row r="129" spans="2:5" s="5" customFormat="1" x14ac:dyDescent="0.2">
      <c r="B129" s="95">
        <v>546</v>
      </c>
      <c r="C129" s="27"/>
      <c r="D129" s="115">
        <v>40756</v>
      </c>
      <c r="E129" s="116">
        <v>549.41666666666663</v>
      </c>
    </row>
    <row r="130" spans="2:5" s="5" customFormat="1" x14ac:dyDescent="0.2">
      <c r="B130" s="95">
        <v>545</v>
      </c>
      <c r="C130" s="27"/>
      <c r="D130" s="115">
        <v>40787</v>
      </c>
      <c r="E130" s="116">
        <v>549.25</v>
      </c>
    </row>
    <row r="131" spans="2:5" s="5" customFormat="1" x14ac:dyDescent="0.2">
      <c r="B131" s="95">
        <v>544</v>
      </c>
      <c r="C131" s="27"/>
      <c r="D131" s="115">
        <v>40817</v>
      </c>
      <c r="E131" s="116">
        <v>548.75</v>
      </c>
    </row>
    <row r="132" spans="2:5" s="5" customFormat="1" x14ac:dyDescent="0.2">
      <c r="B132" s="95">
        <v>557</v>
      </c>
      <c r="C132" s="27"/>
      <c r="D132" s="115">
        <v>40848</v>
      </c>
      <c r="E132" s="116">
        <v>548</v>
      </c>
    </row>
    <row r="133" spans="2:5" s="5" customFormat="1" x14ac:dyDescent="0.2">
      <c r="B133" s="95">
        <v>558</v>
      </c>
      <c r="C133" s="27"/>
      <c r="D133" s="115">
        <v>40878</v>
      </c>
      <c r="E133" s="116">
        <v>548.08333333333337</v>
      </c>
    </row>
    <row r="134" spans="2:5" s="5" customFormat="1" x14ac:dyDescent="0.2">
      <c r="B134" s="95">
        <v>549</v>
      </c>
      <c r="C134" s="214"/>
      <c r="D134" s="115">
        <v>40909</v>
      </c>
      <c r="E134" s="116">
        <v>548.16666666666663</v>
      </c>
    </row>
    <row r="135" spans="2:5" s="5" customFormat="1" x14ac:dyDescent="0.2">
      <c r="B135" s="95">
        <v>551</v>
      </c>
      <c r="C135" s="214"/>
      <c r="D135" s="115">
        <v>40940</v>
      </c>
      <c r="E135" s="116">
        <v>548</v>
      </c>
    </row>
    <row r="136" spans="2:5" s="5" customFormat="1" x14ac:dyDescent="0.2">
      <c r="B136" s="95">
        <v>545</v>
      </c>
      <c r="C136" s="214"/>
      <c r="D136" s="115">
        <v>40969</v>
      </c>
      <c r="E136" s="116">
        <v>547.08333333333337</v>
      </c>
    </row>
    <row r="137" spans="2:5" s="5" customFormat="1" x14ac:dyDescent="0.2">
      <c r="B137" s="95">
        <v>540</v>
      </c>
      <c r="C137" s="214"/>
      <c r="D137" s="115">
        <v>41000</v>
      </c>
      <c r="E137" s="116">
        <v>546.75</v>
      </c>
    </row>
    <row r="138" spans="2:5" s="5" customFormat="1" x14ac:dyDescent="0.2">
      <c r="B138" s="95">
        <v>551</v>
      </c>
      <c r="C138" s="214"/>
      <c r="D138" s="115">
        <v>41030</v>
      </c>
      <c r="E138" s="116">
        <v>547.25</v>
      </c>
    </row>
    <row r="139" spans="2:5" s="5" customFormat="1" x14ac:dyDescent="0.2">
      <c r="B139" s="95">
        <v>560</v>
      </c>
      <c r="C139" s="214"/>
      <c r="D139" s="115">
        <v>41061</v>
      </c>
      <c r="E139" s="116">
        <v>549</v>
      </c>
    </row>
    <row r="140" spans="2:5" s="5" customFormat="1" x14ac:dyDescent="0.2">
      <c r="B140" s="95">
        <v>545</v>
      </c>
      <c r="C140" s="214"/>
      <c r="D140" s="115">
        <v>41091</v>
      </c>
      <c r="E140" s="116">
        <v>549.25</v>
      </c>
    </row>
    <row r="141" spans="2:5" s="5" customFormat="1" x14ac:dyDescent="0.2">
      <c r="B141" s="95">
        <v>549</v>
      </c>
      <c r="C141" s="214"/>
      <c r="D141" s="115">
        <v>41122</v>
      </c>
      <c r="E141" s="116">
        <v>549.5</v>
      </c>
    </row>
    <row r="142" spans="2:5" s="5" customFormat="1" x14ac:dyDescent="0.2">
      <c r="B142" s="95">
        <v>553</v>
      </c>
      <c r="C142" s="214"/>
      <c r="D142" s="115">
        <v>41153</v>
      </c>
      <c r="E142" s="116">
        <v>550.16666666666663</v>
      </c>
    </row>
    <row r="143" spans="2:5" s="5" customFormat="1" x14ac:dyDescent="0.2">
      <c r="B143" s="95">
        <v>555</v>
      </c>
      <c r="C143" s="214"/>
      <c r="D143" s="115">
        <v>41183</v>
      </c>
      <c r="E143" s="116">
        <v>551.08333333333337</v>
      </c>
    </row>
    <row r="144" spans="2:5" s="5" customFormat="1" x14ac:dyDescent="0.2">
      <c r="B144" s="95">
        <v>555</v>
      </c>
      <c r="C144" s="214"/>
      <c r="D144" s="115">
        <v>41214</v>
      </c>
      <c r="E144" s="116">
        <v>550.91666666666663</v>
      </c>
    </row>
    <row r="145" spans="1:25" s="5" customFormat="1" x14ac:dyDescent="0.2">
      <c r="B145" s="95">
        <v>545</v>
      </c>
      <c r="C145" s="214"/>
      <c r="D145" s="115">
        <v>41244</v>
      </c>
      <c r="E145" s="116">
        <v>549.83333333333337</v>
      </c>
    </row>
    <row r="146" spans="1:25" s="5" customFormat="1" x14ac:dyDescent="0.2">
      <c r="B146" s="95">
        <v>546</v>
      </c>
      <c r="C146" s="214"/>
      <c r="D146" s="115">
        <v>41275</v>
      </c>
      <c r="E146" s="116">
        <v>549.58333333333337</v>
      </c>
    </row>
    <row r="147" spans="1:25" s="25" customFormat="1" x14ac:dyDescent="0.2">
      <c r="B147" s="95">
        <v>540</v>
      </c>
      <c r="C147" s="214"/>
      <c r="D147" s="115">
        <v>41306</v>
      </c>
      <c r="E147" s="116">
        <v>548.66666666666663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s="25" customFormat="1" x14ac:dyDescent="0.2">
      <c r="B148" s="95">
        <v>543</v>
      </c>
      <c r="C148" s="214"/>
      <c r="D148" s="115">
        <v>41334</v>
      </c>
      <c r="E148" s="116">
        <v>548.5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s="25" customFormat="1" x14ac:dyDescent="0.2">
      <c r="B149" s="95">
        <v>541</v>
      </c>
      <c r="C149" s="214"/>
      <c r="D149" s="115">
        <v>41365</v>
      </c>
      <c r="E149" s="116">
        <v>548.58333333333337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s="25" customFormat="1" x14ac:dyDescent="0.2">
      <c r="B150" s="95">
        <v>544</v>
      </c>
      <c r="C150" s="214"/>
      <c r="D150" s="115">
        <v>41395</v>
      </c>
      <c r="E150" s="116">
        <v>548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s="25" customFormat="1" x14ac:dyDescent="0.2">
      <c r="B151" s="95">
        <v>529</v>
      </c>
      <c r="C151" s="214"/>
      <c r="D151" s="115">
        <v>41426</v>
      </c>
      <c r="E151" s="116">
        <v>545.41666666666663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s="25" customFormat="1" x14ac:dyDescent="0.2">
      <c r="B152" s="95">
        <v>508</v>
      </c>
      <c r="C152" s="214"/>
      <c r="D152" s="115">
        <v>41456</v>
      </c>
      <c r="E152" s="116">
        <v>542.33333333333337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s="25" customFormat="1" x14ac:dyDescent="0.2">
      <c r="B153" s="95">
        <v>516</v>
      </c>
      <c r="C153" s="214"/>
      <c r="D153" s="115">
        <v>41487</v>
      </c>
      <c r="E153" s="116">
        <v>539.58333333333337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s="25" customFormat="1" x14ac:dyDescent="0.2">
      <c r="B154" s="95">
        <v>512</v>
      </c>
      <c r="C154" s="214"/>
      <c r="D154" s="115">
        <v>41518</v>
      </c>
      <c r="E154" s="116">
        <v>536.16666666666663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s="25" customFormat="1" x14ac:dyDescent="0.2">
      <c r="B155" s="95">
        <v>518</v>
      </c>
      <c r="C155" s="214"/>
      <c r="D155" s="115">
        <v>41548</v>
      </c>
      <c r="E155" s="116">
        <v>533.08333333333337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s="25" customFormat="1" x14ac:dyDescent="0.2">
      <c r="B156" s="95">
        <v>520</v>
      </c>
      <c r="C156" s="214"/>
      <c r="D156" s="115">
        <v>41579</v>
      </c>
      <c r="E156" s="116">
        <v>530.16666666666663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s="117" customFormat="1" x14ac:dyDescent="0.2">
      <c r="A157" s="171"/>
      <c r="B157" s="95">
        <v>517</v>
      </c>
      <c r="C157" s="214"/>
      <c r="D157" s="115">
        <v>41609</v>
      </c>
      <c r="E157" s="116">
        <v>527.83333333333337</v>
      </c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</row>
    <row r="158" spans="1:25" s="117" customFormat="1" x14ac:dyDescent="0.2">
      <c r="A158" s="171"/>
      <c r="B158" s="95">
        <v>518</v>
      </c>
      <c r="C158" s="214"/>
      <c r="D158" s="115">
        <v>41640</v>
      </c>
      <c r="E158" s="116">
        <v>525.5</v>
      </c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</row>
    <row r="159" spans="1:25" s="117" customFormat="1" x14ac:dyDescent="0.2">
      <c r="A159" s="171"/>
      <c r="B159" s="95">
        <v>526</v>
      </c>
      <c r="C159" s="214"/>
      <c r="D159" s="115">
        <v>41671</v>
      </c>
      <c r="E159" s="116">
        <v>524.33333333333337</v>
      </c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</row>
    <row r="160" spans="1:25" s="117" customFormat="1" x14ac:dyDescent="0.2">
      <c r="A160" s="171"/>
      <c r="B160" s="95">
        <v>525</v>
      </c>
      <c r="C160" s="214"/>
      <c r="D160" s="115">
        <v>41699</v>
      </c>
      <c r="E160" s="116">
        <v>522.83333333333337</v>
      </c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</row>
    <row r="161" spans="1:5" x14ac:dyDescent="0.2">
      <c r="B161" s="95">
        <v>525</v>
      </c>
      <c r="C161" s="214"/>
      <c r="D161" s="115">
        <v>41730</v>
      </c>
      <c r="E161" s="116">
        <v>521.5</v>
      </c>
    </row>
    <row r="162" spans="1:5" x14ac:dyDescent="0.2">
      <c r="A162" s="25"/>
      <c r="B162" s="95">
        <v>519</v>
      </c>
      <c r="C162" s="214"/>
      <c r="D162" s="115">
        <v>41760</v>
      </c>
      <c r="E162" s="116">
        <v>519.41666666666663</v>
      </c>
    </row>
    <row r="163" spans="1:5" x14ac:dyDescent="0.2">
      <c r="A163" s="25"/>
      <c r="B163" s="95">
        <v>524</v>
      </c>
      <c r="C163" s="214"/>
      <c r="D163" s="115">
        <v>41791</v>
      </c>
      <c r="E163" s="116">
        <v>519</v>
      </c>
    </row>
    <row r="164" spans="1:5" x14ac:dyDescent="0.2">
      <c r="A164" s="25"/>
      <c r="B164" s="95">
        <v>530</v>
      </c>
      <c r="C164" s="214"/>
      <c r="D164" s="115">
        <v>41821</v>
      </c>
      <c r="E164" s="116">
        <v>520.83333333333337</v>
      </c>
    </row>
    <row r="165" spans="1:5" x14ac:dyDescent="0.2">
      <c r="A165" s="25"/>
      <c r="B165" s="95">
        <v>533</v>
      </c>
      <c r="C165" s="214"/>
      <c r="D165" s="115">
        <v>41852</v>
      </c>
      <c r="E165" s="116">
        <v>522.25</v>
      </c>
    </row>
    <row r="166" spans="1:5" x14ac:dyDescent="0.2">
      <c r="A166" s="25"/>
      <c r="B166" s="95">
        <v>545</v>
      </c>
      <c r="C166" s="214"/>
      <c r="D166" s="115">
        <v>41883</v>
      </c>
      <c r="E166" s="116">
        <v>525</v>
      </c>
    </row>
    <row r="167" spans="1:5" x14ac:dyDescent="0.2">
      <c r="A167" s="25"/>
      <c r="B167" s="95">
        <v>548</v>
      </c>
      <c r="C167" s="214"/>
      <c r="D167" s="115">
        <v>41913</v>
      </c>
      <c r="E167" s="116">
        <v>527.5</v>
      </c>
    </row>
    <row r="168" spans="1:5" x14ac:dyDescent="0.2">
      <c r="A168" s="25"/>
      <c r="B168" s="95">
        <v>542</v>
      </c>
      <c r="C168" s="27"/>
      <c r="D168" s="115">
        <v>41944</v>
      </c>
      <c r="E168" s="116">
        <v>529.33333333333337</v>
      </c>
    </row>
    <row r="169" spans="1:5" x14ac:dyDescent="0.2">
      <c r="A169" s="25"/>
      <c r="B169" s="27">
        <v>531</v>
      </c>
      <c r="C169" s="27"/>
      <c r="D169" s="115">
        <v>41974</v>
      </c>
      <c r="E169" s="116">
        <v>530.5</v>
      </c>
    </row>
    <row r="170" spans="1:5" x14ac:dyDescent="0.2">
      <c r="A170" s="25"/>
      <c r="B170" s="27">
        <v>542</v>
      </c>
      <c r="C170" s="27"/>
      <c r="D170" s="115">
        <v>42005</v>
      </c>
      <c r="E170" s="116">
        <v>532.5</v>
      </c>
    </row>
    <row r="171" spans="1:5" x14ac:dyDescent="0.2">
      <c r="A171" s="25"/>
      <c r="B171" s="59">
        <v>538</v>
      </c>
      <c r="C171" s="59"/>
      <c r="D171" s="115">
        <v>42036</v>
      </c>
      <c r="E171" s="116">
        <v>533.5</v>
      </c>
    </row>
    <row r="172" spans="1:5" x14ac:dyDescent="0.2">
      <c r="B172" s="59">
        <v>538</v>
      </c>
      <c r="C172" s="59"/>
      <c r="D172" s="115">
        <v>42064</v>
      </c>
      <c r="E172" s="116">
        <v>534.58333333333337</v>
      </c>
    </row>
    <row r="173" spans="1:5" x14ac:dyDescent="0.2">
      <c r="B173" s="275"/>
      <c r="C173" s="275"/>
      <c r="D173" s="275"/>
      <c r="E173" s="275"/>
    </row>
    <row r="174" spans="1:5" x14ac:dyDescent="0.2">
      <c r="B174" s="275"/>
      <c r="C174" s="275"/>
      <c r="D174" s="275"/>
      <c r="E174" s="27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15"/>
  <sheetViews>
    <sheetView showGridLines="0" zoomScaleNormal="100" zoomScaleSheetLayoutView="82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14" width="6.28515625" style="26" customWidth="1"/>
    <col min="15" max="16" width="6.28515625" style="43" customWidth="1"/>
    <col min="17" max="20" width="6.28515625" style="28" customWidth="1"/>
    <col min="21" max="16384" width="11.42578125" style="2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8.75" x14ac:dyDescent="0.25">
      <c r="A7" s="29"/>
      <c r="B7" s="30"/>
      <c r="C7" s="324" t="s">
        <v>244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20" ht="15.75" x14ac:dyDescent="0.25">
      <c r="A8" s="29"/>
      <c r="B8" s="30"/>
      <c r="C8" s="325" t="s">
        <v>319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</row>
    <row r="10" spans="1:20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0"/>
      <c r="N10" s="80"/>
      <c r="O10" s="129"/>
      <c r="P10" s="129"/>
    </row>
    <row r="11" spans="1:20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80"/>
      <c r="N11" s="80"/>
      <c r="O11" s="129"/>
      <c r="P11" s="129"/>
    </row>
    <row r="12" spans="1:2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129"/>
      <c r="P12" s="129"/>
    </row>
    <row r="13" spans="1:20" s="82" customFormat="1" x14ac:dyDescent="0.25">
      <c r="A13" s="76"/>
      <c r="B13" s="64" t="s">
        <v>4</v>
      </c>
      <c r="C13" s="65">
        <v>2.988</v>
      </c>
      <c r="D13" s="65">
        <v>2.7269999999999999</v>
      </c>
      <c r="E13" s="65">
        <v>2.4220000000000002</v>
      </c>
      <c r="F13" s="65">
        <v>2.0939999999999999</v>
      </c>
      <c r="G13" s="65">
        <v>2.2949999999999999</v>
      </c>
      <c r="H13" s="65">
        <v>2.8319999999999999</v>
      </c>
      <c r="I13" s="240">
        <v>23.398692810457515</v>
      </c>
      <c r="J13" s="240">
        <v>123.39869281045752</v>
      </c>
      <c r="K13" s="240">
        <v>9.5988538681948476</v>
      </c>
      <c r="L13" s="77"/>
      <c r="M13" s="309"/>
      <c r="N13" s="310"/>
      <c r="O13" s="310"/>
      <c r="P13" s="243"/>
      <c r="Q13" s="288"/>
      <c r="R13" s="288"/>
      <c r="S13" s="243"/>
      <c r="T13" s="242"/>
    </row>
    <row r="14" spans="1:20" s="82" customFormat="1" ht="14.25" x14ac:dyDescent="0.2">
      <c r="A14" s="76"/>
      <c r="B14" s="64" t="s">
        <v>5</v>
      </c>
      <c r="C14" s="65">
        <v>3.3650000000000002</v>
      </c>
      <c r="D14" s="65">
        <v>3.5710000000000002</v>
      </c>
      <c r="E14" s="65">
        <v>2.7949999999999999</v>
      </c>
      <c r="F14" s="65">
        <v>2.391</v>
      </c>
      <c r="G14" s="65">
        <v>2.448</v>
      </c>
      <c r="H14" s="65">
        <v>2.0129999999999999</v>
      </c>
      <c r="I14" s="240">
        <v>-17.769607843137258</v>
      </c>
      <c r="J14" s="240">
        <v>82.230392156862735</v>
      </c>
      <c r="K14" s="240">
        <v>2.3839397741530712</v>
      </c>
      <c r="L14" s="77"/>
      <c r="M14" s="244"/>
      <c r="N14" s="243"/>
      <c r="O14" s="243"/>
      <c r="P14" s="243"/>
      <c r="Q14" s="289"/>
      <c r="R14" s="289"/>
      <c r="S14" s="243"/>
      <c r="T14" s="242"/>
    </row>
    <row r="15" spans="1:20" s="82" customFormat="1" x14ac:dyDescent="0.25">
      <c r="A15" s="76"/>
      <c r="B15" s="64" t="s">
        <v>6</v>
      </c>
      <c r="C15" s="65">
        <v>3.8860000000000001</v>
      </c>
      <c r="D15" s="65">
        <v>3.2490000000000001</v>
      </c>
      <c r="E15" s="65">
        <v>2.6970000000000001</v>
      </c>
      <c r="F15" s="65">
        <v>2.4550000000000001</v>
      </c>
      <c r="G15" s="65">
        <v>3.105</v>
      </c>
      <c r="H15" s="66">
        <v>1.966</v>
      </c>
      <c r="I15" s="66">
        <v>-36.68276972624799</v>
      </c>
      <c r="J15" s="66">
        <v>63.31723027375201</v>
      </c>
      <c r="K15" s="66">
        <v>26.476578411405288</v>
      </c>
      <c r="L15" s="77"/>
      <c r="M15" s="244"/>
      <c r="N15" s="243"/>
      <c r="O15" s="243"/>
      <c r="P15" s="243"/>
      <c r="Q15" s="243"/>
      <c r="R15" s="244"/>
      <c r="S15" s="241"/>
      <c r="T15" s="242"/>
    </row>
    <row r="16" spans="1:20" s="82" customFormat="1" ht="14.25" x14ac:dyDescent="0.2">
      <c r="A16" s="76"/>
      <c r="B16" s="64" t="s">
        <v>7</v>
      </c>
      <c r="C16" s="65">
        <v>3.464</v>
      </c>
      <c r="D16" s="65">
        <v>3.786</v>
      </c>
      <c r="E16" s="65">
        <v>2.6059999999999999</v>
      </c>
      <c r="F16" s="65">
        <v>1.915</v>
      </c>
      <c r="G16" s="65">
        <v>2.242</v>
      </c>
      <c r="H16" s="65"/>
      <c r="I16" s="65" t="s">
        <v>82</v>
      </c>
      <c r="J16" s="65" t="s">
        <v>82</v>
      </c>
      <c r="K16" s="65" t="s">
        <v>82</v>
      </c>
      <c r="L16" s="77"/>
      <c r="M16" s="244"/>
      <c r="N16" s="243"/>
      <c r="O16" s="243"/>
      <c r="P16" s="243"/>
      <c r="Q16" s="243"/>
      <c r="R16" s="244"/>
      <c r="S16" s="241"/>
      <c r="T16" s="242"/>
    </row>
    <row r="17" spans="1:20" s="82" customFormat="1" ht="14.25" x14ac:dyDescent="0.2">
      <c r="A17" s="76"/>
      <c r="B17" s="64" t="s">
        <v>8</v>
      </c>
      <c r="C17" s="65">
        <v>2.8839999999999999</v>
      </c>
      <c r="D17" s="65">
        <v>3.1619999999999999</v>
      </c>
      <c r="E17" s="65">
        <v>2.3479999999999999</v>
      </c>
      <c r="F17" s="65">
        <v>2.3340000000000001</v>
      </c>
      <c r="G17" s="65">
        <v>2.528</v>
      </c>
      <c r="H17" s="65"/>
      <c r="I17" s="65" t="s">
        <v>82</v>
      </c>
      <c r="J17" s="65" t="s">
        <v>82</v>
      </c>
      <c r="K17" s="65" t="s">
        <v>82</v>
      </c>
      <c r="L17" s="77"/>
      <c r="M17" s="244"/>
      <c r="N17" s="243"/>
      <c r="O17" s="243"/>
      <c r="P17" s="243"/>
      <c r="Q17" s="243"/>
      <c r="R17" s="244"/>
      <c r="S17" s="241"/>
      <c r="T17" s="242"/>
    </row>
    <row r="18" spans="1:20" s="82" customFormat="1" ht="14.25" x14ac:dyDescent="0.2">
      <c r="A18" s="76"/>
      <c r="B18" s="64" t="s">
        <v>9</v>
      </c>
      <c r="C18" s="65">
        <v>2.847</v>
      </c>
      <c r="D18" s="65">
        <v>3.585</v>
      </c>
      <c r="E18" s="65">
        <v>2.7210000000000001</v>
      </c>
      <c r="F18" s="65">
        <v>2.629</v>
      </c>
      <c r="G18" s="65">
        <v>2.7890000000000001</v>
      </c>
      <c r="H18" s="65"/>
      <c r="I18" s="65" t="s">
        <v>82</v>
      </c>
      <c r="J18" s="65" t="s">
        <v>82</v>
      </c>
      <c r="K18" s="65" t="s">
        <v>82</v>
      </c>
      <c r="L18" s="77"/>
      <c r="M18" s="244"/>
      <c r="N18" s="243"/>
      <c r="O18" s="243"/>
      <c r="P18" s="243"/>
      <c r="Q18" s="243"/>
      <c r="R18" s="244"/>
      <c r="S18" s="241"/>
      <c r="T18" s="242"/>
    </row>
    <row r="19" spans="1:20" s="82" customFormat="1" ht="14.25" x14ac:dyDescent="0.2">
      <c r="A19" s="76"/>
      <c r="B19" s="64" t="s">
        <v>10</v>
      </c>
      <c r="C19" s="65">
        <v>2.8980000000000001</v>
      </c>
      <c r="D19" s="65">
        <v>3.4420000000000002</v>
      </c>
      <c r="E19" s="65">
        <v>2.5430000000000001</v>
      </c>
      <c r="F19" s="65">
        <v>2.2970000000000002</v>
      </c>
      <c r="G19" s="65">
        <v>2.1520000000000001</v>
      </c>
      <c r="H19" s="65"/>
      <c r="I19" s="65" t="s">
        <v>82</v>
      </c>
      <c r="J19" s="65" t="s">
        <v>82</v>
      </c>
      <c r="K19" s="65" t="s">
        <v>82</v>
      </c>
      <c r="L19" s="77"/>
      <c r="M19" s="244"/>
      <c r="N19" s="243"/>
      <c r="O19" s="243"/>
      <c r="P19" s="243"/>
      <c r="Q19" s="243"/>
      <c r="R19" s="244"/>
      <c r="S19" s="241"/>
      <c r="T19" s="242"/>
    </row>
    <row r="20" spans="1:20" s="82" customFormat="1" ht="14.25" x14ac:dyDescent="0.2">
      <c r="A20" s="76"/>
      <c r="B20" s="64" t="s">
        <v>11</v>
      </c>
      <c r="C20" s="65">
        <v>3.4039999999999999</v>
      </c>
      <c r="D20" s="65">
        <v>3.4449999999999998</v>
      </c>
      <c r="E20" s="65">
        <v>2.6640000000000001</v>
      </c>
      <c r="F20" s="65">
        <v>2.83</v>
      </c>
      <c r="G20" s="65">
        <v>2.202</v>
      </c>
      <c r="H20" s="65"/>
      <c r="I20" s="65" t="s">
        <v>82</v>
      </c>
      <c r="J20" s="65" t="s">
        <v>82</v>
      </c>
      <c r="K20" s="65" t="s">
        <v>82</v>
      </c>
      <c r="L20" s="77"/>
      <c r="M20" s="244"/>
      <c r="N20" s="243"/>
      <c r="O20" s="243"/>
      <c r="P20" s="243"/>
      <c r="Q20" s="243"/>
      <c r="R20" s="244"/>
      <c r="S20" s="241"/>
      <c r="T20" s="242"/>
    </row>
    <row r="21" spans="1:20" s="82" customFormat="1" ht="14.25" x14ac:dyDescent="0.2">
      <c r="A21" s="76"/>
      <c r="B21" s="64" t="s">
        <v>12</v>
      </c>
      <c r="C21" s="65">
        <v>3.19</v>
      </c>
      <c r="D21" s="65">
        <v>2.9950000000000001</v>
      </c>
      <c r="E21" s="65">
        <v>2.3130000000000002</v>
      </c>
      <c r="F21" s="65">
        <v>2.754</v>
      </c>
      <c r="G21" s="65">
        <v>2.0310000000000001</v>
      </c>
      <c r="H21" s="65"/>
      <c r="I21" s="65" t="s">
        <v>82</v>
      </c>
      <c r="J21" s="65" t="s">
        <v>82</v>
      </c>
      <c r="K21" s="65" t="s">
        <v>82</v>
      </c>
      <c r="L21" s="77"/>
      <c r="M21" s="244"/>
      <c r="N21" s="243"/>
      <c r="O21" s="243"/>
      <c r="P21" s="243"/>
      <c r="Q21" s="243"/>
      <c r="R21" s="244"/>
      <c r="S21" s="241"/>
      <c r="T21" s="242"/>
    </row>
    <row r="22" spans="1:20" s="82" customFormat="1" ht="14.25" x14ac:dyDescent="0.2">
      <c r="A22" s="76"/>
      <c r="B22" s="64" t="s">
        <v>13</v>
      </c>
      <c r="C22" s="65">
        <v>2.956</v>
      </c>
      <c r="D22" s="65">
        <v>3.117</v>
      </c>
      <c r="E22" s="65">
        <v>2.1760000000000002</v>
      </c>
      <c r="F22" s="65">
        <v>3.04</v>
      </c>
      <c r="G22" s="65">
        <v>1.782</v>
      </c>
      <c r="H22" s="65"/>
      <c r="I22" s="65" t="s">
        <v>82</v>
      </c>
      <c r="J22" s="65" t="s">
        <v>82</v>
      </c>
      <c r="K22" s="65" t="s">
        <v>82</v>
      </c>
      <c r="L22" s="77"/>
      <c r="M22" s="244"/>
      <c r="N22" s="243"/>
      <c r="O22" s="243"/>
      <c r="P22" s="243"/>
      <c r="Q22" s="243"/>
      <c r="R22" s="244"/>
      <c r="S22" s="241"/>
      <c r="T22" s="242"/>
    </row>
    <row r="23" spans="1:20" s="82" customFormat="1" ht="14.25" x14ac:dyDescent="0.2">
      <c r="A23" s="76"/>
      <c r="B23" s="64" t="s">
        <v>14</v>
      </c>
      <c r="C23" s="65">
        <v>3.9340000000000002</v>
      </c>
      <c r="D23" s="65">
        <v>2.8260000000000001</v>
      </c>
      <c r="E23" s="65">
        <v>2.14</v>
      </c>
      <c r="F23" s="65">
        <v>2.3679999999999999</v>
      </c>
      <c r="G23" s="65">
        <v>1.8819999999999999</v>
      </c>
      <c r="H23" s="65"/>
      <c r="I23" s="65" t="s">
        <v>82</v>
      </c>
      <c r="J23" s="65" t="s">
        <v>82</v>
      </c>
      <c r="K23" s="65" t="s">
        <v>82</v>
      </c>
      <c r="L23" s="77"/>
      <c r="M23" s="244"/>
      <c r="N23" s="243"/>
      <c r="O23" s="243"/>
      <c r="P23" s="243"/>
      <c r="Q23" s="243"/>
      <c r="R23" s="244"/>
      <c r="S23" s="241"/>
      <c r="T23" s="242"/>
    </row>
    <row r="24" spans="1:20" s="82" customFormat="1" ht="14.25" x14ac:dyDescent="0.2">
      <c r="A24" s="76"/>
      <c r="B24" s="64" t="s">
        <v>15</v>
      </c>
      <c r="C24" s="65">
        <v>3.0739999999999998</v>
      </c>
      <c r="D24" s="65">
        <v>2.2010000000000001</v>
      </c>
      <c r="E24" s="65">
        <v>1.82</v>
      </c>
      <c r="F24" s="65">
        <v>1.994</v>
      </c>
      <c r="G24" s="65">
        <v>1.5429999999999999</v>
      </c>
      <c r="H24" s="65"/>
      <c r="I24" s="65" t="s">
        <v>82</v>
      </c>
      <c r="J24" s="65" t="s">
        <v>82</v>
      </c>
      <c r="K24" s="65" t="s">
        <v>82</v>
      </c>
      <c r="L24" s="77"/>
      <c r="M24" s="244"/>
      <c r="N24" s="243"/>
      <c r="O24" s="243"/>
      <c r="P24" s="243"/>
      <c r="Q24" s="243"/>
      <c r="R24" s="244"/>
      <c r="S24" s="241"/>
      <c r="T24" s="242"/>
    </row>
    <row r="25" spans="1:20" s="82" customFormat="1" x14ac:dyDescent="0.25">
      <c r="A25" s="76"/>
      <c r="B25" s="61" t="s">
        <v>19</v>
      </c>
      <c r="C25" s="68">
        <v>38.89</v>
      </c>
      <c r="D25" s="68">
        <v>38.106000000000002</v>
      </c>
      <c r="E25" s="68">
        <v>29.244999999999997</v>
      </c>
      <c r="F25" s="68">
        <v>29.100999999999999</v>
      </c>
      <c r="G25" s="68">
        <v>26.999000000000002</v>
      </c>
      <c r="H25" s="66">
        <v>6.8109999999999999</v>
      </c>
      <c r="I25" s="128"/>
      <c r="J25" s="69"/>
      <c r="K25" s="69"/>
      <c r="L25" s="77"/>
      <c r="M25" s="189"/>
      <c r="N25" s="189"/>
      <c r="O25" s="189"/>
      <c r="P25" s="189"/>
      <c r="Q25" s="189"/>
      <c r="R25" s="189"/>
    </row>
    <row r="26" spans="1:20" s="82" customFormat="1" x14ac:dyDescent="0.25">
      <c r="A26" s="76"/>
      <c r="B26" s="61" t="s">
        <v>16</v>
      </c>
      <c r="C26" s="68"/>
      <c r="D26" s="68">
        <v>-2.0159424016456642</v>
      </c>
      <c r="E26" s="68">
        <v>-23.253555870466602</v>
      </c>
      <c r="F26" s="68">
        <v>-0.49239186185672201</v>
      </c>
      <c r="G26" s="68">
        <v>-7.2231194804302152</v>
      </c>
      <c r="H26" s="157"/>
      <c r="I26" s="69"/>
      <c r="J26" s="69"/>
      <c r="K26" s="69"/>
      <c r="L26" s="77"/>
      <c r="M26" s="189"/>
      <c r="N26" s="189"/>
      <c r="O26" s="189"/>
      <c r="P26" s="189"/>
      <c r="Q26" s="189"/>
      <c r="R26" s="189"/>
    </row>
    <row r="27" spans="1:20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189"/>
      <c r="N27" s="189"/>
      <c r="O27" s="189"/>
      <c r="P27" s="189"/>
      <c r="Q27" s="189"/>
      <c r="R27" s="189"/>
    </row>
    <row r="28" spans="1:20" s="82" customFormat="1" x14ac:dyDescent="0.25">
      <c r="A28" s="76"/>
      <c r="B28" s="61" t="s">
        <v>17</v>
      </c>
      <c r="C28" s="68">
        <v>10.239000000000001</v>
      </c>
      <c r="D28" s="68">
        <v>9.5470000000000006</v>
      </c>
      <c r="E28" s="68">
        <v>7.9140000000000006</v>
      </c>
      <c r="F28" s="68">
        <v>6.9399999999999995</v>
      </c>
      <c r="G28" s="68">
        <v>7.8480000000000008</v>
      </c>
      <c r="H28" s="66">
        <v>6.8109999999999999</v>
      </c>
      <c r="I28" s="67">
        <v>-13.213557594291547</v>
      </c>
      <c r="J28" s="66">
        <v>86.786442405708456</v>
      </c>
      <c r="K28" s="66">
        <v>13.083573487031719</v>
      </c>
      <c r="L28" s="77"/>
      <c r="M28" s="189"/>
      <c r="N28" s="189"/>
      <c r="O28" s="189"/>
      <c r="P28" s="189"/>
      <c r="Q28" s="189"/>
      <c r="R28" s="189"/>
    </row>
    <row r="29" spans="1:20" s="82" customFormat="1" x14ac:dyDescent="0.25">
      <c r="A29" s="76"/>
      <c r="B29" s="61" t="s">
        <v>16</v>
      </c>
      <c r="C29" s="68"/>
      <c r="D29" s="68">
        <v>-6.7584725070807705</v>
      </c>
      <c r="E29" s="68">
        <v>-17.104849691002407</v>
      </c>
      <c r="F29" s="68">
        <v>-12.307303512762207</v>
      </c>
      <c r="G29" s="68">
        <v>13.083573487031719</v>
      </c>
      <c r="H29" s="66">
        <v>-13.213557594291547</v>
      </c>
      <c r="I29" s="276"/>
      <c r="J29" s="276"/>
      <c r="K29" s="276"/>
      <c r="L29" s="77"/>
      <c r="M29" s="80"/>
      <c r="N29" s="80"/>
      <c r="O29" s="129"/>
      <c r="P29" s="129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0" ht="18.75" x14ac:dyDescent="0.25">
      <c r="A32" s="29"/>
      <c r="B32" s="34"/>
      <c r="C32" s="324" t="s">
        <v>244</v>
      </c>
      <c r="D32" s="324"/>
      <c r="E32" s="324"/>
      <c r="F32" s="324"/>
      <c r="G32" s="324"/>
      <c r="H32" s="324"/>
      <c r="I32" s="324"/>
      <c r="J32" s="324"/>
      <c r="K32" s="324"/>
      <c r="L32" s="32"/>
    </row>
    <row r="33" spans="1:16" s="27" customFormat="1" ht="15.75" x14ac:dyDescent="0.25">
      <c r="A33" s="42"/>
      <c r="B33" s="34"/>
      <c r="C33" s="328" t="s">
        <v>332</v>
      </c>
      <c r="D33" s="328"/>
      <c r="E33" s="328"/>
      <c r="F33" s="328"/>
      <c r="G33" s="328"/>
      <c r="H33" s="328"/>
      <c r="I33" s="328"/>
      <c r="J33" s="328"/>
      <c r="K33" s="328"/>
      <c r="L33" s="32"/>
      <c r="M33" s="26"/>
      <c r="N33" s="26"/>
      <c r="O33" s="43"/>
      <c r="P33" s="43"/>
    </row>
    <row r="34" spans="1:16" s="27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6"/>
      <c r="O34" s="43"/>
      <c r="P34" s="43"/>
    </row>
    <row r="35" spans="1:16" s="27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6"/>
      <c r="O35" s="43"/>
      <c r="P35" s="43"/>
    </row>
    <row r="36" spans="1:16" s="27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6"/>
      <c r="O36" s="43"/>
      <c r="P36" s="43"/>
    </row>
    <row r="37" spans="1:16" s="27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6"/>
      <c r="N37" s="26"/>
      <c r="O37" s="43"/>
      <c r="P37" s="43"/>
    </row>
    <row r="38" spans="1:16" s="27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6"/>
      <c r="N38" s="26"/>
      <c r="O38" s="43"/>
      <c r="P38" s="43"/>
    </row>
    <row r="39" spans="1:16" s="27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6"/>
      <c r="N39" s="26"/>
      <c r="O39" s="43"/>
      <c r="P39" s="43"/>
    </row>
    <row r="40" spans="1:16" s="27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6"/>
      <c r="N40" s="26"/>
      <c r="O40" s="43"/>
      <c r="P40" s="43"/>
    </row>
    <row r="41" spans="1:16" s="27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6"/>
      <c r="N41" s="26"/>
      <c r="O41" s="43"/>
      <c r="P41" s="43"/>
    </row>
    <row r="42" spans="1:16" s="27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6"/>
      <c r="N42" s="26"/>
      <c r="O42" s="43"/>
      <c r="P42" s="43"/>
    </row>
    <row r="43" spans="1:16" s="27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6"/>
      <c r="N43" s="26"/>
      <c r="O43" s="43"/>
      <c r="P43" s="43"/>
    </row>
    <row r="44" spans="1:16" s="27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6"/>
      <c r="N44" s="26"/>
      <c r="O44" s="43"/>
      <c r="P44" s="43"/>
    </row>
    <row r="45" spans="1:16" s="27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6"/>
      <c r="N45" s="26"/>
      <c r="O45" s="43"/>
      <c r="P45" s="43"/>
    </row>
    <row r="46" spans="1:16" s="27" customFormat="1" ht="15.75" x14ac:dyDescent="0.25">
      <c r="A46" s="140" t="s">
        <v>74</v>
      </c>
      <c r="B46" s="160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26"/>
      <c r="N46" s="26"/>
      <c r="O46" s="43"/>
      <c r="P46" s="43"/>
    </row>
    <row r="47" spans="1:16" x14ac:dyDescent="0.2">
      <c r="A47" s="148" t="s">
        <v>245</v>
      </c>
      <c r="B47" s="167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16" s="26" customFormat="1" x14ac:dyDescent="0.2"/>
    <row r="49" spans="2:14" s="5" customFormat="1" x14ac:dyDescent="0.2">
      <c r="B49" s="27" t="s">
        <v>75</v>
      </c>
      <c r="C49" s="27"/>
      <c r="D49" s="27"/>
      <c r="E49" s="27"/>
      <c r="M49" s="26"/>
      <c r="N49" s="26"/>
    </row>
    <row r="50" spans="2:14" s="5" customFormat="1" x14ac:dyDescent="0.2">
      <c r="B50" s="202">
        <v>2418</v>
      </c>
      <c r="C50" s="27"/>
      <c r="D50" s="115">
        <v>38353</v>
      </c>
      <c r="E50" s="27"/>
      <c r="M50" s="26"/>
      <c r="N50" s="26"/>
    </row>
    <row r="51" spans="2:14" s="5" customFormat="1" x14ac:dyDescent="0.2">
      <c r="B51" s="202">
        <v>2317</v>
      </c>
      <c r="C51" s="27"/>
      <c r="D51" s="115">
        <v>38384</v>
      </c>
      <c r="E51" s="27"/>
      <c r="M51" s="26"/>
      <c r="N51" s="26"/>
    </row>
    <row r="52" spans="2:14" s="5" customFormat="1" x14ac:dyDescent="0.2">
      <c r="B52" s="202">
        <v>2866</v>
      </c>
      <c r="C52" s="27"/>
      <c r="D52" s="115">
        <v>38412</v>
      </c>
      <c r="E52" s="27"/>
      <c r="M52" s="26"/>
      <c r="N52" s="26"/>
    </row>
    <row r="53" spans="2:14" s="5" customFormat="1" x14ac:dyDescent="0.2">
      <c r="B53" s="202">
        <v>2841</v>
      </c>
      <c r="C53" s="27"/>
      <c r="D53" s="115">
        <v>38443</v>
      </c>
      <c r="E53" s="27"/>
      <c r="M53" s="26"/>
      <c r="N53" s="26"/>
    </row>
    <row r="54" spans="2:14" s="5" customFormat="1" x14ac:dyDescent="0.2">
      <c r="B54" s="202">
        <v>2441</v>
      </c>
      <c r="C54" s="27"/>
      <c r="D54" s="115">
        <v>38473</v>
      </c>
      <c r="E54" s="27"/>
      <c r="M54" s="26"/>
      <c r="N54" s="26"/>
    </row>
    <row r="55" spans="2:14" s="5" customFormat="1" x14ac:dyDescent="0.2">
      <c r="B55" s="202">
        <v>3239</v>
      </c>
      <c r="C55" s="27"/>
      <c r="D55" s="115">
        <v>38504</v>
      </c>
      <c r="E55" s="27"/>
      <c r="M55" s="26"/>
      <c r="N55" s="26"/>
    </row>
    <row r="56" spans="2:14" s="5" customFormat="1" x14ac:dyDescent="0.2">
      <c r="B56" s="202">
        <v>3442</v>
      </c>
      <c r="C56" s="27"/>
      <c r="D56" s="115">
        <v>38534</v>
      </c>
      <c r="E56" s="27"/>
      <c r="M56" s="26"/>
      <c r="N56" s="26"/>
    </row>
    <row r="57" spans="2:14" s="5" customFormat="1" x14ac:dyDescent="0.2">
      <c r="B57" s="202">
        <v>3654</v>
      </c>
      <c r="C57" s="27"/>
      <c r="D57" s="115">
        <v>38565</v>
      </c>
      <c r="E57" s="27"/>
      <c r="M57" s="26"/>
      <c r="N57" s="26"/>
    </row>
    <row r="58" spans="2:14" s="5" customFormat="1" x14ac:dyDescent="0.2">
      <c r="B58" s="202">
        <v>3560</v>
      </c>
      <c r="C58" s="27"/>
      <c r="D58" s="115">
        <v>38596</v>
      </c>
      <c r="E58" s="27"/>
      <c r="M58" s="26"/>
      <c r="N58" s="26"/>
    </row>
    <row r="59" spans="2:14" s="5" customFormat="1" x14ac:dyDescent="0.2">
      <c r="B59" s="202">
        <v>3430</v>
      </c>
      <c r="C59" s="27"/>
      <c r="D59" s="115">
        <v>38626</v>
      </c>
      <c r="E59" s="27"/>
      <c r="M59" s="26"/>
      <c r="N59" s="26"/>
    </row>
    <row r="60" spans="2:14" s="5" customFormat="1" x14ac:dyDescent="0.2">
      <c r="B60" s="202">
        <v>3584</v>
      </c>
      <c r="C60" s="27"/>
      <c r="D60" s="115">
        <v>38657</v>
      </c>
      <c r="E60" s="27"/>
      <c r="M60" s="26"/>
      <c r="N60" s="26"/>
    </row>
    <row r="61" spans="2:14" s="5" customFormat="1" x14ac:dyDescent="0.2">
      <c r="B61" s="202">
        <v>3179</v>
      </c>
      <c r="C61" s="27"/>
      <c r="D61" s="115">
        <v>38687</v>
      </c>
      <c r="E61" s="270">
        <v>3.0809166666666665</v>
      </c>
      <c r="M61" s="26"/>
      <c r="N61" s="26"/>
    </row>
    <row r="62" spans="2:14" s="5" customFormat="1" x14ac:dyDescent="0.2">
      <c r="B62" s="202">
        <v>3516</v>
      </c>
      <c r="C62" s="27"/>
      <c r="D62" s="115">
        <v>38718</v>
      </c>
      <c r="E62" s="270">
        <v>3.1724166666666664</v>
      </c>
      <c r="M62" s="26"/>
      <c r="N62" s="26"/>
    </row>
    <row r="63" spans="2:14" s="5" customFormat="1" x14ac:dyDescent="0.2">
      <c r="B63" s="202">
        <v>3410</v>
      </c>
      <c r="C63" s="27"/>
      <c r="D63" s="115">
        <v>38749</v>
      </c>
      <c r="E63" s="270">
        <v>3.2635000000000001</v>
      </c>
      <c r="M63" s="26"/>
      <c r="N63" s="26"/>
    </row>
    <row r="64" spans="2:14" s="5" customFormat="1" x14ac:dyDescent="0.2">
      <c r="B64" s="202">
        <v>4302</v>
      </c>
      <c r="C64" s="27"/>
      <c r="D64" s="115">
        <v>38777</v>
      </c>
      <c r="E64" s="270">
        <v>3.3831666666666664</v>
      </c>
      <c r="M64" s="26"/>
      <c r="N64" s="26"/>
    </row>
    <row r="65" spans="2:14" s="5" customFormat="1" x14ac:dyDescent="0.2">
      <c r="B65" s="202">
        <v>3830</v>
      </c>
      <c r="C65" s="27"/>
      <c r="D65" s="115">
        <v>38808</v>
      </c>
      <c r="E65" s="270">
        <v>3.4655833333333335</v>
      </c>
      <c r="M65" s="26"/>
      <c r="N65" s="26"/>
    </row>
    <row r="66" spans="2:14" s="5" customFormat="1" x14ac:dyDescent="0.2">
      <c r="B66" s="202">
        <v>3769</v>
      </c>
      <c r="C66" s="27"/>
      <c r="D66" s="115">
        <v>38838</v>
      </c>
      <c r="E66" s="270">
        <v>3.5762499999999999</v>
      </c>
      <c r="M66" s="26"/>
      <c r="N66" s="26"/>
    </row>
    <row r="67" spans="2:14" s="5" customFormat="1" x14ac:dyDescent="0.2">
      <c r="B67" s="202">
        <v>4402</v>
      </c>
      <c r="C67" s="27"/>
      <c r="D67" s="115">
        <v>38869</v>
      </c>
      <c r="E67" s="270">
        <v>3.6731666666666665</v>
      </c>
      <c r="M67" s="26"/>
      <c r="N67" s="26"/>
    </row>
    <row r="68" spans="2:14" s="5" customFormat="1" x14ac:dyDescent="0.2">
      <c r="B68" s="202">
        <v>4483</v>
      </c>
      <c r="C68" s="27"/>
      <c r="D68" s="115">
        <v>38899</v>
      </c>
      <c r="E68" s="270">
        <v>3.7599166666666664</v>
      </c>
      <c r="M68" s="26"/>
      <c r="N68" s="26"/>
    </row>
    <row r="69" spans="2:14" s="5" customFormat="1" x14ac:dyDescent="0.2">
      <c r="B69" s="202">
        <v>4551</v>
      </c>
      <c r="C69" s="27"/>
      <c r="D69" s="115">
        <v>38930</v>
      </c>
      <c r="E69" s="270">
        <v>3.8346666666666667</v>
      </c>
      <c r="M69" s="26"/>
      <c r="N69" s="26"/>
    </row>
    <row r="70" spans="2:14" s="5" customFormat="1" x14ac:dyDescent="0.2">
      <c r="B70" s="202">
        <v>4268</v>
      </c>
      <c r="C70" s="27"/>
      <c r="D70" s="115">
        <v>38961</v>
      </c>
      <c r="E70" s="270">
        <v>3.8936666666666664</v>
      </c>
      <c r="M70" s="26"/>
      <c r="N70" s="26"/>
    </row>
    <row r="71" spans="2:14" s="5" customFormat="1" x14ac:dyDescent="0.2">
      <c r="B71" s="202">
        <v>3967</v>
      </c>
      <c r="C71" s="27"/>
      <c r="D71" s="115">
        <v>38991</v>
      </c>
      <c r="E71" s="270">
        <v>3.9384166666666665</v>
      </c>
      <c r="M71" s="26"/>
      <c r="N71" s="26"/>
    </row>
    <row r="72" spans="2:14" s="5" customFormat="1" x14ac:dyDescent="0.2">
      <c r="B72" s="202">
        <v>3602</v>
      </c>
      <c r="C72" s="27"/>
      <c r="D72" s="115">
        <v>39022</v>
      </c>
      <c r="E72" s="270">
        <v>3.9399166666666665</v>
      </c>
      <c r="M72" s="26"/>
      <c r="N72" s="26"/>
    </row>
    <row r="73" spans="2:14" s="5" customFormat="1" x14ac:dyDescent="0.2">
      <c r="B73" s="202">
        <v>3308</v>
      </c>
      <c r="C73" s="27"/>
      <c r="D73" s="115">
        <v>39052</v>
      </c>
      <c r="E73" s="270">
        <v>3.9506666666666663</v>
      </c>
      <c r="M73" s="26"/>
      <c r="N73" s="26"/>
    </row>
    <row r="74" spans="2:14" s="5" customFormat="1" x14ac:dyDescent="0.2">
      <c r="B74" s="202">
        <v>3561</v>
      </c>
      <c r="C74" s="27"/>
      <c r="D74" s="115">
        <v>39083</v>
      </c>
      <c r="E74" s="270">
        <v>3.9544166666666665</v>
      </c>
      <c r="M74" s="26"/>
      <c r="N74" s="26"/>
    </row>
    <row r="75" spans="2:14" s="5" customFormat="1" x14ac:dyDescent="0.2">
      <c r="B75" s="202">
        <v>3185</v>
      </c>
      <c r="C75" s="27"/>
      <c r="D75" s="115">
        <v>39114</v>
      </c>
      <c r="E75" s="270">
        <v>3.9356666666666666</v>
      </c>
      <c r="M75" s="26"/>
      <c r="N75" s="26"/>
    </row>
    <row r="76" spans="2:14" s="5" customFormat="1" x14ac:dyDescent="0.2">
      <c r="B76" s="202">
        <v>3942</v>
      </c>
      <c r="C76" s="27"/>
      <c r="D76" s="115">
        <v>39142</v>
      </c>
      <c r="E76" s="270">
        <v>3.9056666666666664</v>
      </c>
      <c r="M76" s="26"/>
      <c r="N76" s="26"/>
    </row>
    <row r="77" spans="2:14" s="5" customFormat="1" x14ac:dyDescent="0.2">
      <c r="B77" s="202">
        <v>3879</v>
      </c>
      <c r="C77" s="27"/>
      <c r="D77" s="115">
        <v>39173</v>
      </c>
      <c r="E77" s="270">
        <v>3.9097499999999998</v>
      </c>
      <c r="M77" s="26"/>
      <c r="N77" s="26"/>
    </row>
    <row r="78" spans="2:14" s="5" customFormat="1" x14ac:dyDescent="0.2">
      <c r="B78" s="202">
        <v>3199</v>
      </c>
      <c r="C78" s="27"/>
      <c r="D78" s="115">
        <v>39203</v>
      </c>
      <c r="E78" s="270">
        <v>3.86225</v>
      </c>
      <c r="M78" s="26"/>
      <c r="N78" s="26"/>
    </row>
    <row r="79" spans="2:14" s="5" customFormat="1" x14ac:dyDescent="0.2">
      <c r="B79" s="202">
        <v>3313</v>
      </c>
      <c r="C79" s="27"/>
      <c r="D79" s="115">
        <v>39234</v>
      </c>
      <c r="E79" s="270">
        <v>3.7715000000000001</v>
      </c>
      <c r="M79" s="26"/>
      <c r="N79" s="26"/>
    </row>
    <row r="80" spans="2:14" s="5" customFormat="1" x14ac:dyDescent="0.2">
      <c r="B80" s="202">
        <v>3016</v>
      </c>
      <c r="C80" s="27"/>
      <c r="D80" s="115">
        <v>39264</v>
      </c>
      <c r="E80" s="270">
        <v>3.6492499999999999</v>
      </c>
      <c r="M80" s="26"/>
      <c r="N80" s="26"/>
    </row>
    <row r="81" spans="2:14" s="5" customFormat="1" x14ac:dyDescent="0.2">
      <c r="B81" s="202">
        <v>3478</v>
      </c>
      <c r="C81" s="27"/>
      <c r="D81" s="115">
        <v>39295</v>
      </c>
      <c r="E81" s="270">
        <v>3.5598333333333336</v>
      </c>
      <c r="M81" s="26"/>
      <c r="N81" s="26"/>
    </row>
    <row r="82" spans="2:14" s="5" customFormat="1" x14ac:dyDescent="0.2">
      <c r="B82" s="202">
        <v>3398</v>
      </c>
      <c r="C82" s="27"/>
      <c r="D82" s="115">
        <v>39326</v>
      </c>
      <c r="E82" s="270">
        <v>3.4873333333333334</v>
      </c>
      <c r="M82" s="26"/>
      <c r="N82" s="26"/>
    </row>
    <row r="83" spans="2:14" s="5" customFormat="1" x14ac:dyDescent="0.2">
      <c r="B83" s="202">
        <v>2889</v>
      </c>
      <c r="C83" s="27"/>
      <c r="D83" s="115">
        <v>39356</v>
      </c>
      <c r="E83" s="270">
        <v>3.3975</v>
      </c>
      <c r="M83" s="26"/>
      <c r="N83" s="26"/>
    </row>
    <row r="84" spans="2:14" s="5" customFormat="1" x14ac:dyDescent="0.2">
      <c r="B84" s="202">
        <v>3254</v>
      </c>
      <c r="C84" s="27"/>
      <c r="D84" s="115">
        <v>39387</v>
      </c>
      <c r="E84" s="270">
        <v>3.3685</v>
      </c>
      <c r="M84" s="26"/>
      <c r="N84" s="26"/>
    </row>
    <row r="85" spans="2:14" s="5" customFormat="1" x14ac:dyDescent="0.2">
      <c r="B85" s="202">
        <v>2803</v>
      </c>
      <c r="C85" s="27"/>
      <c r="D85" s="115">
        <v>39417</v>
      </c>
      <c r="E85" s="270">
        <v>3.3264166666666664</v>
      </c>
      <c r="M85" s="26"/>
      <c r="N85" s="26"/>
    </row>
    <row r="86" spans="2:14" s="5" customFormat="1" x14ac:dyDescent="0.2">
      <c r="B86" s="202">
        <v>2733</v>
      </c>
      <c r="C86" s="27"/>
      <c r="D86" s="115">
        <v>39448</v>
      </c>
      <c r="E86" s="270">
        <v>3.2574166666666664</v>
      </c>
      <c r="M86" s="26"/>
      <c r="N86" s="26"/>
    </row>
    <row r="87" spans="2:14" s="5" customFormat="1" x14ac:dyDescent="0.2">
      <c r="B87" s="202">
        <v>4095</v>
      </c>
      <c r="C87" s="27"/>
      <c r="D87" s="115">
        <v>39479</v>
      </c>
      <c r="E87" s="270">
        <v>3.33325</v>
      </c>
      <c r="M87" s="26"/>
      <c r="N87" s="26"/>
    </row>
    <row r="88" spans="2:14" s="5" customFormat="1" x14ac:dyDescent="0.2">
      <c r="B88" s="202">
        <v>3186</v>
      </c>
      <c r="C88" s="27"/>
      <c r="D88" s="115">
        <v>39508</v>
      </c>
      <c r="E88" s="270">
        <v>3.2702499999999999</v>
      </c>
      <c r="M88" s="26"/>
      <c r="N88" s="26"/>
    </row>
    <row r="89" spans="2:14" s="5" customFormat="1" x14ac:dyDescent="0.2">
      <c r="B89" s="202">
        <v>3202</v>
      </c>
      <c r="C89" s="27"/>
      <c r="D89" s="115">
        <v>39539</v>
      </c>
      <c r="E89" s="270">
        <v>3.2138333333333335</v>
      </c>
      <c r="M89" s="26"/>
      <c r="N89" s="26"/>
    </row>
    <row r="90" spans="2:14" s="5" customFormat="1" x14ac:dyDescent="0.2">
      <c r="B90" s="202">
        <v>3398</v>
      </c>
      <c r="C90" s="27"/>
      <c r="D90" s="115">
        <v>39569</v>
      </c>
      <c r="E90" s="270">
        <v>3.2304166666666667</v>
      </c>
      <c r="M90" s="26"/>
      <c r="N90" s="26"/>
    </row>
    <row r="91" spans="2:14" s="5" customFormat="1" x14ac:dyDescent="0.2">
      <c r="B91" s="202">
        <v>2348</v>
      </c>
      <c r="C91" s="27"/>
      <c r="D91" s="115">
        <v>39600</v>
      </c>
      <c r="E91" s="270">
        <v>3.15</v>
      </c>
      <c r="M91" s="26"/>
      <c r="N91" s="26"/>
    </row>
    <row r="92" spans="2:14" s="5" customFormat="1" x14ac:dyDescent="0.2">
      <c r="B92" s="202">
        <v>2481</v>
      </c>
      <c r="C92" s="27"/>
      <c r="D92" s="115">
        <v>39630</v>
      </c>
      <c r="E92" s="270">
        <v>3.1054166666666667</v>
      </c>
      <c r="M92" s="26"/>
      <c r="N92" s="26"/>
    </row>
    <row r="93" spans="2:14" s="5" customFormat="1" x14ac:dyDescent="0.2">
      <c r="B93" s="202">
        <v>2349</v>
      </c>
      <c r="C93" s="27"/>
      <c r="D93" s="115">
        <v>39661</v>
      </c>
      <c r="E93" s="270">
        <v>3.0113333333333334</v>
      </c>
      <c r="M93" s="26"/>
      <c r="N93" s="26"/>
    </row>
    <row r="94" spans="2:14" s="5" customFormat="1" x14ac:dyDescent="0.2">
      <c r="B94" s="202">
        <v>2055</v>
      </c>
      <c r="C94" s="27"/>
      <c r="D94" s="115">
        <v>39692</v>
      </c>
      <c r="E94" s="270">
        <v>2.8994166666666663</v>
      </c>
      <c r="M94" s="26"/>
      <c r="N94" s="26"/>
    </row>
    <row r="95" spans="2:14" s="5" customFormat="1" x14ac:dyDescent="0.2">
      <c r="B95" s="202">
        <v>1915</v>
      </c>
      <c r="C95" s="27"/>
      <c r="D95" s="115">
        <v>39722</v>
      </c>
      <c r="E95" s="270">
        <v>2.8182499999999999</v>
      </c>
      <c r="M95" s="26"/>
      <c r="N95" s="26"/>
    </row>
    <row r="96" spans="2:14" s="5" customFormat="1" x14ac:dyDescent="0.2">
      <c r="B96" s="202">
        <v>1881</v>
      </c>
      <c r="C96" s="27"/>
      <c r="D96" s="115">
        <v>39753</v>
      </c>
      <c r="E96" s="270">
        <v>2.7038333333333333</v>
      </c>
      <c r="M96" s="26"/>
      <c r="N96" s="26"/>
    </row>
    <row r="97" spans="2:14" s="5" customFormat="1" x14ac:dyDescent="0.2">
      <c r="B97" s="202">
        <v>1376</v>
      </c>
      <c r="C97" s="27"/>
      <c r="D97" s="115">
        <v>39783</v>
      </c>
      <c r="E97" s="270">
        <v>2.5849166666666665</v>
      </c>
      <c r="M97" s="26"/>
      <c r="N97" s="26"/>
    </row>
    <row r="98" spans="2:14" s="5" customFormat="1" x14ac:dyDescent="0.2">
      <c r="B98" s="202">
        <v>1792</v>
      </c>
      <c r="C98" s="27"/>
      <c r="D98" s="115">
        <v>39814</v>
      </c>
      <c r="E98" s="270">
        <v>2.5065</v>
      </c>
      <c r="M98" s="26"/>
      <c r="N98" s="26"/>
    </row>
    <row r="99" spans="2:14" s="5" customFormat="1" x14ac:dyDescent="0.2">
      <c r="B99" s="202">
        <v>2351</v>
      </c>
      <c r="C99" s="27"/>
      <c r="D99" s="115">
        <v>39845</v>
      </c>
      <c r="E99" s="270">
        <v>2.3611666666666666</v>
      </c>
      <c r="M99" s="26"/>
      <c r="N99" s="26"/>
    </row>
    <row r="100" spans="2:14" s="5" customFormat="1" x14ac:dyDescent="0.2">
      <c r="B100" s="202">
        <v>2020</v>
      </c>
      <c r="C100" s="27"/>
      <c r="D100" s="115">
        <v>39873</v>
      </c>
      <c r="E100" s="270">
        <v>2.2639999999999998</v>
      </c>
      <c r="M100" s="26"/>
      <c r="N100" s="26"/>
    </row>
    <row r="101" spans="2:14" s="5" customFormat="1" x14ac:dyDescent="0.2">
      <c r="B101" s="202">
        <v>2298</v>
      </c>
      <c r="C101" s="27"/>
      <c r="D101" s="115">
        <v>39904</v>
      </c>
      <c r="E101" s="270">
        <v>2.1886666666666663</v>
      </c>
      <c r="M101" s="26"/>
      <c r="N101" s="26"/>
    </row>
    <row r="102" spans="2:14" s="5" customFormat="1" x14ac:dyDescent="0.2">
      <c r="B102" s="202">
        <v>2980</v>
      </c>
      <c r="C102" s="27"/>
      <c r="D102" s="115">
        <v>39934</v>
      </c>
      <c r="E102" s="270">
        <v>2.1538333333333335</v>
      </c>
      <c r="M102" s="26"/>
      <c r="N102" s="26"/>
    </row>
    <row r="103" spans="2:14" s="5" customFormat="1" x14ac:dyDescent="0.2">
      <c r="B103" s="202">
        <v>3469</v>
      </c>
      <c r="C103" s="27"/>
      <c r="D103" s="115">
        <v>39965</v>
      </c>
      <c r="E103" s="270">
        <v>2.2472500000000002</v>
      </c>
      <c r="M103" s="26"/>
      <c r="N103" s="26"/>
    </row>
    <row r="104" spans="2:14" s="5" customFormat="1" x14ac:dyDescent="0.2">
      <c r="B104" s="202">
        <v>3646</v>
      </c>
      <c r="C104" s="27"/>
      <c r="D104" s="115">
        <v>39995</v>
      </c>
      <c r="E104" s="270">
        <v>2.3443333333333336</v>
      </c>
      <c r="M104" s="26"/>
      <c r="N104" s="26"/>
    </row>
    <row r="105" spans="2:14" s="5" customFormat="1" x14ac:dyDescent="0.2">
      <c r="B105" s="202">
        <v>3490</v>
      </c>
      <c r="C105" s="27"/>
      <c r="D105" s="115">
        <v>40026</v>
      </c>
      <c r="E105" s="270">
        <v>2.4394166666666663</v>
      </c>
      <c r="M105" s="26"/>
      <c r="N105" s="26"/>
    </row>
    <row r="106" spans="2:14" s="5" customFormat="1" x14ac:dyDescent="0.2">
      <c r="B106" s="202">
        <v>5188</v>
      </c>
      <c r="C106" s="27"/>
      <c r="D106" s="115">
        <v>40057</v>
      </c>
      <c r="E106" s="270">
        <v>2.7004999999999999</v>
      </c>
      <c r="M106" s="26"/>
      <c r="N106" s="26"/>
    </row>
    <row r="107" spans="2:14" s="5" customFormat="1" x14ac:dyDescent="0.2">
      <c r="B107" s="202">
        <v>3807</v>
      </c>
      <c r="C107" s="27"/>
      <c r="D107" s="115">
        <v>40087</v>
      </c>
      <c r="E107" s="270">
        <v>2.8581666666666665</v>
      </c>
      <c r="M107" s="26"/>
      <c r="N107" s="26"/>
    </row>
    <row r="108" spans="2:14" s="5" customFormat="1" x14ac:dyDescent="0.2">
      <c r="B108" s="202">
        <v>3603</v>
      </c>
      <c r="C108" s="27"/>
      <c r="D108" s="115">
        <v>40118</v>
      </c>
      <c r="E108" s="270">
        <v>3.0016666666666665</v>
      </c>
      <c r="M108" s="26"/>
      <c r="N108" s="26"/>
    </row>
    <row r="109" spans="2:14" s="5" customFormat="1" x14ac:dyDescent="0.2">
      <c r="B109" s="202">
        <v>2526</v>
      </c>
      <c r="C109" s="27"/>
      <c r="D109" s="115">
        <v>40148</v>
      </c>
      <c r="E109" s="270">
        <v>3.0975000000000001</v>
      </c>
      <c r="M109" s="26"/>
      <c r="N109" s="26"/>
    </row>
    <row r="110" spans="2:14" s="5" customFormat="1" x14ac:dyDescent="0.2">
      <c r="B110" s="202">
        <v>2988</v>
      </c>
      <c r="C110" s="27"/>
      <c r="D110" s="115">
        <v>40179</v>
      </c>
      <c r="E110" s="270">
        <v>3.1971666666666665</v>
      </c>
      <c r="M110" s="26"/>
      <c r="N110" s="26"/>
    </row>
    <row r="111" spans="2:14" s="5" customFormat="1" x14ac:dyDescent="0.2">
      <c r="B111" s="202">
        <v>3365</v>
      </c>
      <c r="C111" s="27"/>
      <c r="D111" s="115">
        <v>40210</v>
      </c>
      <c r="E111" s="270">
        <v>3.2816666666666667</v>
      </c>
      <c r="M111" s="26"/>
      <c r="N111" s="26"/>
    </row>
    <row r="112" spans="2:14" s="5" customFormat="1" x14ac:dyDescent="0.2">
      <c r="B112" s="202">
        <v>3886</v>
      </c>
      <c r="C112" s="27"/>
      <c r="D112" s="115">
        <v>40238</v>
      </c>
      <c r="E112" s="270">
        <v>3.4371666666666667</v>
      </c>
      <c r="M112" s="26"/>
      <c r="N112" s="26"/>
    </row>
    <row r="113" spans="2:14" s="5" customFormat="1" x14ac:dyDescent="0.2">
      <c r="B113" s="202">
        <v>3464</v>
      </c>
      <c r="C113" s="27"/>
      <c r="D113" s="115">
        <v>40269</v>
      </c>
      <c r="E113" s="270">
        <v>3.5343333333333335</v>
      </c>
      <c r="M113" s="26"/>
      <c r="N113" s="26"/>
    </row>
    <row r="114" spans="2:14" s="5" customFormat="1" x14ac:dyDescent="0.2">
      <c r="B114" s="202">
        <v>2884</v>
      </c>
      <c r="C114" s="27"/>
      <c r="D114" s="115">
        <v>40299</v>
      </c>
      <c r="E114" s="270">
        <v>3.5263333333333335</v>
      </c>
      <c r="M114" s="26"/>
      <c r="N114" s="26"/>
    </row>
    <row r="115" spans="2:14" s="5" customFormat="1" x14ac:dyDescent="0.2">
      <c r="B115" s="202">
        <v>2847</v>
      </c>
      <c r="C115" s="27"/>
      <c r="D115" s="115">
        <v>40330</v>
      </c>
      <c r="E115" s="270">
        <v>3.4744999999999999</v>
      </c>
      <c r="M115" s="26"/>
      <c r="N115" s="26"/>
    </row>
    <row r="116" spans="2:14" s="5" customFormat="1" x14ac:dyDescent="0.2">
      <c r="B116" s="202">
        <v>2898</v>
      </c>
      <c r="C116" s="27"/>
      <c r="D116" s="115">
        <v>40360</v>
      </c>
      <c r="E116" s="270">
        <v>3.4121666666666663</v>
      </c>
      <c r="M116" s="26"/>
      <c r="N116" s="26"/>
    </row>
    <row r="117" spans="2:14" s="5" customFormat="1" x14ac:dyDescent="0.2">
      <c r="B117" s="202">
        <v>3404</v>
      </c>
      <c r="C117" s="27"/>
      <c r="D117" s="115">
        <v>40391</v>
      </c>
      <c r="E117" s="270">
        <v>3.4049999999999998</v>
      </c>
      <c r="M117" s="26"/>
      <c r="N117" s="26"/>
    </row>
    <row r="118" spans="2:14" s="5" customFormat="1" x14ac:dyDescent="0.2">
      <c r="B118" s="202">
        <v>3190</v>
      </c>
      <c r="C118" s="27"/>
      <c r="D118" s="115">
        <v>40422</v>
      </c>
      <c r="E118" s="270">
        <v>3.2385000000000002</v>
      </c>
      <c r="M118" s="26"/>
      <c r="N118" s="26"/>
    </row>
    <row r="119" spans="2:14" s="5" customFormat="1" x14ac:dyDescent="0.2">
      <c r="B119" s="202">
        <v>2956</v>
      </c>
      <c r="C119" s="27"/>
      <c r="D119" s="115">
        <v>40452</v>
      </c>
      <c r="E119" s="270">
        <v>3.1675833333333334</v>
      </c>
      <c r="M119" s="26"/>
      <c r="N119" s="26"/>
    </row>
    <row r="120" spans="2:14" s="5" customFormat="1" x14ac:dyDescent="0.2">
      <c r="B120" s="202">
        <v>3934</v>
      </c>
      <c r="C120" s="27"/>
      <c r="D120" s="115">
        <v>40483</v>
      </c>
      <c r="E120" s="270">
        <v>3.1951666666666667</v>
      </c>
      <c r="M120" s="26"/>
      <c r="N120" s="26"/>
    </row>
    <row r="121" spans="2:14" s="5" customFormat="1" x14ac:dyDescent="0.2">
      <c r="B121" s="202">
        <v>3074</v>
      </c>
      <c r="C121" s="27"/>
      <c r="D121" s="115">
        <v>40513</v>
      </c>
      <c r="E121" s="270">
        <v>3.2408333333333337</v>
      </c>
      <c r="M121" s="26"/>
      <c r="N121" s="26"/>
    </row>
    <row r="122" spans="2:14" s="5" customFormat="1" x14ac:dyDescent="0.2">
      <c r="B122" s="202">
        <v>2727</v>
      </c>
      <c r="C122" s="27"/>
      <c r="D122" s="115">
        <v>40544</v>
      </c>
      <c r="E122" s="270">
        <v>3.2190833333333333</v>
      </c>
      <c r="M122" s="26"/>
      <c r="N122" s="26"/>
    </row>
    <row r="123" spans="2:14" s="5" customFormat="1" x14ac:dyDescent="0.2">
      <c r="B123" s="202">
        <v>3571</v>
      </c>
      <c r="C123" s="27"/>
      <c r="D123" s="115">
        <v>40575</v>
      </c>
      <c r="E123" s="270">
        <v>3.2362500000000001</v>
      </c>
      <c r="M123" s="26"/>
      <c r="N123" s="26"/>
    </row>
    <row r="124" spans="2:14" s="5" customFormat="1" x14ac:dyDescent="0.2">
      <c r="B124" s="202">
        <v>3249</v>
      </c>
      <c r="C124" s="27"/>
      <c r="D124" s="115">
        <v>40603</v>
      </c>
      <c r="E124" s="270">
        <v>3.1831666666666667</v>
      </c>
      <c r="M124" s="26"/>
      <c r="N124" s="26"/>
    </row>
    <row r="125" spans="2:14" s="5" customFormat="1" x14ac:dyDescent="0.2">
      <c r="B125" s="202">
        <v>3786</v>
      </c>
      <c r="C125" s="27"/>
      <c r="D125" s="115">
        <v>40634</v>
      </c>
      <c r="E125" s="270">
        <v>3.21</v>
      </c>
      <c r="M125" s="26"/>
      <c r="N125" s="26"/>
    </row>
    <row r="126" spans="2:14" s="5" customFormat="1" x14ac:dyDescent="0.2">
      <c r="B126" s="202">
        <v>3162</v>
      </c>
      <c r="C126" s="27"/>
      <c r="D126" s="115">
        <v>40664</v>
      </c>
      <c r="E126" s="270">
        <v>3.2331666666666665</v>
      </c>
      <c r="M126" s="26"/>
      <c r="N126" s="26"/>
    </row>
    <row r="127" spans="2:14" s="5" customFormat="1" x14ac:dyDescent="0.2">
      <c r="B127" s="202">
        <v>3585</v>
      </c>
      <c r="C127" s="27"/>
      <c r="D127" s="115">
        <v>40695</v>
      </c>
      <c r="E127" s="270">
        <v>3.2946666666666666</v>
      </c>
      <c r="M127" s="26"/>
      <c r="N127" s="26"/>
    </row>
    <row r="128" spans="2:14" s="5" customFormat="1" x14ac:dyDescent="0.2">
      <c r="B128" s="202">
        <v>3442</v>
      </c>
      <c r="C128" s="27"/>
      <c r="D128" s="115">
        <v>40725</v>
      </c>
      <c r="E128" s="270">
        <v>3.34</v>
      </c>
      <c r="M128" s="26"/>
      <c r="N128" s="26"/>
    </row>
    <row r="129" spans="2:14" s="5" customFormat="1" x14ac:dyDescent="0.2">
      <c r="B129" s="202">
        <v>3445</v>
      </c>
      <c r="C129" s="27"/>
      <c r="D129" s="115">
        <v>40756</v>
      </c>
      <c r="E129" s="270">
        <v>3.3434166666666667</v>
      </c>
      <c r="M129" s="26"/>
      <c r="N129" s="26"/>
    </row>
    <row r="130" spans="2:14" s="5" customFormat="1" x14ac:dyDescent="0.2">
      <c r="B130" s="202">
        <v>2995</v>
      </c>
      <c r="C130" s="27"/>
      <c r="D130" s="115">
        <v>40787</v>
      </c>
      <c r="E130" s="270">
        <v>3.3271666666666664</v>
      </c>
      <c r="M130" s="26"/>
      <c r="N130" s="26"/>
    </row>
    <row r="131" spans="2:14" s="5" customFormat="1" x14ac:dyDescent="0.2">
      <c r="B131" s="202">
        <v>3117</v>
      </c>
      <c r="C131" s="27"/>
      <c r="D131" s="115">
        <v>40817</v>
      </c>
      <c r="E131" s="270">
        <v>3.3405833333333335</v>
      </c>
      <c r="M131" s="26"/>
      <c r="N131" s="26"/>
    </row>
    <row r="132" spans="2:14" s="5" customFormat="1" x14ac:dyDescent="0.2">
      <c r="B132" s="202">
        <v>2826</v>
      </c>
      <c r="C132" s="27"/>
      <c r="D132" s="115">
        <v>40848</v>
      </c>
      <c r="E132" s="270">
        <v>3.2482500000000001</v>
      </c>
      <c r="M132" s="26"/>
      <c r="N132" s="26"/>
    </row>
    <row r="133" spans="2:14" s="5" customFormat="1" x14ac:dyDescent="0.2">
      <c r="B133" s="202">
        <v>2201</v>
      </c>
      <c r="C133" s="27"/>
      <c r="D133" s="115">
        <v>40878</v>
      </c>
      <c r="E133" s="270">
        <v>3.1755</v>
      </c>
      <c r="M133" s="26"/>
      <c r="N133" s="26"/>
    </row>
    <row r="134" spans="2:14" s="5" customFormat="1" x14ac:dyDescent="0.2">
      <c r="B134" s="202">
        <v>2422</v>
      </c>
      <c r="C134" s="27"/>
      <c r="D134" s="115">
        <v>40909</v>
      </c>
      <c r="E134" s="270">
        <v>3.1500833333333333</v>
      </c>
      <c r="M134" s="26"/>
      <c r="N134" s="26"/>
    </row>
    <row r="135" spans="2:14" s="5" customFormat="1" x14ac:dyDescent="0.2">
      <c r="B135" s="202">
        <v>2795</v>
      </c>
      <c r="C135" s="27"/>
      <c r="D135" s="115">
        <v>40940</v>
      </c>
      <c r="E135" s="270">
        <v>3.0854166666666667</v>
      </c>
      <c r="M135" s="26"/>
      <c r="N135" s="26"/>
    </row>
    <row r="136" spans="2:14" s="5" customFormat="1" x14ac:dyDescent="0.2">
      <c r="B136" s="202">
        <v>2697</v>
      </c>
      <c r="C136" s="27"/>
      <c r="D136" s="115">
        <v>40969</v>
      </c>
      <c r="E136" s="270">
        <v>3.0394166666666664</v>
      </c>
      <c r="M136" s="26"/>
      <c r="N136" s="26"/>
    </row>
    <row r="137" spans="2:14" s="5" customFormat="1" x14ac:dyDescent="0.2">
      <c r="B137" s="202">
        <v>2606</v>
      </c>
      <c r="C137" s="27"/>
      <c r="D137" s="115">
        <v>41000</v>
      </c>
      <c r="E137" s="270">
        <v>2.9410833333333333</v>
      </c>
      <c r="M137" s="26"/>
      <c r="N137" s="26"/>
    </row>
    <row r="138" spans="2:14" s="5" customFormat="1" x14ac:dyDescent="0.2">
      <c r="B138" s="202">
        <v>2348</v>
      </c>
      <c r="C138" s="27"/>
      <c r="D138" s="115">
        <v>41030</v>
      </c>
      <c r="E138" s="270">
        <v>2.8732500000000001</v>
      </c>
      <c r="M138" s="26"/>
      <c r="N138" s="26"/>
    </row>
    <row r="139" spans="2:14" s="5" customFormat="1" x14ac:dyDescent="0.2">
      <c r="B139" s="202">
        <v>2721</v>
      </c>
      <c r="C139" s="27"/>
      <c r="D139" s="115">
        <v>41061</v>
      </c>
      <c r="E139" s="270">
        <v>2.80125</v>
      </c>
      <c r="M139" s="26"/>
      <c r="N139" s="26"/>
    </row>
    <row r="140" spans="2:14" s="5" customFormat="1" x14ac:dyDescent="0.2">
      <c r="B140" s="202">
        <v>2543</v>
      </c>
      <c r="C140" s="27"/>
      <c r="D140" s="115">
        <v>41091</v>
      </c>
      <c r="E140" s="270">
        <v>2.7263333333333333</v>
      </c>
      <c r="M140" s="26"/>
      <c r="N140" s="26"/>
    </row>
    <row r="141" spans="2:14" s="5" customFormat="1" x14ac:dyDescent="0.2">
      <c r="B141" s="202">
        <v>2664</v>
      </c>
      <c r="C141" s="27"/>
      <c r="D141" s="115">
        <v>41122</v>
      </c>
      <c r="E141" s="270">
        <v>2.6612499999999999</v>
      </c>
      <c r="M141" s="26"/>
      <c r="N141" s="26"/>
    </row>
    <row r="142" spans="2:14" s="5" customFormat="1" x14ac:dyDescent="0.2">
      <c r="B142" s="202">
        <v>2313</v>
      </c>
      <c r="C142" s="27"/>
      <c r="D142" s="115">
        <v>41153</v>
      </c>
      <c r="E142" s="270">
        <v>2.6044166666666664</v>
      </c>
      <c r="M142" s="26"/>
      <c r="N142" s="26"/>
    </row>
    <row r="143" spans="2:14" s="5" customFormat="1" x14ac:dyDescent="0.2">
      <c r="B143" s="202">
        <v>2176</v>
      </c>
      <c r="C143" s="27"/>
      <c r="D143" s="115">
        <v>41183</v>
      </c>
      <c r="E143" s="270">
        <v>2.5259999999999998</v>
      </c>
      <c r="M143" s="26"/>
      <c r="N143" s="26"/>
    </row>
    <row r="144" spans="2:14" s="5" customFormat="1" x14ac:dyDescent="0.2">
      <c r="B144" s="202">
        <v>2140</v>
      </c>
      <c r="C144" s="27"/>
      <c r="D144" s="115">
        <v>41214</v>
      </c>
      <c r="E144" s="270">
        <v>2.4688333333333334</v>
      </c>
      <c r="M144" s="26"/>
      <c r="N144" s="26"/>
    </row>
    <row r="145" spans="1:16" s="5" customFormat="1" x14ac:dyDescent="0.2">
      <c r="B145" s="202">
        <v>1820</v>
      </c>
      <c r="C145" s="27"/>
      <c r="D145" s="115">
        <v>41244</v>
      </c>
      <c r="E145" s="270">
        <v>2.4370833333333333</v>
      </c>
      <c r="M145" s="26"/>
      <c r="N145" s="26"/>
    </row>
    <row r="146" spans="1:16" s="5" customFormat="1" x14ac:dyDescent="0.2">
      <c r="B146" s="202">
        <v>2094</v>
      </c>
      <c r="C146" s="27"/>
      <c r="D146" s="115">
        <v>41275</v>
      </c>
      <c r="E146" s="270">
        <v>2.4097499999999998</v>
      </c>
      <c r="M146" s="26"/>
      <c r="N146" s="26"/>
    </row>
    <row r="147" spans="1:16" s="25" customFormat="1" x14ac:dyDescent="0.2">
      <c r="B147" s="202">
        <v>2391</v>
      </c>
      <c r="C147" s="27"/>
      <c r="D147" s="115">
        <v>41306</v>
      </c>
      <c r="E147" s="270">
        <v>2.3760833333333333</v>
      </c>
      <c r="F147" s="5"/>
      <c r="M147" s="26"/>
      <c r="N147" s="26"/>
      <c r="O147" s="5"/>
      <c r="P147" s="5"/>
    </row>
    <row r="148" spans="1:16" s="25" customFormat="1" x14ac:dyDescent="0.2">
      <c r="B148" s="202">
        <v>2455</v>
      </c>
      <c r="C148" s="27"/>
      <c r="D148" s="115">
        <v>41334</v>
      </c>
      <c r="E148" s="270">
        <v>2.3559166666666664</v>
      </c>
      <c r="F148" s="5"/>
      <c r="M148" s="26"/>
      <c r="N148" s="26"/>
      <c r="O148" s="5"/>
      <c r="P148" s="5"/>
    </row>
    <row r="149" spans="1:16" s="25" customFormat="1" x14ac:dyDescent="0.2">
      <c r="B149" s="202">
        <v>1915</v>
      </c>
      <c r="C149" s="27"/>
      <c r="D149" s="115">
        <v>41365</v>
      </c>
      <c r="E149" s="270">
        <v>2.2983333333333333</v>
      </c>
      <c r="F149" s="5"/>
      <c r="M149" s="26"/>
      <c r="N149" s="26"/>
      <c r="O149" s="5"/>
      <c r="P149" s="5"/>
    </row>
    <row r="150" spans="1:16" s="25" customFormat="1" x14ac:dyDescent="0.2">
      <c r="B150" s="202">
        <v>2334</v>
      </c>
      <c r="C150" s="27"/>
      <c r="D150" s="115">
        <v>41395</v>
      </c>
      <c r="E150" s="270">
        <v>2.2971666666666666</v>
      </c>
      <c r="F150" s="5"/>
      <c r="M150" s="26"/>
      <c r="N150" s="26"/>
      <c r="O150" s="5"/>
      <c r="P150" s="5"/>
    </row>
    <row r="151" spans="1:16" s="25" customFormat="1" x14ac:dyDescent="0.2">
      <c r="B151" s="202">
        <v>2629</v>
      </c>
      <c r="C151" s="27"/>
      <c r="D151" s="115">
        <v>41426</v>
      </c>
      <c r="E151" s="270">
        <v>2.2894999999999999</v>
      </c>
      <c r="F151" s="5"/>
      <c r="M151" s="26"/>
      <c r="N151" s="26"/>
      <c r="O151" s="5"/>
      <c r="P151" s="5"/>
    </row>
    <row r="152" spans="1:16" s="25" customFormat="1" x14ac:dyDescent="0.2">
      <c r="B152" s="202">
        <v>2297</v>
      </c>
      <c r="C152" s="27"/>
      <c r="D152" s="115">
        <v>41456</v>
      </c>
      <c r="E152" s="270">
        <v>2.2690000000000001</v>
      </c>
      <c r="F152" s="5"/>
      <c r="M152" s="26"/>
      <c r="N152" s="26"/>
      <c r="O152" s="5"/>
      <c r="P152" s="5"/>
    </row>
    <row r="153" spans="1:16" s="25" customFormat="1" x14ac:dyDescent="0.2">
      <c r="B153" s="202">
        <v>2830</v>
      </c>
      <c r="C153" s="27"/>
      <c r="D153" s="115">
        <v>41487</v>
      </c>
      <c r="E153" s="270">
        <v>2.2828333333333335</v>
      </c>
      <c r="F153" s="5"/>
      <c r="M153" s="26"/>
      <c r="N153" s="26"/>
      <c r="O153" s="5"/>
      <c r="P153" s="5"/>
    </row>
    <row r="154" spans="1:16" s="25" customFormat="1" x14ac:dyDescent="0.2">
      <c r="B154" s="202">
        <v>2754</v>
      </c>
      <c r="C154" s="27"/>
      <c r="D154" s="115">
        <v>41518</v>
      </c>
      <c r="E154" s="270">
        <v>2.3195833333333336</v>
      </c>
      <c r="F154" s="5"/>
      <c r="M154" s="26"/>
      <c r="N154" s="26"/>
      <c r="O154" s="5"/>
      <c r="P154" s="5"/>
    </row>
    <row r="155" spans="1:16" s="25" customFormat="1" x14ac:dyDescent="0.2">
      <c r="B155" s="202">
        <v>3040</v>
      </c>
      <c r="C155" s="27"/>
      <c r="D155" s="115">
        <v>41548</v>
      </c>
      <c r="E155" s="270">
        <v>2.3915833333333336</v>
      </c>
      <c r="F155" s="5"/>
      <c r="M155" s="26"/>
      <c r="N155" s="26"/>
      <c r="O155" s="5"/>
      <c r="P155" s="5"/>
    </row>
    <row r="156" spans="1:16" s="25" customFormat="1" x14ac:dyDescent="0.2">
      <c r="B156" s="202">
        <v>2368</v>
      </c>
      <c r="C156" s="27"/>
      <c r="D156" s="115">
        <v>41579</v>
      </c>
      <c r="E156" s="270">
        <v>2.4105833333333333</v>
      </c>
      <c r="F156" s="5"/>
      <c r="M156" s="26"/>
      <c r="N156" s="26"/>
      <c r="O156" s="5"/>
      <c r="P156" s="5"/>
    </row>
    <row r="157" spans="1:16" s="25" customFormat="1" x14ac:dyDescent="0.2">
      <c r="B157" s="202">
        <v>1994</v>
      </c>
      <c r="C157" s="27"/>
      <c r="D157" s="115">
        <v>41609</v>
      </c>
      <c r="E157" s="270">
        <v>2.4250833333333337</v>
      </c>
      <c r="F157" s="5"/>
      <c r="M157" s="26"/>
      <c r="N157" s="26"/>
      <c r="O157" s="5"/>
      <c r="P157" s="5"/>
    </row>
    <row r="158" spans="1:16" s="117" customFormat="1" x14ac:dyDescent="0.2">
      <c r="A158" s="25"/>
      <c r="B158" s="202">
        <v>2280</v>
      </c>
      <c r="C158" s="27"/>
      <c r="D158" s="115">
        <v>41640</v>
      </c>
      <c r="E158" s="270">
        <v>2.4405833333333335</v>
      </c>
      <c r="F158" s="5"/>
      <c r="G158" s="25"/>
      <c r="H158" s="25"/>
      <c r="M158" s="26"/>
      <c r="N158" s="26"/>
      <c r="O158" s="26"/>
      <c r="P158" s="26"/>
    </row>
    <row r="159" spans="1:16" s="117" customFormat="1" x14ac:dyDescent="0.2">
      <c r="A159" s="25"/>
      <c r="B159" s="202">
        <v>2446</v>
      </c>
      <c r="C159" s="27"/>
      <c r="D159" s="115">
        <v>41671</v>
      </c>
      <c r="E159" s="270">
        <v>2.4451666666666667</v>
      </c>
      <c r="F159" s="5"/>
      <c r="G159" s="25"/>
      <c r="H159" s="25"/>
      <c r="M159" s="26"/>
      <c r="N159" s="26"/>
      <c r="O159" s="26"/>
      <c r="P159" s="26"/>
    </row>
    <row r="160" spans="1:16" s="117" customFormat="1" x14ac:dyDescent="0.2">
      <c r="A160" s="25"/>
      <c r="B160" s="202">
        <v>3101</v>
      </c>
      <c r="C160" s="27"/>
      <c r="D160" s="115">
        <v>41699</v>
      </c>
      <c r="E160" s="270">
        <v>2.4990000000000001</v>
      </c>
      <c r="F160" s="5"/>
      <c r="G160" s="25"/>
      <c r="H160" s="25"/>
      <c r="M160" s="26"/>
      <c r="N160" s="26"/>
      <c r="O160" s="26"/>
      <c r="P160" s="26"/>
    </row>
    <row r="161" spans="1:8" x14ac:dyDescent="0.2">
      <c r="A161" s="25"/>
      <c r="B161" s="202">
        <v>2240</v>
      </c>
      <c r="C161" s="27"/>
      <c r="D161" s="115">
        <v>41730</v>
      </c>
      <c r="E161" s="270">
        <v>2.5260833333333337</v>
      </c>
      <c r="F161" s="5"/>
      <c r="G161" s="25"/>
      <c r="H161" s="25"/>
    </row>
    <row r="162" spans="1:8" x14ac:dyDescent="0.2">
      <c r="A162" s="25"/>
      <c r="B162" s="202">
        <v>2526</v>
      </c>
      <c r="C162" s="27"/>
      <c r="D162" s="115">
        <v>41760</v>
      </c>
      <c r="E162" s="270">
        <v>2.5420833333333337</v>
      </c>
      <c r="F162" s="5"/>
      <c r="G162" s="25"/>
      <c r="H162" s="25"/>
    </row>
    <row r="163" spans="1:8" x14ac:dyDescent="0.2">
      <c r="A163" s="25"/>
      <c r="B163" s="202">
        <v>2786</v>
      </c>
      <c r="C163" s="27"/>
      <c r="D163" s="115">
        <v>41791</v>
      </c>
      <c r="E163" s="270">
        <v>2.5551666666666666</v>
      </c>
      <c r="F163" s="5"/>
      <c r="G163" s="25"/>
      <c r="H163" s="25"/>
    </row>
    <row r="164" spans="1:8" x14ac:dyDescent="0.2">
      <c r="A164" s="25"/>
      <c r="B164" s="202">
        <v>2146</v>
      </c>
      <c r="C164" s="27"/>
      <c r="D164" s="115">
        <v>41821</v>
      </c>
      <c r="E164" s="270">
        <v>2.5425833333333334</v>
      </c>
      <c r="F164" s="5"/>
      <c r="G164" s="25"/>
      <c r="H164" s="25"/>
    </row>
    <row r="165" spans="1:8" x14ac:dyDescent="0.2">
      <c r="A165" s="25"/>
      <c r="B165" s="202">
        <v>2215</v>
      </c>
      <c r="C165" s="27"/>
      <c r="D165" s="115">
        <v>41852</v>
      </c>
      <c r="E165" s="270">
        <v>2.4913333333333334</v>
      </c>
      <c r="F165" s="5"/>
      <c r="G165" s="25"/>
      <c r="H165" s="25"/>
    </row>
    <row r="166" spans="1:8" x14ac:dyDescent="0.2">
      <c r="A166" s="25"/>
      <c r="B166" s="202">
        <v>2041</v>
      </c>
      <c r="C166" s="27"/>
      <c r="D166" s="115">
        <v>41883</v>
      </c>
      <c r="E166" s="270">
        <v>2.4319166666666665</v>
      </c>
      <c r="F166" s="5"/>
      <c r="G166" s="25"/>
      <c r="H166" s="25"/>
    </row>
    <row r="167" spans="1:8" x14ac:dyDescent="0.2">
      <c r="A167" s="25"/>
      <c r="B167" s="202">
        <v>1789</v>
      </c>
      <c r="C167" s="27"/>
      <c r="D167" s="115">
        <v>41913</v>
      </c>
      <c r="E167" s="270">
        <v>2.3276666666666666</v>
      </c>
      <c r="F167" s="5"/>
      <c r="G167" s="25"/>
      <c r="H167" s="25"/>
    </row>
    <row r="168" spans="1:8" x14ac:dyDescent="0.2">
      <c r="A168" s="25"/>
      <c r="B168" s="202">
        <v>1868</v>
      </c>
      <c r="C168" s="27"/>
      <c r="D168" s="115">
        <v>41944</v>
      </c>
      <c r="E168" s="270">
        <v>2.286</v>
      </c>
      <c r="F168" s="5"/>
      <c r="G168" s="25"/>
      <c r="H168" s="25"/>
    </row>
    <row r="169" spans="1:8" x14ac:dyDescent="0.2">
      <c r="A169" s="25"/>
      <c r="B169" s="202">
        <v>1541</v>
      </c>
      <c r="C169" s="27"/>
      <c r="D169" s="115">
        <v>41974</v>
      </c>
      <c r="E169" s="270">
        <v>2.2482500000000001</v>
      </c>
      <c r="F169" s="5"/>
      <c r="G169" s="25"/>
      <c r="H169" s="25"/>
    </row>
    <row r="170" spans="1:8" x14ac:dyDescent="0.2">
      <c r="A170" s="25"/>
      <c r="B170" s="202">
        <v>2832</v>
      </c>
      <c r="C170" s="27"/>
      <c r="D170" s="115">
        <v>42005</v>
      </c>
      <c r="E170" s="270">
        <v>2.2942499999999999</v>
      </c>
      <c r="F170" s="5"/>
      <c r="G170" s="25"/>
      <c r="H170" s="25"/>
    </row>
    <row r="171" spans="1:8" x14ac:dyDescent="0.2">
      <c r="A171" s="25"/>
      <c r="B171" s="202">
        <v>2013</v>
      </c>
      <c r="C171" s="59"/>
      <c r="D171" s="115">
        <v>42036</v>
      </c>
      <c r="E171" s="270">
        <v>2.2581666666666664</v>
      </c>
      <c r="F171" s="5"/>
      <c r="G171" s="25"/>
      <c r="H171" s="25"/>
    </row>
    <row r="172" spans="1:8" x14ac:dyDescent="0.2">
      <c r="A172" s="25"/>
      <c r="B172" s="202">
        <v>1966</v>
      </c>
      <c r="C172" s="59"/>
      <c r="D172" s="115">
        <v>42064</v>
      </c>
      <c r="E172" s="270">
        <v>2.1635833333333334</v>
      </c>
      <c r="F172" s="5"/>
      <c r="G172" s="25"/>
      <c r="H172" s="25"/>
    </row>
    <row r="173" spans="1:8" x14ac:dyDescent="0.2">
      <c r="A173" s="25"/>
      <c r="B173" s="25"/>
      <c r="C173" s="25"/>
      <c r="D173" s="25"/>
      <c r="E173" s="25"/>
      <c r="F173" s="25"/>
      <c r="G173" s="25"/>
      <c r="H173" s="25"/>
    </row>
    <row r="174" spans="1:8" x14ac:dyDescent="0.2">
      <c r="A174" s="25"/>
      <c r="B174" s="25"/>
      <c r="C174" s="25"/>
      <c r="D174" s="25"/>
      <c r="E174" s="25"/>
      <c r="F174" s="25"/>
      <c r="G174" s="25"/>
      <c r="H174" s="25"/>
    </row>
    <row r="175" spans="1:8" x14ac:dyDescent="0.2">
      <c r="A175" s="25"/>
      <c r="B175" s="25"/>
      <c r="C175" s="25"/>
      <c r="D175" s="25"/>
      <c r="E175" s="25"/>
      <c r="F175" s="25"/>
      <c r="G175" s="25"/>
      <c r="H175" s="25"/>
    </row>
    <row r="176" spans="1:8" x14ac:dyDescent="0.2">
      <c r="A176" s="25"/>
      <c r="B176" s="25"/>
      <c r="C176" s="25"/>
      <c r="D176" s="25"/>
      <c r="E176" s="25"/>
      <c r="F176" s="25"/>
      <c r="G176" s="25"/>
      <c r="H176" s="25"/>
    </row>
    <row r="177" spans="1:8" x14ac:dyDescent="0.2">
      <c r="A177" s="25"/>
      <c r="B177" s="25"/>
      <c r="C177" s="25"/>
      <c r="D177" s="25"/>
      <c r="E177" s="25"/>
      <c r="F177" s="25"/>
      <c r="G177" s="25"/>
      <c r="H177" s="25"/>
    </row>
    <row r="178" spans="1:8" x14ac:dyDescent="0.2">
      <c r="A178" s="25"/>
      <c r="B178" s="25"/>
      <c r="C178" s="25"/>
      <c r="D178" s="25"/>
      <c r="E178" s="25"/>
      <c r="F178" s="25"/>
      <c r="G178" s="25"/>
      <c r="H178" s="25"/>
    </row>
    <row r="179" spans="1:8" x14ac:dyDescent="0.2">
      <c r="A179" s="25"/>
      <c r="B179" s="25"/>
      <c r="C179" s="25"/>
      <c r="D179" s="25"/>
      <c r="E179" s="25"/>
      <c r="F179" s="25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5"/>
  <sheetViews>
    <sheetView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26"/>
    <col min="19" max="27" width="11.42578125" style="43"/>
    <col min="28" max="16384" width="11.42578125" style="28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324" t="s">
        <v>258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27" ht="15.75" x14ac:dyDescent="0.25">
      <c r="A8" s="29"/>
      <c r="B8" s="30"/>
      <c r="C8" s="325" t="s">
        <v>320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</row>
    <row r="10" spans="1:27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0"/>
      <c r="N10" s="80"/>
      <c r="O10" s="80"/>
      <c r="P10" s="80"/>
      <c r="Q10" s="80"/>
      <c r="R10" s="80"/>
      <c r="S10" s="129"/>
      <c r="T10" s="129"/>
      <c r="U10" s="129"/>
      <c r="V10" s="129"/>
      <c r="W10" s="129"/>
      <c r="X10" s="129"/>
      <c r="Y10" s="129"/>
      <c r="Z10" s="129"/>
      <c r="AA10" s="129"/>
    </row>
    <row r="11" spans="1:27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80"/>
      <c r="N11" s="80"/>
      <c r="O11" s="80"/>
      <c r="P11" s="80"/>
      <c r="Q11" s="80"/>
      <c r="R11" s="80"/>
      <c r="S11" s="129"/>
      <c r="T11" s="129"/>
      <c r="U11" s="129"/>
      <c r="V11" s="129"/>
      <c r="W11" s="129"/>
      <c r="X11" s="129"/>
      <c r="Y11" s="129"/>
      <c r="Z11" s="129"/>
      <c r="AA11" s="129"/>
    </row>
    <row r="12" spans="1:27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80"/>
      <c r="P12" s="80"/>
      <c r="Q12" s="80"/>
      <c r="R12" s="80"/>
      <c r="S12" s="129"/>
      <c r="T12" s="129"/>
      <c r="U12" s="129"/>
      <c r="V12" s="129"/>
      <c r="W12" s="129"/>
      <c r="X12" s="129"/>
      <c r="Y12" s="129"/>
      <c r="Z12" s="129"/>
      <c r="AA12" s="129"/>
    </row>
    <row r="13" spans="1:27" s="82" customFormat="1" x14ac:dyDescent="0.2">
      <c r="A13" s="76"/>
      <c r="B13" s="64" t="s">
        <v>4</v>
      </c>
      <c r="C13" s="112">
        <v>296</v>
      </c>
      <c r="D13" s="112">
        <v>261</v>
      </c>
      <c r="E13" s="112">
        <v>82</v>
      </c>
      <c r="F13" s="112">
        <v>25</v>
      </c>
      <c r="G13" s="112">
        <v>36</v>
      </c>
      <c r="H13" s="245">
        <v>762</v>
      </c>
      <c r="I13" s="246">
        <v>2016.6666666666667</v>
      </c>
      <c r="J13" s="247">
        <v>2116.666666666667</v>
      </c>
      <c r="K13" s="247">
        <v>44</v>
      </c>
      <c r="L13" s="77"/>
      <c r="M13" s="26"/>
      <c r="N13" s="79"/>
      <c r="O13" s="80"/>
      <c r="P13" s="80"/>
      <c r="Q13" s="80"/>
      <c r="R13" s="80"/>
      <c r="S13" s="129"/>
      <c r="T13" s="129"/>
      <c r="U13" s="129"/>
      <c r="V13" s="129"/>
      <c r="W13" s="129"/>
      <c r="X13" s="129"/>
      <c r="Y13" s="129"/>
      <c r="Z13" s="129"/>
      <c r="AA13" s="129"/>
    </row>
    <row r="14" spans="1:27" s="82" customFormat="1" x14ac:dyDescent="0.2">
      <c r="A14" s="76"/>
      <c r="B14" s="64" t="s">
        <v>5</v>
      </c>
      <c r="C14" s="112">
        <v>349</v>
      </c>
      <c r="D14" s="112">
        <v>268</v>
      </c>
      <c r="E14" s="112">
        <v>85</v>
      </c>
      <c r="F14" s="112">
        <v>19</v>
      </c>
      <c r="G14" s="112">
        <v>146</v>
      </c>
      <c r="H14" s="245">
        <v>40</v>
      </c>
      <c r="I14" s="246">
        <v>-72.602739726027394</v>
      </c>
      <c r="J14" s="247">
        <v>27.397260273972602</v>
      </c>
      <c r="K14" s="247">
        <v>668.42105263157896</v>
      </c>
      <c r="L14" s="77"/>
      <c r="M14" s="26"/>
      <c r="N14" s="79"/>
      <c r="O14" s="80"/>
      <c r="P14" s="80"/>
      <c r="Q14" s="80"/>
      <c r="R14" s="80"/>
      <c r="S14" s="129"/>
      <c r="T14" s="129"/>
      <c r="U14" s="129"/>
      <c r="V14" s="129"/>
      <c r="W14" s="129"/>
      <c r="X14" s="129"/>
      <c r="Y14" s="129"/>
      <c r="Z14" s="129"/>
      <c r="AA14" s="129"/>
    </row>
    <row r="15" spans="1:27" s="82" customFormat="1" ht="15.75" x14ac:dyDescent="0.25">
      <c r="A15" s="76"/>
      <c r="B15" s="64" t="s">
        <v>6</v>
      </c>
      <c r="C15" s="112">
        <v>472</v>
      </c>
      <c r="D15" s="112">
        <v>371</v>
      </c>
      <c r="E15" s="112">
        <v>47</v>
      </c>
      <c r="F15" s="112">
        <v>62</v>
      </c>
      <c r="G15" s="112">
        <v>863</v>
      </c>
      <c r="H15" s="110">
        <v>10</v>
      </c>
      <c r="I15" s="175">
        <v>-98.841251448435685</v>
      </c>
      <c r="J15" s="176">
        <v>1.1587485515643106</v>
      </c>
      <c r="K15" s="176">
        <v>1291.9354838709678</v>
      </c>
      <c r="L15" s="77"/>
      <c r="M15" s="26"/>
      <c r="N15" s="79"/>
      <c r="O15" s="80"/>
      <c r="P15" s="80"/>
      <c r="Q15" s="80"/>
      <c r="R15" s="80"/>
      <c r="S15" s="129"/>
      <c r="T15" s="129"/>
      <c r="U15" s="129"/>
      <c r="V15" s="129"/>
      <c r="W15" s="129"/>
      <c r="X15" s="129"/>
      <c r="Y15" s="129"/>
      <c r="Z15" s="129"/>
      <c r="AA15" s="129"/>
    </row>
    <row r="16" spans="1:27" s="82" customFormat="1" x14ac:dyDescent="0.2">
      <c r="A16" s="76"/>
      <c r="B16" s="64" t="s">
        <v>7</v>
      </c>
      <c r="C16" s="112">
        <v>279</v>
      </c>
      <c r="D16" s="112">
        <v>535</v>
      </c>
      <c r="E16" s="112">
        <v>124</v>
      </c>
      <c r="F16" s="112">
        <v>87</v>
      </c>
      <c r="G16" s="112">
        <v>451</v>
      </c>
      <c r="H16" s="245"/>
      <c r="I16" s="174" t="s">
        <v>82</v>
      </c>
      <c r="J16" s="174" t="s">
        <v>82</v>
      </c>
      <c r="K16" s="174" t="s">
        <v>82</v>
      </c>
      <c r="L16" s="77"/>
      <c r="M16" s="26"/>
      <c r="N16" s="79"/>
      <c r="O16" s="80"/>
      <c r="P16" s="80"/>
      <c r="Q16" s="80"/>
      <c r="R16" s="80"/>
      <c r="S16" s="129"/>
      <c r="T16" s="129"/>
      <c r="U16" s="129"/>
      <c r="V16" s="129"/>
      <c r="W16" s="129"/>
      <c r="X16" s="129"/>
      <c r="Y16" s="129"/>
      <c r="Z16" s="129"/>
      <c r="AA16" s="129"/>
    </row>
    <row r="17" spans="1:27" s="82" customFormat="1" x14ac:dyDescent="0.2">
      <c r="A17" s="76"/>
      <c r="B17" s="64" t="s">
        <v>8</v>
      </c>
      <c r="C17" s="112">
        <v>213</v>
      </c>
      <c r="D17" s="112">
        <v>382</v>
      </c>
      <c r="E17" s="112">
        <v>131</v>
      </c>
      <c r="F17" s="112">
        <v>22</v>
      </c>
      <c r="G17" s="112">
        <v>767</v>
      </c>
      <c r="H17" s="245"/>
      <c r="I17" s="174" t="s">
        <v>82</v>
      </c>
      <c r="J17" s="174" t="s">
        <v>82</v>
      </c>
      <c r="K17" s="174" t="s">
        <v>82</v>
      </c>
      <c r="L17" s="77"/>
      <c r="M17" s="26"/>
      <c r="N17" s="79"/>
      <c r="O17" s="80"/>
      <c r="P17" s="80"/>
      <c r="Q17" s="80"/>
      <c r="R17" s="80"/>
      <c r="S17" s="129"/>
      <c r="T17" s="129"/>
      <c r="U17" s="129"/>
      <c r="V17" s="129"/>
      <c r="W17" s="129"/>
      <c r="X17" s="129"/>
      <c r="Y17" s="129"/>
      <c r="Z17" s="129"/>
      <c r="AA17" s="129"/>
    </row>
    <row r="18" spans="1:27" s="82" customFormat="1" x14ac:dyDescent="0.2">
      <c r="A18" s="76"/>
      <c r="B18" s="64" t="s">
        <v>9</v>
      </c>
      <c r="C18" s="112">
        <v>95</v>
      </c>
      <c r="D18" s="112">
        <v>732</v>
      </c>
      <c r="E18" s="112">
        <v>73</v>
      </c>
      <c r="F18" s="112">
        <v>30</v>
      </c>
      <c r="G18" s="112">
        <v>1250</v>
      </c>
      <c r="H18" s="245"/>
      <c r="I18" s="174" t="s">
        <v>82</v>
      </c>
      <c r="J18" s="174" t="s">
        <v>82</v>
      </c>
      <c r="K18" s="174" t="s">
        <v>82</v>
      </c>
      <c r="L18" s="77"/>
      <c r="M18" s="26"/>
      <c r="N18" s="79"/>
      <c r="O18" s="80"/>
      <c r="P18" s="80"/>
      <c r="Q18" s="80"/>
      <c r="R18" s="80"/>
      <c r="S18" s="129"/>
      <c r="T18" s="129"/>
      <c r="U18" s="129"/>
      <c r="V18" s="129"/>
      <c r="W18" s="129"/>
      <c r="X18" s="129"/>
      <c r="Y18" s="129"/>
      <c r="Z18" s="129"/>
      <c r="AA18" s="129"/>
    </row>
    <row r="19" spans="1:27" s="82" customFormat="1" x14ac:dyDescent="0.2">
      <c r="A19" s="76"/>
      <c r="B19" s="64" t="s">
        <v>10</v>
      </c>
      <c r="C19" s="112">
        <v>341</v>
      </c>
      <c r="D19" s="112">
        <v>484</v>
      </c>
      <c r="E19" s="112">
        <v>75</v>
      </c>
      <c r="F19" s="112">
        <v>7</v>
      </c>
      <c r="G19" s="112">
        <v>466</v>
      </c>
      <c r="H19" s="245"/>
      <c r="I19" s="174" t="s">
        <v>82</v>
      </c>
      <c r="J19" s="174" t="s">
        <v>82</v>
      </c>
      <c r="K19" s="174" t="s">
        <v>82</v>
      </c>
      <c r="L19" s="77"/>
      <c r="M19" s="26"/>
      <c r="N19" s="79"/>
      <c r="O19" s="80"/>
      <c r="P19" s="80"/>
      <c r="Q19" s="80"/>
      <c r="R19" s="80"/>
      <c r="S19" s="129"/>
      <c r="T19" s="129"/>
      <c r="U19" s="129"/>
      <c r="V19" s="129"/>
      <c r="W19" s="129"/>
      <c r="X19" s="129"/>
      <c r="Y19" s="129"/>
      <c r="Z19" s="129"/>
      <c r="AA19" s="129"/>
    </row>
    <row r="20" spans="1:27" s="82" customFormat="1" x14ac:dyDescent="0.2">
      <c r="A20" s="76"/>
      <c r="B20" s="64" t="s">
        <v>11</v>
      </c>
      <c r="C20" s="112">
        <v>526</v>
      </c>
      <c r="D20" s="112">
        <v>582</v>
      </c>
      <c r="E20" s="112">
        <v>88</v>
      </c>
      <c r="F20" s="112">
        <v>-17</v>
      </c>
      <c r="G20" s="112">
        <v>142</v>
      </c>
      <c r="H20" s="245"/>
      <c r="I20" s="174" t="s">
        <v>82</v>
      </c>
      <c r="J20" s="174" t="s">
        <v>82</v>
      </c>
      <c r="K20" s="174" t="s">
        <v>82</v>
      </c>
      <c r="L20" s="77"/>
      <c r="M20" s="26"/>
      <c r="N20" s="79"/>
      <c r="O20" s="80"/>
      <c r="P20" s="80"/>
      <c r="Q20" s="80"/>
      <c r="R20" s="80"/>
      <c r="S20" s="129"/>
      <c r="T20" s="129"/>
      <c r="U20" s="129"/>
      <c r="V20" s="129"/>
      <c r="W20" s="129"/>
      <c r="X20" s="129"/>
      <c r="Y20" s="129"/>
      <c r="Z20" s="129"/>
      <c r="AA20" s="129"/>
    </row>
    <row r="21" spans="1:27" s="82" customFormat="1" x14ac:dyDescent="0.2">
      <c r="A21" s="76"/>
      <c r="B21" s="64" t="s">
        <v>12</v>
      </c>
      <c r="C21" s="112">
        <v>292</v>
      </c>
      <c r="D21" s="112">
        <v>301</v>
      </c>
      <c r="E21" s="112">
        <v>43</v>
      </c>
      <c r="F21" s="112">
        <v>13</v>
      </c>
      <c r="G21" s="112">
        <v>3</v>
      </c>
      <c r="H21" s="245"/>
      <c r="I21" s="174" t="s">
        <v>82</v>
      </c>
      <c r="J21" s="174" t="s">
        <v>82</v>
      </c>
      <c r="K21" s="174" t="s">
        <v>82</v>
      </c>
      <c r="L21" s="77"/>
      <c r="M21" s="26"/>
      <c r="N21" s="79"/>
      <c r="O21" s="80"/>
      <c r="P21" s="80"/>
      <c r="Q21" s="80"/>
      <c r="R21" s="80"/>
      <c r="S21" s="129"/>
      <c r="T21" s="129"/>
      <c r="U21" s="129"/>
      <c r="V21" s="129"/>
      <c r="W21" s="129"/>
      <c r="X21" s="129"/>
      <c r="Y21" s="129"/>
      <c r="Z21" s="129"/>
      <c r="AA21" s="129"/>
    </row>
    <row r="22" spans="1:27" s="82" customFormat="1" ht="14.25" x14ac:dyDescent="0.2">
      <c r="A22" s="76"/>
      <c r="B22" s="64" t="s">
        <v>13</v>
      </c>
      <c r="C22" s="112">
        <v>318</v>
      </c>
      <c r="D22" s="112">
        <v>249</v>
      </c>
      <c r="E22" s="112">
        <v>51</v>
      </c>
      <c r="F22" s="112">
        <v>15</v>
      </c>
      <c r="G22" s="112">
        <v>-8</v>
      </c>
      <c r="H22" s="245"/>
      <c r="I22" s="174" t="s">
        <v>82</v>
      </c>
      <c r="J22" s="174" t="s">
        <v>82</v>
      </c>
      <c r="K22" s="174" t="s">
        <v>82</v>
      </c>
      <c r="L22" s="77"/>
      <c r="M22" s="80"/>
      <c r="N22" s="79"/>
      <c r="O22" s="80"/>
      <c r="P22" s="80"/>
      <c r="Q22" s="80"/>
      <c r="R22" s="80"/>
      <c r="S22" s="129"/>
      <c r="T22" s="129"/>
      <c r="U22" s="129"/>
      <c r="V22" s="129"/>
      <c r="W22" s="129"/>
      <c r="X22" s="129"/>
      <c r="Y22" s="129"/>
      <c r="Z22" s="129"/>
      <c r="AA22" s="129"/>
    </row>
    <row r="23" spans="1:27" s="82" customFormat="1" ht="14.25" x14ac:dyDescent="0.2">
      <c r="A23" s="76"/>
      <c r="B23" s="64" t="s">
        <v>14</v>
      </c>
      <c r="C23" s="112">
        <v>846</v>
      </c>
      <c r="D23" s="112">
        <v>178</v>
      </c>
      <c r="E23" s="112">
        <v>131</v>
      </c>
      <c r="F23" s="112">
        <v>16</v>
      </c>
      <c r="G23" s="112">
        <v>-2</v>
      </c>
      <c r="H23" s="245"/>
      <c r="I23" s="174" t="s">
        <v>82</v>
      </c>
      <c r="J23" s="174" t="s">
        <v>82</v>
      </c>
      <c r="K23" s="174" t="s">
        <v>82</v>
      </c>
      <c r="L23" s="77"/>
      <c r="M23" s="80"/>
      <c r="N23" s="79"/>
      <c r="O23" s="80"/>
      <c r="P23" s="80"/>
      <c r="Q23" s="80"/>
      <c r="R23" s="80"/>
      <c r="S23" s="129"/>
      <c r="T23" s="129"/>
      <c r="U23" s="129"/>
      <c r="V23" s="129"/>
      <c r="W23" s="129"/>
      <c r="X23" s="129"/>
      <c r="Y23" s="129"/>
      <c r="Z23" s="129"/>
      <c r="AA23" s="129"/>
    </row>
    <row r="24" spans="1:27" s="82" customFormat="1" ht="14.25" x14ac:dyDescent="0.2">
      <c r="A24" s="76"/>
      <c r="B24" s="64" t="s">
        <v>15</v>
      </c>
      <c r="C24" s="112">
        <v>698</v>
      </c>
      <c r="D24" s="112">
        <v>187</v>
      </c>
      <c r="E24" s="112">
        <v>79</v>
      </c>
      <c r="F24" s="112">
        <v>38</v>
      </c>
      <c r="G24" s="112">
        <v>1</v>
      </c>
      <c r="H24" s="245"/>
      <c r="I24" s="174" t="s">
        <v>82</v>
      </c>
      <c r="J24" s="174" t="s">
        <v>82</v>
      </c>
      <c r="K24" s="174" t="s">
        <v>82</v>
      </c>
      <c r="L24" s="77"/>
      <c r="M24" s="80"/>
      <c r="N24" s="79"/>
      <c r="O24" s="80"/>
      <c r="P24" s="80"/>
      <c r="Q24" s="80"/>
      <c r="R24" s="80"/>
      <c r="S24" s="129"/>
      <c r="T24" s="129"/>
      <c r="U24" s="129"/>
      <c r="V24" s="129"/>
      <c r="W24" s="129"/>
      <c r="X24" s="129"/>
      <c r="Y24" s="129"/>
      <c r="Z24" s="129"/>
      <c r="AA24" s="129"/>
    </row>
    <row r="25" spans="1:27" s="82" customFormat="1" x14ac:dyDescent="0.25">
      <c r="A25" s="76"/>
      <c r="B25" s="61" t="s">
        <v>19</v>
      </c>
      <c r="C25" s="114">
        <v>4725</v>
      </c>
      <c r="D25" s="114">
        <v>4530</v>
      </c>
      <c r="E25" s="114">
        <v>1009</v>
      </c>
      <c r="F25" s="114">
        <v>317</v>
      </c>
      <c r="G25" s="114">
        <v>4115</v>
      </c>
      <c r="H25" s="110">
        <v>812</v>
      </c>
      <c r="I25" s="128"/>
      <c r="J25" s="69"/>
      <c r="K25" s="69"/>
      <c r="L25" s="77"/>
      <c r="M25" s="80"/>
      <c r="N25" s="80"/>
      <c r="O25" s="80"/>
      <c r="P25" s="80"/>
      <c r="Q25" s="80"/>
      <c r="R25" s="80"/>
      <c r="S25" s="129"/>
      <c r="T25" s="129"/>
      <c r="U25" s="129"/>
      <c r="V25" s="129"/>
      <c r="W25" s="129"/>
      <c r="X25" s="129"/>
      <c r="Y25" s="129"/>
      <c r="Z25" s="129"/>
      <c r="AA25" s="129"/>
    </row>
    <row r="26" spans="1:27" s="82" customFormat="1" x14ac:dyDescent="0.25">
      <c r="A26" s="76"/>
      <c r="B26" s="61" t="s">
        <v>16</v>
      </c>
      <c r="C26" s="68"/>
      <c r="D26" s="68">
        <v>-4.1269841269841265</v>
      </c>
      <c r="E26" s="68">
        <v>-77.726269315673292</v>
      </c>
      <c r="F26" s="68">
        <v>-68.582755203171459</v>
      </c>
      <c r="G26" s="68">
        <v>1198.1072555205049</v>
      </c>
      <c r="H26" s="157"/>
      <c r="I26" s="69"/>
      <c r="J26" s="69"/>
      <c r="K26" s="69"/>
      <c r="L26" s="77"/>
      <c r="M26" s="80"/>
      <c r="N26" s="80"/>
      <c r="O26" s="80"/>
      <c r="P26" s="80"/>
      <c r="Q26" s="80"/>
      <c r="R26" s="80"/>
      <c r="S26" s="129"/>
      <c r="T26" s="129"/>
      <c r="U26" s="129"/>
      <c r="V26" s="129"/>
      <c r="W26" s="129"/>
      <c r="X26" s="129"/>
      <c r="Y26" s="129"/>
      <c r="Z26" s="129"/>
      <c r="AA26" s="129"/>
    </row>
    <row r="27" spans="1:27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0"/>
      <c r="O27" s="80"/>
      <c r="P27" s="80"/>
      <c r="Q27" s="80"/>
      <c r="R27" s="80"/>
      <c r="S27" s="129"/>
      <c r="T27" s="129"/>
      <c r="U27" s="129"/>
      <c r="V27" s="129"/>
      <c r="W27" s="129"/>
      <c r="X27" s="129"/>
      <c r="Y27" s="129"/>
      <c r="Z27" s="129"/>
      <c r="AA27" s="129"/>
    </row>
    <row r="28" spans="1:27" s="82" customFormat="1" x14ac:dyDescent="0.25">
      <c r="A28" s="76"/>
      <c r="B28" s="61" t="s">
        <v>17</v>
      </c>
      <c r="C28" s="114">
        <v>1117</v>
      </c>
      <c r="D28" s="114">
        <v>900</v>
      </c>
      <c r="E28" s="114">
        <v>214</v>
      </c>
      <c r="F28" s="114">
        <v>106</v>
      </c>
      <c r="G28" s="114">
        <v>1045</v>
      </c>
      <c r="H28" s="110">
        <v>812</v>
      </c>
      <c r="I28" s="175">
        <v>-22.296650717703347</v>
      </c>
      <c r="J28" s="176">
        <v>77.703349282296656</v>
      </c>
      <c r="K28" s="176">
        <v>885.84905660377353</v>
      </c>
      <c r="L28" s="77"/>
      <c r="M28" s="80"/>
      <c r="N28" s="80"/>
      <c r="O28" s="80"/>
      <c r="P28" s="80"/>
      <c r="Q28" s="80"/>
      <c r="R28" s="80"/>
      <c r="S28" s="129"/>
      <c r="T28" s="129"/>
      <c r="U28" s="129"/>
      <c r="V28" s="129"/>
      <c r="W28" s="129"/>
      <c r="X28" s="129"/>
      <c r="Y28" s="129"/>
      <c r="Z28" s="129"/>
      <c r="AA28" s="129"/>
    </row>
    <row r="29" spans="1:27" s="82" customFormat="1" x14ac:dyDescent="0.25">
      <c r="A29" s="76"/>
      <c r="B29" s="61" t="s">
        <v>16</v>
      </c>
      <c r="C29" s="68"/>
      <c r="D29" s="68">
        <v>-19.427036705461056</v>
      </c>
      <c r="E29" s="68">
        <v>-76.222222222222229</v>
      </c>
      <c r="F29" s="68">
        <v>-50.467289719626166</v>
      </c>
      <c r="G29" s="68">
        <v>885.84905660377353</v>
      </c>
      <c r="H29" s="176">
        <v>-22.296650717703347</v>
      </c>
      <c r="I29" s="276"/>
      <c r="J29" s="276"/>
      <c r="K29" s="276"/>
      <c r="L29" s="77"/>
      <c r="M29" s="80"/>
      <c r="N29" s="80"/>
      <c r="O29" s="80"/>
      <c r="P29" s="80"/>
      <c r="Q29" s="80"/>
      <c r="R29" s="80"/>
      <c r="S29" s="129"/>
      <c r="T29" s="129"/>
      <c r="U29" s="129"/>
      <c r="V29" s="129"/>
      <c r="W29" s="129"/>
      <c r="X29" s="129"/>
      <c r="Y29" s="129"/>
      <c r="Z29" s="129"/>
      <c r="AA29" s="129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7" ht="18.75" x14ac:dyDescent="0.25">
      <c r="A32" s="29"/>
      <c r="B32" s="41"/>
      <c r="C32" s="332" t="s">
        <v>258</v>
      </c>
      <c r="D32" s="332"/>
      <c r="E32" s="332"/>
      <c r="F32" s="332"/>
      <c r="G32" s="332"/>
      <c r="H32" s="332"/>
      <c r="I32" s="332"/>
      <c r="J32" s="332"/>
      <c r="K32" s="332"/>
      <c r="L32" s="32"/>
    </row>
    <row r="33" spans="1:27" s="44" customFormat="1" ht="15.75" x14ac:dyDescent="0.2">
      <c r="A33" s="42"/>
      <c r="B33" s="34"/>
      <c r="C33" s="332" t="s">
        <v>333</v>
      </c>
      <c r="D33" s="332"/>
      <c r="E33" s="332"/>
      <c r="F33" s="332"/>
      <c r="G33" s="332"/>
      <c r="H33" s="332"/>
      <c r="I33" s="332"/>
      <c r="J33" s="332"/>
      <c r="K33" s="332"/>
      <c r="L33" s="32"/>
      <c r="M33" s="26"/>
      <c r="N33" s="26"/>
      <c r="O33" s="26"/>
      <c r="P33" s="26"/>
      <c r="Q33" s="26"/>
      <c r="R33" s="26"/>
      <c r="S33" s="43"/>
      <c r="T33" s="43"/>
      <c r="U33" s="43"/>
      <c r="V33" s="43"/>
      <c r="W33" s="43"/>
      <c r="X33" s="43"/>
      <c r="Y33" s="43"/>
      <c r="Z33" s="43"/>
      <c r="AA33" s="43"/>
    </row>
    <row r="34" spans="1:27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6"/>
      <c r="O34" s="26"/>
      <c r="P34" s="26"/>
      <c r="Q34" s="26"/>
      <c r="R34" s="26"/>
      <c r="S34" s="43"/>
      <c r="T34" s="43"/>
      <c r="U34" s="43"/>
      <c r="V34" s="43"/>
      <c r="W34" s="43"/>
      <c r="X34" s="43"/>
      <c r="Y34" s="43"/>
      <c r="Z34" s="43"/>
      <c r="AA34" s="43"/>
    </row>
    <row r="35" spans="1:27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6"/>
      <c r="O35" s="26"/>
      <c r="P35" s="26"/>
      <c r="Q35" s="26"/>
      <c r="R35" s="26"/>
      <c r="S35" s="43"/>
      <c r="T35" s="43"/>
      <c r="U35" s="43"/>
      <c r="V35" s="43"/>
      <c r="W35" s="43"/>
      <c r="X35" s="43"/>
      <c r="Y35" s="43"/>
      <c r="Z35" s="43"/>
      <c r="AA35" s="43"/>
    </row>
    <row r="36" spans="1:27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6"/>
      <c r="O36" s="26"/>
      <c r="P36" s="26"/>
      <c r="Q36" s="26"/>
      <c r="R36" s="26"/>
      <c r="S36" s="43"/>
      <c r="T36" s="43"/>
      <c r="U36" s="43"/>
      <c r="V36" s="43"/>
      <c r="W36" s="43"/>
      <c r="X36" s="43"/>
      <c r="Y36" s="43"/>
      <c r="Z36" s="43"/>
      <c r="AA36" s="43"/>
    </row>
    <row r="37" spans="1:27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6"/>
      <c r="N37" s="26"/>
      <c r="O37" s="26"/>
      <c r="P37" s="26"/>
      <c r="Q37" s="26"/>
      <c r="R37" s="26"/>
      <c r="S37" s="43"/>
      <c r="T37" s="43"/>
      <c r="U37" s="43"/>
      <c r="V37" s="43"/>
      <c r="W37" s="43"/>
      <c r="X37" s="43"/>
      <c r="Y37" s="43"/>
      <c r="Z37" s="43"/>
      <c r="AA37" s="43"/>
    </row>
    <row r="38" spans="1:27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6"/>
      <c r="N38" s="26"/>
      <c r="O38" s="26"/>
      <c r="P38" s="26"/>
      <c r="Q38" s="26"/>
      <c r="R38" s="26"/>
      <c r="S38" s="43"/>
      <c r="T38" s="43"/>
      <c r="U38" s="43"/>
      <c r="V38" s="43"/>
      <c r="W38" s="43"/>
      <c r="X38" s="43"/>
      <c r="Y38" s="43"/>
      <c r="Z38" s="43"/>
      <c r="AA38" s="43"/>
    </row>
    <row r="39" spans="1:27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6"/>
      <c r="N39" s="26"/>
      <c r="O39" s="26"/>
      <c r="P39" s="26"/>
      <c r="Q39" s="26"/>
      <c r="R39" s="26"/>
      <c r="S39" s="43"/>
      <c r="T39" s="43"/>
      <c r="U39" s="43"/>
      <c r="V39" s="43"/>
      <c r="W39" s="43"/>
      <c r="X39" s="43"/>
      <c r="Y39" s="43"/>
      <c r="Z39" s="43"/>
      <c r="AA39" s="43"/>
    </row>
    <row r="40" spans="1:27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6"/>
      <c r="N40" s="26"/>
      <c r="O40" s="26"/>
      <c r="P40" s="26"/>
      <c r="Q40" s="26"/>
      <c r="R40" s="26"/>
      <c r="S40" s="43"/>
      <c r="T40" s="43"/>
      <c r="U40" s="43"/>
      <c r="V40" s="43"/>
      <c r="W40" s="43"/>
      <c r="X40" s="43"/>
      <c r="Y40" s="43"/>
      <c r="Z40" s="43"/>
      <c r="AA40" s="43"/>
    </row>
    <row r="41" spans="1:27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6"/>
      <c r="N41" s="26"/>
      <c r="O41" s="26"/>
      <c r="P41" s="26"/>
      <c r="Q41" s="26"/>
      <c r="R41" s="26"/>
      <c r="S41" s="43"/>
      <c r="T41" s="43"/>
      <c r="U41" s="43"/>
      <c r="V41" s="43"/>
      <c r="W41" s="43"/>
      <c r="X41" s="43"/>
      <c r="Y41" s="43"/>
      <c r="Z41" s="43"/>
      <c r="AA41" s="43"/>
    </row>
    <row r="42" spans="1:27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6"/>
      <c r="N42" s="26"/>
      <c r="O42" s="26"/>
      <c r="P42" s="26"/>
      <c r="Q42" s="26"/>
      <c r="R42" s="26"/>
      <c r="S42" s="43"/>
      <c r="T42" s="43"/>
      <c r="U42" s="43"/>
      <c r="V42" s="43"/>
      <c r="W42" s="43"/>
      <c r="X42" s="43"/>
      <c r="Y42" s="43"/>
      <c r="Z42" s="43"/>
      <c r="AA42" s="43"/>
    </row>
    <row r="43" spans="1:27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6"/>
      <c r="N43" s="26"/>
      <c r="O43" s="26"/>
      <c r="P43" s="26"/>
      <c r="Q43" s="26"/>
      <c r="R43" s="26"/>
      <c r="S43" s="43"/>
      <c r="T43" s="43"/>
      <c r="U43" s="43"/>
      <c r="V43" s="43"/>
      <c r="W43" s="43"/>
      <c r="X43" s="43"/>
      <c r="Y43" s="43"/>
      <c r="Z43" s="43"/>
      <c r="AA43" s="43"/>
    </row>
    <row r="44" spans="1:27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6"/>
      <c r="N44" s="26"/>
      <c r="O44" s="26"/>
      <c r="P44" s="26"/>
      <c r="Q44" s="26"/>
      <c r="R44" s="26"/>
      <c r="S44" s="43"/>
      <c r="T44" s="43"/>
      <c r="U44" s="43"/>
      <c r="V44" s="43"/>
      <c r="W44" s="43"/>
      <c r="X44" s="43"/>
      <c r="Y44" s="43"/>
      <c r="Z44" s="43"/>
      <c r="AA44" s="43"/>
    </row>
    <row r="45" spans="1:27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6"/>
      <c r="N45" s="26"/>
      <c r="O45" s="26"/>
      <c r="P45" s="26"/>
      <c r="Q45" s="26"/>
      <c r="R45" s="26"/>
      <c r="S45" s="43"/>
      <c r="T45" s="43"/>
      <c r="U45" s="43"/>
      <c r="V45" s="43"/>
      <c r="W45" s="43"/>
      <c r="X45" s="43"/>
      <c r="Y45" s="43"/>
      <c r="Z45" s="43"/>
      <c r="AA45" s="43"/>
    </row>
    <row r="46" spans="1:27" s="44" customFormat="1" ht="15.75" x14ac:dyDescent="0.25">
      <c r="A46" s="140" t="s">
        <v>74</v>
      </c>
      <c r="B46" s="160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26"/>
      <c r="N46" s="26"/>
      <c r="O46" s="26"/>
      <c r="P46" s="26"/>
      <c r="Q46" s="26"/>
      <c r="R46" s="26"/>
      <c r="S46" s="43"/>
      <c r="T46" s="43"/>
      <c r="U46" s="43"/>
      <c r="V46" s="43"/>
      <c r="W46" s="43"/>
      <c r="X46" s="43"/>
      <c r="Y46" s="43"/>
      <c r="Z46" s="43"/>
      <c r="AA46" s="43"/>
    </row>
    <row r="47" spans="1:27" s="44" customFormat="1" ht="15.75" x14ac:dyDescent="0.25">
      <c r="A47" s="140" t="s">
        <v>301</v>
      </c>
      <c r="B47" s="160"/>
      <c r="C47" s="46"/>
      <c r="D47" s="46"/>
      <c r="E47" s="46"/>
      <c r="F47" s="46"/>
      <c r="G47" s="46"/>
      <c r="H47" s="46"/>
      <c r="I47" s="48"/>
      <c r="J47" s="48"/>
      <c r="K47" s="48"/>
      <c r="L47" s="32"/>
      <c r="M47" s="26"/>
      <c r="N47" s="26"/>
      <c r="O47" s="26"/>
      <c r="P47" s="26"/>
      <c r="Q47" s="26"/>
      <c r="R47" s="26"/>
      <c r="S47" s="43"/>
      <c r="T47" s="43"/>
      <c r="U47" s="43"/>
      <c r="V47" s="43"/>
      <c r="W47" s="43"/>
      <c r="X47" s="43"/>
      <c r="Y47" s="43"/>
      <c r="Z47" s="43"/>
      <c r="AA47" s="43"/>
    </row>
    <row r="48" spans="1:27" x14ac:dyDescent="0.2">
      <c r="A48" s="148" t="s">
        <v>245</v>
      </c>
      <c r="B48" s="167"/>
      <c r="C48" s="51"/>
      <c r="D48" s="51"/>
      <c r="E48" s="51"/>
      <c r="F48" s="51"/>
      <c r="G48" s="51"/>
      <c r="H48" s="51"/>
      <c r="I48" s="51"/>
      <c r="J48" s="51"/>
      <c r="K48" s="51"/>
      <c r="L48" s="52"/>
    </row>
    <row r="49" spans="2:18" s="26" customFormat="1" x14ac:dyDescent="0.2"/>
    <row r="50" spans="2:18" s="5" customFormat="1" x14ac:dyDescent="0.2">
      <c r="B50" s="27" t="s">
        <v>75</v>
      </c>
      <c r="C50" s="27"/>
      <c r="D50" s="27"/>
      <c r="E50" s="27"/>
      <c r="M50" s="26"/>
      <c r="N50" s="26"/>
      <c r="O50" s="26"/>
      <c r="P50" s="26"/>
      <c r="Q50" s="26"/>
      <c r="R50" s="26"/>
    </row>
    <row r="51" spans="2:18" s="5" customFormat="1" x14ac:dyDescent="0.2">
      <c r="B51" s="95"/>
      <c r="C51" s="27"/>
      <c r="D51" s="115">
        <v>38353</v>
      </c>
      <c r="E51" s="27"/>
      <c r="M51" s="26"/>
      <c r="N51" s="26"/>
      <c r="O51" s="26"/>
      <c r="P51" s="26"/>
      <c r="Q51" s="26"/>
      <c r="R51" s="26"/>
    </row>
    <row r="52" spans="2:18" s="5" customFormat="1" x14ac:dyDescent="0.2">
      <c r="B52" s="95"/>
      <c r="C52" s="27"/>
      <c r="D52" s="115">
        <v>38384</v>
      </c>
      <c r="E52" s="27"/>
      <c r="M52" s="26"/>
      <c r="N52" s="26"/>
      <c r="O52" s="26"/>
      <c r="P52" s="26"/>
      <c r="Q52" s="26"/>
      <c r="R52" s="26"/>
    </row>
    <row r="53" spans="2:18" s="5" customFormat="1" x14ac:dyDescent="0.2">
      <c r="B53" s="95"/>
      <c r="C53" s="27"/>
      <c r="D53" s="115">
        <v>38412</v>
      </c>
      <c r="E53" s="27"/>
      <c r="M53" s="26"/>
      <c r="N53" s="26"/>
      <c r="O53" s="26"/>
      <c r="P53" s="26"/>
      <c r="Q53" s="26"/>
      <c r="R53" s="26"/>
    </row>
    <row r="54" spans="2:18" s="5" customFormat="1" x14ac:dyDescent="0.2">
      <c r="B54" s="95"/>
      <c r="C54" s="27"/>
      <c r="D54" s="115">
        <v>38443</v>
      </c>
      <c r="E54" s="27"/>
      <c r="M54" s="26"/>
      <c r="N54" s="26"/>
      <c r="O54" s="26"/>
      <c r="P54" s="26"/>
      <c r="Q54" s="26"/>
      <c r="R54" s="26"/>
    </row>
    <row r="55" spans="2:18" s="5" customFormat="1" x14ac:dyDescent="0.2">
      <c r="B55" s="95"/>
      <c r="C55" s="27"/>
      <c r="D55" s="115">
        <v>38473</v>
      </c>
      <c r="E55" s="27"/>
      <c r="M55" s="26"/>
      <c r="N55" s="26"/>
      <c r="O55" s="26"/>
      <c r="P55" s="26"/>
      <c r="Q55" s="26"/>
      <c r="R55" s="26"/>
    </row>
    <row r="56" spans="2:18" s="5" customFormat="1" x14ac:dyDescent="0.2">
      <c r="B56" s="95"/>
      <c r="C56" s="27"/>
      <c r="D56" s="115">
        <v>38504</v>
      </c>
      <c r="E56" s="27"/>
      <c r="M56" s="26"/>
      <c r="N56" s="26"/>
      <c r="O56" s="26"/>
      <c r="P56" s="26"/>
      <c r="Q56" s="26"/>
      <c r="R56" s="26"/>
    </row>
    <row r="57" spans="2:18" s="5" customFormat="1" x14ac:dyDescent="0.2">
      <c r="B57" s="95"/>
      <c r="C57" s="27"/>
      <c r="D57" s="115">
        <v>38534</v>
      </c>
      <c r="E57" s="27"/>
      <c r="M57" s="26"/>
      <c r="N57" s="26"/>
      <c r="O57" s="26"/>
      <c r="P57" s="26"/>
      <c r="Q57" s="26"/>
      <c r="R57" s="26"/>
    </row>
    <row r="58" spans="2:18" s="5" customFormat="1" x14ac:dyDescent="0.2">
      <c r="B58" s="95"/>
      <c r="C58" s="27"/>
      <c r="D58" s="115">
        <v>38565</v>
      </c>
      <c r="E58" s="27"/>
      <c r="M58" s="26"/>
      <c r="N58" s="26"/>
      <c r="O58" s="26"/>
      <c r="P58" s="26"/>
      <c r="Q58" s="26"/>
      <c r="R58" s="26"/>
    </row>
    <row r="59" spans="2:18" s="5" customFormat="1" x14ac:dyDescent="0.2">
      <c r="B59" s="95"/>
      <c r="C59" s="27"/>
      <c r="D59" s="115">
        <v>38596</v>
      </c>
      <c r="E59" s="27"/>
      <c r="M59" s="26"/>
      <c r="N59" s="26"/>
      <c r="O59" s="26"/>
      <c r="P59" s="26"/>
      <c r="Q59" s="26"/>
      <c r="R59" s="26"/>
    </row>
    <row r="60" spans="2:18" s="5" customFormat="1" x14ac:dyDescent="0.2">
      <c r="B60" s="95"/>
      <c r="C60" s="27"/>
      <c r="D60" s="115">
        <v>38626</v>
      </c>
      <c r="E60" s="27"/>
      <c r="M60" s="26"/>
      <c r="N60" s="26"/>
      <c r="O60" s="26"/>
      <c r="P60" s="26"/>
      <c r="Q60" s="26"/>
      <c r="R60" s="26"/>
    </row>
    <row r="61" spans="2:18" s="5" customFormat="1" x14ac:dyDescent="0.2">
      <c r="B61" s="95"/>
      <c r="C61" s="27"/>
      <c r="D61" s="115">
        <v>38657</v>
      </c>
      <c r="E61" s="27"/>
      <c r="M61" s="26"/>
      <c r="N61" s="26"/>
      <c r="O61" s="26"/>
      <c r="P61" s="26"/>
      <c r="Q61" s="26"/>
      <c r="R61" s="26"/>
    </row>
    <row r="62" spans="2:18" s="5" customFormat="1" x14ac:dyDescent="0.2">
      <c r="B62" s="95"/>
      <c r="C62" s="27"/>
      <c r="D62" s="115">
        <v>38687</v>
      </c>
      <c r="E62" s="213"/>
      <c r="M62" s="26"/>
      <c r="N62" s="26"/>
      <c r="O62" s="26"/>
      <c r="P62" s="26"/>
      <c r="Q62" s="26"/>
      <c r="R62" s="26"/>
    </row>
    <row r="63" spans="2:18" s="5" customFormat="1" x14ac:dyDescent="0.2">
      <c r="B63" s="95">
        <v>1276</v>
      </c>
      <c r="C63" s="27"/>
      <c r="D63" s="115">
        <v>38718</v>
      </c>
      <c r="E63" s="213"/>
      <c r="M63" s="26"/>
      <c r="N63" s="26"/>
      <c r="O63" s="26"/>
      <c r="P63" s="26"/>
      <c r="Q63" s="26"/>
      <c r="R63" s="26"/>
    </row>
    <row r="64" spans="2:18" s="5" customFormat="1" x14ac:dyDescent="0.2">
      <c r="B64" s="95">
        <v>1152</v>
      </c>
      <c r="C64" s="27"/>
      <c r="D64" s="115">
        <v>38749</v>
      </c>
      <c r="E64" s="213"/>
      <c r="M64" s="26"/>
      <c r="N64" s="26"/>
      <c r="O64" s="26"/>
      <c r="P64" s="26"/>
      <c r="Q64" s="26"/>
      <c r="R64" s="26"/>
    </row>
    <row r="65" spans="2:18" s="5" customFormat="1" x14ac:dyDescent="0.2">
      <c r="B65" s="95">
        <v>1554</v>
      </c>
      <c r="C65" s="27"/>
      <c r="D65" s="115">
        <v>38777</v>
      </c>
      <c r="E65" s="213"/>
      <c r="M65" s="26"/>
      <c r="N65" s="26"/>
      <c r="O65" s="26"/>
      <c r="P65" s="26"/>
      <c r="Q65" s="26"/>
      <c r="R65" s="26"/>
    </row>
    <row r="66" spans="2:18" s="5" customFormat="1" x14ac:dyDescent="0.2">
      <c r="B66" s="95">
        <v>1128</v>
      </c>
      <c r="C66" s="27"/>
      <c r="D66" s="115">
        <v>38808</v>
      </c>
      <c r="E66" s="213"/>
      <c r="M66" s="26"/>
      <c r="N66" s="26"/>
      <c r="O66" s="26"/>
      <c r="P66" s="26"/>
      <c r="Q66" s="26"/>
      <c r="R66" s="26"/>
    </row>
    <row r="67" spans="2:18" s="5" customFormat="1" x14ac:dyDescent="0.2">
      <c r="B67" s="95">
        <v>929</v>
      </c>
      <c r="C67" s="27"/>
      <c r="D67" s="115">
        <v>38838</v>
      </c>
      <c r="E67" s="213"/>
      <c r="M67" s="26"/>
      <c r="N67" s="26"/>
      <c r="O67" s="26"/>
      <c r="P67" s="26"/>
      <c r="Q67" s="26"/>
      <c r="R67" s="26"/>
    </row>
    <row r="68" spans="2:18" s="5" customFormat="1" x14ac:dyDescent="0.2">
      <c r="B68" s="95">
        <v>838</v>
      </c>
      <c r="C68" s="27"/>
      <c r="D68" s="115">
        <v>38869</v>
      </c>
      <c r="E68" s="213"/>
      <c r="M68" s="26"/>
      <c r="N68" s="26"/>
      <c r="O68" s="26"/>
      <c r="P68" s="26"/>
      <c r="Q68" s="26"/>
      <c r="R68" s="26"/>
    </row>
    <row r="69" spans="2:18" s="5" customFormat="1" x14ac:dyDescent="0.2">
      <c r="B69" s="95">
        <v>653</v>
      </c>
      <c r="C69" s="27"/>
      <c r="D69" s="115">
        <v>38899</v>
      </c>
      <c r="E69" s="213"/>
      <c r="M69" s="26"/>
      <c r="N69" s="26"/>
      <c r="O69" s="26"/>
      <c r="P69" s="26"/>
      <c r="Q69" s="26"/>
      <c r="R69" s="26"/>
    </row>
    <row r="70" spans="2:18" s="5" customFormat="1" x14ac:dyDescent="0.2">
      <c r="B70" s="95">
        <v>703</v>
      </c>
      <c r="C70" s="27"/>
      <c r="D70" s="115">
        <v>38930</v>
      </c>
      <c r="E70" s="213"/>
      <c r="M70" s="26"/>
      <c r="N70" s="26"/>
      <c r="O70" s="26"/>
      <c r="P70" s="26"/>
      <c r="Q70" s="26"/>
      <c r="R70" s="26"/>
    </row>
    <row r="71" spans="2:18" s="5" customFormat="1" x14ac:dyDescent="0.2">
      <c r="B71" s="95">
        <v>863</v>
      </c>
      <c r="C71" s="27"/>
      <c r="D71" s="115">
        <v>38961</v>
      </c>
      <c r="E71" s="213"/>
      <c r="M71" s="26"/>
      <c r="N71" s="26"/>
      <c r="O71" s="26"/>
      <c r="P71" s="26"/>
      <c r="Q71" s="26"/>
      <c r="R71" s="26"/>
    </row>
    <row r="72" spans="2:18" s="5" customFormat="1" x14ac:dyDescent="0.2">
      <c r="B72" s="95">
        <v>239</v>
      </c>
      <c r="C72" s="27"/>
      <c r="D72" s="115">
        <v>38991</v>
      </c>
      <c r="E72" s="213"/>
      <c r="M72" s="26"/>
      <c r="N72" s="26"/>
      <c r="O72" s="26"/>
      <c r="P72" s="26"/>
      <c r="Q72" s="26"/>
      <c r="R72" s="26"/>
    </row>
    <row r="73" spans="2:18" s="5" customFormat="1" x14ac:dyDescent="0.2">
      <c r="B73" s="95">
        <v>401</v>
      </c>
      <c r="C73" s="27"/>
      <c r="D73" s="115">
        <v>39022</v>
      </c>
      <c r="E73" s="213"/>
      <c r="M73" s="26"/>
      <c r="N73" s="26"/>
      <c r="O73" s="26"/>
      <c r="P73" s="26"/>
      <c r="Q73" s="26"/>
      <c r="R73" s="26"/>
    </row>
    <row r="74" spans="2:18" s="5" customFormat="1" x14ac:dyDescent="0.2">
      <c r="B74" s="95">
        <v>590</v>
      </c>
      <c r="C74" s="27"/>
      <c r="D74" s="115">
        <v>39052</v>
      </c>
      <c r="E74" s="213">
        <v>0.86050000000000004</v>
      </c>
      <c r="M74" s="26"/>
      <c r="N74" s="26"/>
      <c r="O74" s="26"/>
      <c r="P74" s="26"/>
      <c r="Q74" s="26"/>
      <c r="R74" s="26"/>
    </row>
    <row r="75" spans="2:18" s="5" customFormat="1" x14ac:dyDescent="0.2">
      <c r="B75" s="95">
        <v>570</v>
      </c>
      <c r="C75" s="27"/>
      <c r="D75" s="115">
        <v>39083</v>
      </c>
      <c r="E75" s="213">
        <v>0.80166666666666664</v>
      </c>
      <c r="M75" s="26"/>
      <c r="N75" s="26"/>
      <c r="O75" s="26"/>
      <c r="P75" s="26"/>
      <c r="Q75" s="26"/>
      <c r="R75" s="26"/>
    </row>
    <row r="76" spans="2:18" s="5" customFormat="1" x14ac:dyDescent="0.2">
      <c r="B76" s="95">
        <v>289</v>
      </c>
      <c r="C76" s="27"/>
      <c r="D76" s="115">
        <v>39114</v>
      </c>
      <c r="E76" s="213">
        <v>0.72975000000000001</v>
      </c>
      <c r="M76" s="26"/>
      <c r="N76" s="26"/>
      <c r="O76" s="26"/>
      <c r="P76" s="26"/>
      <c r="Q76" s="26"/>
      <c r="R76" s="26"/>
    </row>
    <row r="77" spans="2:18" s="5" customFormat="1" x14ac:dyDescent="0.2">
      <c r="B77" s="95">
        <v>672</v>
      </c>
      <c r="C77" s="27"/>
      <c r="D77" s="115">
        <v>39142</v>
      </c>
      <c r="E77" s="213">
        <v>0.65625</v>
      </c>
      <c r="M77" s="26"/>
      <c r="N77" s="26"/>
      <c r="O77" s="26"/>
      <c r="P77" s="26"/>
      <c r="Q77" s="26"/>
      <c r="R77" s="26"/>
    </row>
    <row r="78" spans="2:18" s="5" customFormat="1" x14ac:dyDescent="0.2">
      <c r="B78" s="95">
        <v>730</v>
      </c>
      <c r="C78" s="27"/>
      <c r="D78" s="115">
        <v>39173</v>
      </c>
      <c r="E78" s="213">
        <v>0.62308333333333332</v>
      </c>
      <c r="M78" s="26"/>
      <c r="N78" s="26"/>
      <c r="O78" s="26"/>
      <c r="P78" s="26"/>
      <c r="Q78" s="26"/>
      <c r="R78" s="26"/>
    </row>
    <row r="79" spans="2:18" s="5" customFormat="1" x14ac:dyDescent="0.2">
      <c r="B79" s="95">
        <v>534</v>
      </c>
      <c r="C79" s="27"/>
      <c r="D79" s="115">
        <v>39203</v>
      </c>
      <c r="E79" s="213">
        <v>0.59016666666666662</v>
      </c>
      <c r="M79" s="26"/>
      <c r="N79" s="26"/>
      <c r="O79" s="26"/>
      <c r="P79" s="26"/>
      <c r="Q79" s="26"/>
      <c r="R79" s="26"/>
    </row>
    <row r="80" spans="2:18" s="5" customFormat="1" x14ac:dyDescent="0.2">
      <c r="B80" s="95">
        <v>712</v>
      </c>
      <c r="C80" s="27"/>
      <c r="D80" s="115">
        <v>39234</v>
      </c>
      <c r="E80" s="213">
        <v>0.57966666666666666</v>
      </c>
      <c r="M80" s="26"/>
      <c r="N80" s="26"/>
      <c r="O80" s="26"/>
      <c r="P80" s="26"/>
      <c r="Q80" s="26"/>
      <c r="R80" s="26"/>
    </row>
    <row r="81" spans="2:18" s="5" customFormat="1" x14ac:dyDescent="0.2">
      <c r="B81" s="95">
        <v>668</v>
      </c>
      <c r="C81" s="27"/>
      <c r="D81" s="115">
        <v>39264</v>
      </c>
      <c r="E81" s="213">
        <v>0.58091666666666664</v>
      </c>
      <c r="M81" s="26"/>
      <c r="N81" s="26"/>
      <c r="O81" s="26"/>
      <c r="P81" s="26"/>
      <c r="Q81" s="26"/>
      <c r="R81" s="26"/>
    </row>
    <row r="82" spans="2:18" s="5" customFormat="1" x14ac:dyDescent="0.2">
      <c r="B82" s="95">
        <v>657</v>
      </c>
      <c r="C82" s="27"/>
      <c r="D82" s="115">
        <v>39295</v>
      </c>
      <c r="E82" s="213">
        <v>0.57708333333333339</v>
      </c>
      <c r="M82" s="26"/>
      <c r="N82" s="26"/>
      <c r="O82" s="26"/>
      <c r="P82" s="26"/>
      <c r="Q82" s="26"/>
      <c r="R82" s="26"/>
    </row>
    <row r="83" spans="2:18" s="5" customFormat="1" x14ac:dyDescent="0.2">
      <c r="B83" s="95">
        <v>750</v>
      </c>
      <c r="C83" s="27"/>
      <c r="D83" s="115">
        <v>39326</v>
      </c>
      <c r="E83" s="213">
        <v>0.56766666666666665</v>
      </c>
      <c r="M83" s="26"/>
      <c r="N83" s="26"/>
      <c r="O83" s="26"/>
      <c r="P83" s="26"/>
      <c r="Q83" s="26"/>
      <c r="R83" s="26"/>
    </row>
    <row r="84" spans="2:18" s="5" customFormat="1" x14ac:dyDescent="0.2">
      <c r="B84" s="95">
        <v>618</v>
      </c>
      <c r="C84" s="27"/>
      <c r="D84" s="115">
        <v>39356</v>
      </c>
      <c r="E84" s="213">
        <v>0.59924999999999995</v>
      </c>
      <c r="M84" s="26"/>
      <c r="N84" s="26"/>
      <c r="O84" s="26"/>
      <c r="P84" s="26"/>
      <c r="Q84" s="26"/>
      <c r="R84" s="26"/>
    </row>
    <row r="85" spans="2:18" s="5" customFormat="1" x14ac:dyDescent="0.2">
      <c r="B85" s="95">
        <v>637</v>
      </c>
      <c r="C85" s="27"/>
      <c r="D85" s="115">
        <v>39387</v>
      </c>
      <c r="E85" s="213">
        <v>0.61891666666666667</v>
      </c>
      <c r="M85" s="26"/>
      <c r="N85" s="26"/>
      <c r="O85" s="26"/>
      <c r="P85" s="26"/>
      <c r="Q85" s="26"/>
      <c r="R85" s="26"/>
    </row>
    <row r="86" spans="2:18" s="5" customFormat="1" x14ac:dyDescent="0.2">
      <c r="B86" s="95">
        <v>576</v>
      </c>
      <c r="C86" s="27"/>
      <c r="D86" s="115">
        <v>39417</v>
      </c>
      <c r="E86" s="213">
        <v>0.61775000000000002</v>
      </c>
      <c r="M86" s="26"/>
      <c r="N86" s="26"/>
      <c r="O86" s="26"/>
      <c r="P86" s="26"/>
      <c r="Q86" s="26"/>
      <c r="R86" s="26"/>
    </row>
    <row r="87" spans="2:18" s="5" customFormat="1" x14ac:dyDescent="0.2">
      <c r="B87" s="95">
        <v>345</v>
      </c>
      <c r="C87" s="27"/>
      <c r="D87" s="115">
        <v>39448</v>
      </c>
      <c r="E87" s="213">
        <v>0.59899999999999998</v>
      </c>
      <c r="M87" s="26"/>
      <c r="N87" s="26"/>
      <c r="O87" s="26"/>
      <c r="P87" s="26"/>
      <c r="Q87" s="26"/>
      <c r="R87" s="26"/>
    </row>
    <row r="88" spans="2:18" s="5" customFormat="1" x14ac:dyDescent="0.2">
      <c r="B88" s="95">
        <v>902</v>
      </c>
      <c r="C88" s="27"/>
      <c r="D88" s="115">
        <v>39479</v>
      </c>
      <c r="E88" s="213">
        <v>0.65008333333333335</v>
      </c>
      <c r="M88" s="26"/>
      <c r="N88" s="26"/>
      <c r="O88" s="26"/>
      <c r="P88" s="26"/>
      <c r="Q88" s="26"/>
      <c r="R88" s="26"/>
    </row>
    <row r="89" spans="2:18" s="5" customFormat="1" x14ac:dyDescent="0.2">
      <c r="B89" s="95">
        <v>451</v>
      </c>
      <c r="C89" s="27"/>
      <c r="D89" s="115">
        <v>39508</v>
      </c>
      <c r="E89" s="213">
        <v>0.6316666666666666</v>
      </c>
      <c r="M89" s="26"/>
      <c r="N89" s="26"/>
      <c r="O89" s="26"/>
      <c r="P89" s="26"/>
      <c r="Q89" s="26"/>
      <c r="R89" s="26"/>
    </row>
    <row r="90" spans="2:18" s="5" customFormat="1" x14ac:dyDescent="0.2">
      <c r="B90" s="95">
        <v>480</v>
      </c>
      <c r="C90" s="27"/>
      <c r="D90" s="115">
        <v>39539</v>
      </c>
      <c r="E90" s="213">
        <v>0.61083333333333334</v>
      </c>
      <c r="M90" s="26"/>
      <c r="N90" s="26"/>
      <c r="O90" s="26"/>
      <c r="P90" s="26"/>
      <c r="Q90" s="26"/>
      <c r="R90" s="26"/>
    </row>
    <row r="91" spans="2:18" s="5" customFormat="1" x14ac:dyDescent="0.2">
      <c r="B91" s="95">
        <v>483</v>
      </c>
      <c r="C91" s="27"/>
      <c r="D91" s="115">
        <v>39569</v>
      </c>
      <c r="E91" s="213">
        <v>0.60658333333333336</v>
      </c>
      <c r="M91" s="26"/>
      <c r="N91" s="26"/>
      <c r="O91" s="26"/>
      <c r="P91" s="26"/>
      <c r="Q91" s="26"/>
      <c r="R91" s="26"/>
    </row>
    <row r="92" spans="2:18" s="5" customFormat="1" x14ac:dyDescent="0.2">
      <c r="B92" s="95">
        <v>487</v>
      </c>
      <c r="C92" s="27"/>
      <c r="D92" s="115">
        <v>39600</v>
      </c>
      <c r="E92" s="213">
        <v>0.58783333333333332</v>
      </c>
      <c r="M92" s="26"/>
      <c r="N92" s="26"/>
      <c r="O92" s="26"/>
      <c r="P92" s="26"/>
      <c r="Q92" s="26"/>
      <c r="R92" s="26"/>
    </row>
    <row r="93" spans="2:18" s="5" customFormat="1" x14ac:dyDescent="0.2">
      <c r="B93" s="95">
        <v>517</v>
      </c>
      <c r="C93" s="27"/>
      <c r="D93" s="115">
        <v>39630</v>
      </c>
      <c r="E93" s="213">
        <v>0.57525000000000004</v>
      </c>
      <c r="M93" s="26"/>
      <c r="N93" s="26"/>
      <c r="O93" s="26"/>
      <c r="P93" s="26"/>
      <c r="Q93" s="26"/>
      <c r="R93" s="26"/>
    </row>
    <row r="94" spans="2:18" s="5" customFormat="1" x14ac:dyDescent="0.2">
      <c r="B94" s="95">
        <v>299</v>
      </c>
      <c r="C94" s="27"/>
      <c r="D94" s="115">
        <v>39661</v>
      </c>
      <c r="E94" s="213">
        <v>0.54541666666666666</v>
      </c>
      <c r="M94" s="26"/>
      <c r="N94" s="26"/>
      <c r="O94" s="26"/>
      <c r="P94" s="26"/>
      <c r="Q94" s="26"/>
      <c r="R94" s="26"/>
    </row>
    <row r="95" spans="2:18" s="5" customFormat="1" x14ac:dyDescent="0.2">
      <c r="B95" s="95">
        <v>282</v>
      </c>
      <c r="C95" s="27"/>
      <c r="D95" s="115">
        <v>39692</v>
      </c>
      <c r="E95" s="213">
        <v>0.50641666666666674</v>
      </c>
      <c r="M95" s="26"/>
      <c r="N95" s="26"/>
      <c r="O95" s="26"/>
      <c r="P95" s="26"/>
      <c r="Q95" s="26"/>
      <c r="R95" s="26"/>
    </row>
    <row r="96" spans="2:18" s="5" customFormat="1" x14ac:dyDescent="0.2">
      <c r="B96" s="95">
        <v>253</v>
      </c>
      <c r="C96" s="27"/>
      <c r="D96" s="115">
        <v>39722</v>
      </c>
      <c r="E96" s="213">
        <v>0.47599999999999998</v>
      </c>
      <c r="M96" s="26"/>
      <c r="N96" s="26"/>
      <c r="O96" s="26"/>
      <c r="P96" s="26"/>
      <c r="Q96" s="26"/>
      <c r="R96" s="26"/>
    </row>
    <row r="97" spans="2:18" s="5" customFormat="1" x14ac:dyDescent="0.2">
      <c r="B97" s="95">
        <v>329</v>
      </c>
      <c r="C97" s="27"/>
      <c r="D97" s="115">
        <v>39753</v>
      </c>
      <c r="E97" s="213">
        <v>0.45033333333333331</v>
      </c>
      <c r="M97" s="26"/>
      <c r="N97" s="26"/>
      <c r="O97" s="26"/>
      <c r="P97" s="26"/>
      <c r="Q97" s="26"/>
      <c r="R97" s="26"/>
    </row>
    <row r="98" spans="2:18" s="5" customFormat="1" x14ac:dyDescent="0.2">
      <c r="B98" s="95">
        <v>309</v>
      </c>
      <c r="C98" s="27"/>
      <c r="D98" s="115">
        <v>39783</v>
      </c>
      <c r="E98" s="213">
        <v>0.42808333333333332</v>
      </c>
      <c r="M98" s="26"/>
      <c r="N98" s="26"/>
      <c r="O98" s="26"/>
      <c r="P98" s="26"/>
      <c r="Q98" s="26"/>
      <c r="R98" s="26"/>
    </row>
    <row r="99" spans="2:18" s="5" customFormat="1" x14ac:dyDescent="0.2">
      <c r="B99" s="95">
        <v>184</v>
      </c>
      <c r="C99" s="27"/>
      <c r="D99" s="115">
        <v>39814</v>
      </c>
      <c r="E99" s="213">
        <v>0.41466666666666668</v>
      </c>
      <c r="M99" s="26"/>
      <c r="N99" s="26"/>
      <c r="O99" s="26"/>
      <c r="P99" s="26"/>
      <c r="Q99" s="26"/>
      <c r="R99" s="26"/>
    </row>
    <row r="100" spans="2:18" s="5" customFormat="1" x14ac:dyDescent="0.2">
      <c r="B100" s="95">
        <v>398</v>
      </c>
      <c r="C100" s="27"/>
      <c r="D100" s="115">
        <v>39845</v>
      </c>
      <c r="E100" s="213">
        <v>0.3726666666666667</v>
      </c>
      <c r="M100" s="26"/>
      <c r="N100" s="26"/>
      <c r="O100" s="26"/>
      <c r="P100" s="26"/>
      <c r="Q100" s="26"/>
      <c r="R100" s="26"/>
    </row>
    <row r="101" spans="2:18" s="5" customFormat="1" x14ac:dyDescent="0.2">
      <c r="B101" s="95">
        <v>193</v>
      </c>
      <c r="C101" s="27"/>
      <c r="D101" s="115">
        <v>39873</v>
      </c>
      <c r="E101" s="213">
        <v>0.35116666666666668</v>
      </c>
      <c r="M101" s="26"/>
      <c r="N101" s="26"/>
      <c r="O101" s="26"/>
      <c r="P101" s="26"/>
      <c r="Q101" s="26"/>
      <c r="R101" s="26"/>
    </row>
    <row r="102" spans="2:18" s="5" customFormat="1" x14ac:dyDescent="0.2">
      <c r="B102" s="95">
        <v>200</v>
      </c>
      <c r="C102" s="27"/>
      <c r="D102" s="115">
        <v>39904</v>
      </c>
      <c r="E102" s="213">
        <v>0.32783333333333331</v>
      </c>
      <c r="M102" s="26"/>
      <c r="N102" s="26"/>
      <c r="O102" s="26"/>
      <c r="P102" s="26"/>
      <c r="Q102" s="26"/>
      <c r="R102" s="26"/>
    </row>
    <row r="103" spans="2:18" s="5" customFormat="1" x14ac:dyDescent="0.2">
      <c r="B103" s="95">
        <v>669</v>
      </c>
      <c r="C103" s="27"/>
      <c r="D103" s="115">
        <v>39934</v>
      </c>
      <c r="E103" s="213">
        <v>0.34333333333333332</v>
      </c>
      <c r="M103" s="26"/>
      <c r="N103" s="26"/>
      <c r="O103" s="26"/>
      <c r="P103" s="26"/>
      <c r="Q103" s="26"/>
      <c r="R103" s="26"/>
    </row>
    <row r="104" spans="2:18" s="5" customFormat="1" x14ac:dyDescent="0.2">
      <c r="B104" s="95">
        <v>547</v>
      </c>
      <c r="C104" s="27"/>
      <c r="D104" s="115">
        <v>39965</v>
      </c>
      <c r="E104" s="213">
        <v>0.34833333333333333</v>
      </c>
      <c r="M104" s="26"/>
      <c r="N104" s="26"/>
      <c r="O104" s="26"/>
      <c r="P104" s="26"/>
      <c r="Q104" s="26"/>
      <c r="R104" s="26"/>
    </row>
    <row r="105" spans="2:18" s="5" customFormat="1" x14ac:dyDescent="0.2">
      <c r="B105" s="95">
        <v>588</v>
      </c>
      <c r="C105" s="27"/>
      <c r="D105" s="115">
        <v>39995</v>
      </c>
      <c r="E105" s="213">
        <v>0.35425000000000001</v>
      </c>
      <c r="M105" s="26"/>
      <c r="N105" s="26"/>
      <c r="O105" s="26"/>
      <c r="P105" s="26"/>
      <c r="Q105" s="26"/>
      <c r="R105" s="26"/>
    </row>
    <row r="106" spans="2:18" s="5" customFormat="1" x14ac:dyDescent="0.2">
      <c r="B106" s="95">
        <v>668</v>
      </c>
      <c r="C106" s="27"/>
      <c r="D106" s="115">
        <v>40026</v>
      </c>
      <c r="E106" s="213">
        <v>0.38500000000000001</v>
      </c>
      <c r="M106" s="26"/>
      <c r="N106" s="26"/>
      <c r="O106" s="26"/>
      <c r="P106" s="26"/>
      <c r="Q106" s="26"/>
      <c r="R106" s="26"/>
    </row>
    <row r="107" spans="2:18" s="5" customFormat="1" x14ac:dyDescent="0.2">
      <c r="B107" s="95">
        <v>906</v>
      </c>
      <c r="C107" s="27"/>
      <c r="D107" s="115">
        <v>40057</v>
      </c>
      <c r="E107" s="213">
        <v>0.437</v>
      </c>
      <c r="M107" s="26"/>
      <c r="N107" s="26"/>
      <c r="O107" s="26"/>
      <c r="P107" s="26"/>
      <c r="Q107" s="26"/>
      <c r="R107" s="26"/>
    </row>
    <row r="108" spans="2:18" s="5" customFormat="1" x14ac:dyDescent="0.2">
      <c r="B108" s="95">
        <v>764</v>
      </c>
      <c r="C108" s="27"/>
      <c r="D108" s="115">
        <v>40087</v>
      </c>
      <c r="E108" s="213">
        <v>0.47958333333333331</v>
      </c>
      <c r="M108" s="26"/>
      <c r="N108" s="26"/>
      <c r="O108" s="26"/>
      <c r="P108" s="26"/>
      <c r="Q108" s="26"/>
      <c r="R108" s="26"/>
    </row>
    <row r="109" spans="2:18" s="5" customFormat="1" x14ac:dyDescent="0.2">
      <c r="B109" s="95">
        <v>841</v>
      </c>
      <c r="C109" s="27"/>
      <c r="D109" s="115">
        <v>40118</v>
      </c>
      <c r="E109" s="213">
        <v>0.52224999999999999</v>
      </c>
      <c r="M109" s="26"/>
      <c r="N109" s="26"/>
      <c r="O109" s="26"/>
      <c r="P109" s="26"/>
      <c r="Q109" s="26"/>
      <c r="R109" s="26"/>
    </row>
    <row r="110" spans="2:18" s="5" customFormat="1" x14ac:dyDescent="0.2">
      <c r="B110" s="95">
        <v>480</v>
      </c>
      <c r="C110" s="27"/>
      <c r="D110" s="115">
        <v>40148</v>
      </c>
      <c r="E110" s="213">
        <v>0.53649999999999998</v>
      </c>
      <c r="M110" s="26"/>
      <c r="N110" s="26"/>
      <c r="O110" s="26"/>
      <c r="P110" s="26"/>
      <c r="Q110" s="26"/>
      <c r="R110" s="26"/>
    </row>
    <row r="111" spans="2:18" s="5" customFormat="1" x14ac:dyDescent="0.2">
      <c r="B111" s="95">
        <v>296</v>
      </c>
      <c r="C111" s="27"/>
      <c r="D111" s="115">
        <v>40179</v>
      </c>
      <c r="E111" s="213">
        <v>0.54583333333333339</v>
      </c>
      <c r="M111" s="26"/>
      <c r="N111" s="26"/>
      <c r="O111" s="26"/>
      <c r="P111" s="26"/>
      <c r="Q111" s="26"/>
      <c r="R111" s="26"/>
    </row>
    <row r="112" spans="2:18" s="5" customFormat="1" x14ac:dyDescent="0.2">
      <c r="B112" s="95">
        <v>349</v>
      </c>
      <c r="C112" s="27"/>
      <c r="D112" s="115">
        <v>40210</v>
      </c>
      <c r="E112" s="213">
        <v>0.54174999999999995</v>
      </c>
      <c r="M112" s="26"/>
      <c r="N112" s="26"/>
      <c r="O112" s="26"/>
      <c r="P112" s="26"/>
      <c r="Q112" s="26"/>
      <c r="R112" s="26"/>
    </row>
    <row r="113" spans="2:18" s="5" customFormat="1" x14ac:dyDescent="0.2">
      <c r="B113" s="95">
        <v>472</v>
      </c>
      <c r="C113" s="27"/>
      <c r="D113" s="115">
        <v>40238</v>
      </c>
      <c r="E113" s="213">
        <v>0.56499999999999995</v>
      </c>
      <c r="M113" s="26"/>
      <c r="N113" s="26"/>
      <c r="O113" s="26"/>
      <c r="P113" s="26"/>
      <c r="Q113" s="26"/>
      <c r="R113" s="26"/>
    </row>
    <row r="114" spans="2:18" s="5" customFormat="1" x14ac:dyDescent="0.2">
      <c r="B114" s="95">
        <v>279</v>
      </c>
      <c r="C114" s="27"/>
      <c r="D114" s="115">
        <v>40269</v>
      </c>
      <c r="E114" s="213">
        <v>0.57158333333333333</v>
      </c>
      <c r="M114" s="26"/>
      <c r="N114" s="26"/>
      <c r="O114" s="26"/>
      <c r="P114" s="26"/>
      <c r="Q114" s="26"/>
      <c r="R114" s="26"/>
    </row>
    <row r="115" spans="2:18" s="5" customFormat="1" x14ac:dyDescent="0.2">
      <c r="B115" s="95">
        <v>213</v>
      </c>
      <c r="C115" s="27"/>
      <c r="D115" s="115">
        <v>40299</v>
      </c>
      <c r="E115" s="213">
        <v>0.53358333333333341</v>
      </c>
      <c r="M115" s="26"/>
      <c r="N115" s="26"/>
      <c r="O115" s="26"/>
      <c r="P115" s="26"/>
      <c r="Q115" s="26"/>
      <c r="R115" s="26"/>
    </row>
    <row r="116" spans="2:18" s="5" customFormat="1" x14ac:dyDescent="0.2">
      <c r="B116" s="95">
        <v>95</v>
      </c>
      <c r="C116" s="27"/>
      <c r="D116" s="115">
        <v>40330</v>
      </c>
      <c r="E116" s="213">
        <v>0.49591666666666667</v>
      </c>
      <c r="M116" s="26"/>
      <c r="N116" s="26"/>
      <c r="O116" s="26"/>
      <c r="P116" s="26"/>
      <c r="Q116" s="26"/>
      <c r="R116" s="26"/>
    </row>
    <row r="117" spans="2:18" s="5" customFormat="1" x14ac:dyDescent="0.2">
      <c r="B117" s="95">
        <v>341</v>
      </c>
      <c r="C117" s="27"/>
      <c r="D117" s="115">
        <v>40360</v>
      </c>
      <c r="E117" s="213">
        <v>0.47533333333333333</v>
      </c>
      <c r="M117" s="26"/>
      <c r="N117" s="26"/>
      <c r="O117" s="26"/>
      <c r="P117" s="26"/>
      <c r="Q117" s="26"/>
      <c r="R117" s="26"/>
    </row>
    <row r="118" spans="2:18" s="5" customFormat="1" x14ac:dyDescent="0.2">
      <c r="B118" s="95">
        <v>526</v>
      </c>
      <c r="C118" s="27"/>
      <c r="D118" s="115">
        <v>40391</v>
      </c>
      <c r="E118" s="213">
        <v>0.46350000000000002</v>
      </c>
      <c r="M118" s="26"/>
      <c r="N118" s="26"/>
      <c r="O118" s="26"/>
      <c r="P118" s="26"/>
      <c r="Q118" s="26"/>
      <c r="R118" s="26"/>
    </row>
    <row r="119" spans="2:18" s="5" customFormat="1" x14ac:dyDescent="0.2">
      <c r="B119" s="95">
        <v>292</v>
      </c>
      <c r="C119" s="27"/>
      <c r="D119" s="115">
        <v>40422</v>
      </c>
      <c r="E119" s="213">
        <v>0.41233333333333333</v>
      </c>
      <c r="M119" s="26"/>
      <c r="N119" s="26"/>
      <c r="O119" s="26"/>
      <c r="P119" s="26"/>
      <c r="Q119" s="26"/>
      <c r="R119" s="26"/>
    </row>
    <row r="120" spans="2:18" s="5" customFormat="1" x14ac:dyDescent="0.2">
      <c r="B120" s="95">
        <v>318</v>
      </c>
      <c r="C120" s="27"/>
      <c r="D120" s="115">
        <v>40452</v>
      </c>
      <c r="E120" s="213">
        <v>0.3751666666666667</v>
      </c>
      <c r="M120" s="26"/>
      <c r="N120" s="26"/>
      <c r="O120" s="26"/>
      <c r="P120" s="26"/>
      <c r="Q120" s="26"/>
      <c r="R120" s="26"/>
    </row>
    <row r="121" spans="2:18" s="5" customFormat="1" x14ac:dyDescent="0.2">
      <c r="B121" s="95">
        <v>846</v>
      </c>
      <c r="C121" s="27"/>
      <c r="D121" s="115">
        <v>40483</v>
      </c>
      <c r="E121" s="213">
        <v>0.37558333333333332</v>
      </c>
      <c r="M121" s="26"/>
      <c r="N121" s="26"/>
      <c r="O121" s="26"/>
      <c r="P121" s="26"/>
      <c r="Q121" s="26"/>
      <c r="R121" s="26"/>
    </row>
    <row r="122" spans="2:18" s="5" customFormat="1" x14ac:dyDescent="0.2">
      <c r="B122" s="95">
        <v>698</v>
      </c>
      <c r="C122" s="27"/>
      <c r="D122" s="115">
        <v>40513</v>
      </c>
      <c r="E122" s="213">
        <v>0.39374999999999999</v>
      </c>
      <c r="M122" s="26"/>
      <c r="N122" s="26"/>
      <c r="O122" s="26"/>
      <c r="P122" s="26"/>
      <c r="Q122" s="26"/>
      <c r="R122" s="26"/>
    </row>
    <row r="123" spans="2:18" s="5" customFormat="1" x14ac:dyDescent="0.2">
      <c r="B123" s="95">
        <v>261</v>
      </c>
      <c r="C123" s="27"/>
      <c r="D123" s="115">
        <v>40544</v>
      </c>
      <c r="E123" s="213">
        <v>0.39083333333333331</v>
      </c>
      <c r="M123" s="26"/>
      <c r="N123" s="26"/>
      <c r="O123" s="26"/>
      <c r="P123" s="26"/>
      <c r="Q123" s="26"/>
      <c r="R123" s="26"/>
    </row>
    <row r="124" spans="2:18" s="5" customFormat="1" x14ac:dyDescent="0.2">
      <c r="B124" s="95">
        <v>268</v>
      </c>
      <c r="C124" s="27"/>
      <c r="D124" s="115">
        <v>40575</v>
      </c>
      <c r="E124" s="213">
        <v>0.38408333333333333</v>
      </c>
      <c r="M124" s="26"/>
      <c r="N124" s="26"/>
      <c r="O124" s="26"/>
      <c r="P124" s="26"/>
      <c r="Q124" s="26"/>
      <c r="R124" s="26"/>
    </row>
    <row r="125" spans="2:18" s="5" customFormat="1" x14ac:dyDescent="0.2">
      <c r="B125" s="95">
        <v>371</v>
      </c>
      <c r="C125" s="27"/>
      <c r="D125" s="115">
        <v>40603</v>
      </c>
      <c r="E125" s="213">
        <v>0.3756666666666667</v>
      </c>
      <c r="M125" s="26"/>
      <c r="N125" s="26"/>
      <c r="O125" s="26"/>
      <c r="P125" s="26"/>
      <c r="Q125" s="26"/>
      <c r="R125" s="26"/>
    </row>
    <row r="126" spans="2:18" s="5" customFormat="1" x14ac:dyDescent="0.2">
      <c r="B126" s="95">
        <v>535</v>
      </c>
      <c r="C126" s="27"/>
      <c r="D126" s="115">
        <v>40634</v>
      </c>
      <c r="E126" s="213">
        <v>0.39700000000000002</v>
      </c>
      <c r="M126" s="26"/>
      <c r="N126" s="26"/>
      <c r="O126" s="26"/>
      <c r="P126" s="26"/>
      <c r="Q126" s="26"/>
      <c r="R126" s="26"/>
    </row>
    <row r="127" spans="2:18" s="5" customFormat="1" x14ac:dyDescent="0.2">
      <c r="B127" s="95">
        <v>382</v>
      </c>
      <c r="C127" s="27"/>
      <c r="D127" s="115">
        <v>40664</v>
      </c>
      <c r="E127" s="213">
        <v>0.4110833333333333</v>
      </c>
      <c r="M127" s="26"/>
      <c r="N127" s="26"/>
      <c r="O127" s="26"/>
      <c r="P127" s="26"/>
      <c r="Q127" s="26"/>
      <c r="R127" s="26"/>
    </row>
    <row r="128" spans="2:18" s="5" customFormat="1" x14ac:dyDescent="0.2">
      <c r="B128" s="95">
        <v>732</v>
      </c>
      <c r="C128" s="27"/>
      <c r="D128" s="115">
        <v>40695</v>
      </c>
      <c r="E128" s="213">
        <v>0.46416666666666667</v>
      </c>
      <c r="M128" s="26"/>
      <c r="N128" s="26"/>
      <c r="O128" s="26"/>
      <c r="P128" s="26"/>
      <c r="Q128" s="26"/>
      <c r="R128" s="26"/>
    </row>
    <row r="129" spans="2:18" s="5" customFormat="1" x14ac:dyDescent="0.2">
      <c r="B129" s="95">
        <v>484</v>
      </c>
      <c r="C129" s="27"/>
      <c r="D129" s="115">
        <v>40725</v>
      </c>
      <c r="E129" s="213">
        <v>0.4760833333333333</v>
      </c>
      <c r="M129" s="26"/>
      <c r="N129" s="26"/>
      <c r="O129" s="26"/>
      <c r="P129" s="26"/>
      <c r="Q129" s="26"/>
      <c r="R129" s="26"/>
    </row>
    <row r="130" spans="2:18" s="5" customFormat="1" x14ac:dyDescent="0.2">
      <c r="B130" s="95">
        <v>582</v>
      </c>
      <c r="C130" s="27"/>
      <c r="D130" s="115">
        <v>40756</v>
      </c>
      <c r="E130" s="213">
        <v>0.48075000000000001</v>
      </c>
      <c r="M130" s="26"/>
      <c r="N130" s="26"/>
      <c r="O130" s="26"/>
      <c r="P130" s="26"/>
      <c r="Q130" s="26"/>
      <c r="R130" s="26"/>
    </row>
    <row r="131" spans="2:18" s="5" customFormat="1" x14ac:dyDescent="0.2">
      <c r="B131" s="95">
        <v>301</v>
      </c>
      <c r="C131" s="27"/>
      <c r="D131" s="115">
        <v>40787</v>
      </c>
      <c r="E131" s="213">
        <v>0.48149999999999998</v>
      </c>
      <c r="M131" s="26"/>
      <c r="N131" s="26"/>
      <c r="O131" s="26"/>
      <c r="P131" s="26"/>
      <c r="Q131" s="26"/>
      <c r="R131" s="26"/>
    </row>
    <row r="132" spans="2:18" s="5" customFormat="1" x14ac:dyDescent="0.2">
      <c r="B132" s="95">
        <v>249</v>
      </c>
      <c r="C132" s="27"/>
      <c r="D132" s="115">
        <v>40817</v>
      </c>
      <c r="E132" s="213">
        <v>0.47575000000000001</v>
      </c>
      <c r="M132" s="26"/>
      <c r="N132" s="26"/>
      <c r="O132" s="26"/>
      <c r="P132" s="26"/>
      <c r="Q132" s="26"/>
      <c r="R132" s="26"/>
    </row>
    <row r="133" spans="2:18" s="5" customFormat="1" x14ac:dyDescent="0.2">
      <c r="B133" s="95">
        <v>178</v>
      </c>
      <c r="C133" s="27"/>
      <c r="D133" s="115">
        <v>40848</v>
      </c>
      <c r="E133" s="213">
        <v>0.42008333333333331</v>
      </c>
      <c r="M133" s="26"/>
      <c r="N133" s="26"/>
      <c r="O133" s="26"/>
      <c r="P133" s="26"/>
      <c r="Q133" s="26"/>
      <c r="R133" s="26"/>
    </row>
    <row r="134" spans="2:18" s="5" customFormat="1" x14ac:dyDescent="0.2">
      <c r="B134" s="95">
        <v>187</v>
      </c>
      <c r="C134" s="27"/>
      <c r="D134" s="115">
        <v>40878</v>
      </c>
      <c r="E134" s="213">
        <v>0.3775</v>
      </c>
      <c r="M134" s="26"/>
      <c r="N134" s="26"/>
      <c r="O134" s="26"/>
      <c r="P134" s="26"/>
      <c r="Q134" s="26"/>
      <c r="R134" s="26"/>
    </row>
    <row r="135" spans="2:18" s="5" customFormat="1" x14ac:dyDescent="0.2">
      <c r="B135" s="95">
        <v>82</v>
      </c>
      <c r="C135" s="27"/>
      <c r="D135" s="115">
        <v>40909</v>
      </c>
      <c r="E135" s="213">
        <v>0.36258333333333331</v>
      </c>
      <c r="M135" s="26"/>
      <c r="N135" s="26"/>
      <c r="O135" s="26"/>
      <c r="P135" s="26"/>
      <c r="Q135" s="26"/>
      <c r="R135" s="26"/>
    </row>
    <row r="136" spans="2:18" s="5" customFormat="1" x14ac:dyDescent="0.2">
      <c r="B136" s="95">
        <v>85</v>
      </c>
      <c r="C136" s="27"/>
      <c r="D136" s="115">
        <v>40940</v>
      </c>
      <c r="E136" s="213">
        <v>0.34733333333333333</v>
      </c>
      <c r="M136" s="26"/>
      <c r="N136" s="26"/>
      <c r="O136" s="26"/>
      <c r="P136" s="26"/>
      <c r="Q136" s="26"/>
      <c r="R136" s="26"/>
    </row>
    <row r="137" spans="2:18" s="5" customFormat="1" x14ac:dyDescent="0.2">
      <c r="B137" s="95">
        <v>47</v>
      </c>
      <c r="C137" s="27"/>
      <c r="D137" s="115">
        <v>40969</v>
      </c>
      <c r="E137" s="213">
        <v>0.3203333333333333</v>
      </c>
      <c r="M137" s="26"/>
      <c r="N137" s="26"/>
      <c r="O137" s="26"/>
      <c r="P137" s="26"/>
      <c r="Q137" s="26"/>
      <c r="R137" s="26"/>
    </row>
    <row r="138" spans="2:18" s="5" customFormat="1" x14ac:dyDescent="0.2">
      <c r="B138" s="95">
        <v>124</v>
      </c>
      <c r="C138" s="27"/>
      <c r="D138" s="115">
        <v>41000</v>
      </c>
      <c r="E138" s="213">
        <v>0.2860833333333333</v>
      </c>
      <c r="M138" s="26"/>
      <c r="N138" s="26"/>
      <c r="O138" s="26"/>
      <c r="P138" s="26"/>
      <c r="Q138" s="26"/>
      <c r="R138" s="26"/>
    </row>
    <row r="139" spans="2:18" s="5" customFormat="1" x14ac:dyDescent="0.2">
      <c r="B139" s="95">
        <v>131</v>
      </c>
      <c r="C139" s="27"/>
      <c r="D139" s="115">
        <v>41030</v>
      </c>
      <c r="E139" s="213">
        <v>0.26516666666666666</v>
      </c>
      <c r="M139" s="26"/>
      <c r="N139" s="26"/>
      <c r="O139" s="26"/>
      <c r="P139" s="26"/>
      <c r="Q139" s="26"/>
      <c r="R139" s="26"/>
    </row>
    <row r="140" spans="2:18" s="5" customFormat="1" x14ac:dyDescent="0.2">
      <c r="B140" s="95">
        <v>73</v>
      </c>
      <c r="C140" s="27"/>
      <c r="D140" s="115">
        <v>41061</v>
      </c>
      <c r="E140" s="213">
        <v>0.21024999999999999</v>
      </c>
      <c r="M140" s="26"/>
      <c r="N140" s="26"/>
      <c r="O140" s="26"/>
      <c r="P140" s="26"/>
      <c r="Q140" s="26"/>
      <c r="R140" s="26"/>
    </row>
    <row r="141" spans="2:18" s="5" customFormat="1" x14ac:dyDescent="0.2">
      <c r="B141" s="95">
        <v>75</v>
      </c>
      <c r="C141" s="27"/>
      <c r="D141" s="115">
        <v>41091</v>
      </c>
      <c r="E141" s="213">
        <v>0.17616666666666667</v>
      </c>
      <c r="M141" s="26"/>
      <c r="N141" s="26"/>
      <c r="O141" s="26"/>
      <c r="P141" s="26"/>
      <c r="Q141" s="26"/>
      <c r="R141" s="26"/>
    </row>
    <row r="142" spans="2:18" s="5" customFormat="1" x14ac:dyDescent="0.2">
      <c r="B142" s="95">
        <v>88</v>
      </c>
      <c r="C142" s="27"/>
      <c r="D142" s="115">
        <v>41122</v>
      </c>
      <c r="E142" s="213">
        <v>0.13500000000000001</v>
      </c>
      <c r="M142" s="26"/>
      <c r="N142" s="26"/>
      <c r="O142" s="26"/>
      <c r="P142" s="26"/>
      <c r="Q142" s="26"/>
      <c r="R142" s="26"/>
    </row>
    <row r="143" spans="2:18" s="5" customFormat="1" x14ac:dyDescent="0.2">
      <c r="B143" s="95">
        <v>43</v>
      </c>
      <c r="C143" s="27"/>
      <c r="D143" s="115">
        <v>41153</v>
      </c>
      <c r="E143" s="213">
        <v>0.1135</v>
      </c>
      <c r="M143" s="26"/>
      <c r="N143" s="26"/>
      <c r="O143" s="26"/>
      <c r="P143" s="26"/>
      <c r="Q143" s="26"/>
      <c r="R143" s="26"/>
    </row>
    <row r="144" spans="2:18" s="5" customFormat="1" x14ac:dyDescent="0.2">
      <c r="B144" s="95">
        <v>51</v>
      </c>
      <c r="C144" s="27"/>
      <c r="D144" s="115">
        <v>41183</v>
      </c>
      <c r="E144" s="213">
        <v>9.7000000000000003E-2</v>
      </c>
      <c r="M144" s="26"/>
      <c r="N144" s="26"/>
      <c r="O144" s="26"/>
      <c r="P144" s="26"/>
      <c r="Q144" s="26"/>
      <c r="R144" s="26"/>
    </row>
    <row r="145" spans="2:27" s="5" customFormat="1" x14ac:dyDescent="0.2">
      <c r="B145" s="95">
        <v>131</v>
      </c>
      <c r="C145" s="27"/>
      <c r="D145" s="115">
        <v>41214</v>
      </c>
      <c r="E145" s="213">
        <v>9.3083333333333323E-2</v>
      </c>
      <c r="M145" s="26"/>
      <c r="N145" s="26"/>
      <c r="O145" s="26"/>
      <c r="P145" s="26"/>
      <c r="Q145" s="26"/>
      <c r="R145" s="26"/>
    </row>
    <row r="146" spans="2:27" s="5" customFormat="1" x14ac:dyDescent="0.2">
      <c r="B146" s="95">
        <v>79</v>
      </c>
      <c r="C146" s="27"/>
      <c r="D146" s="115">
        <v>41244</v>
      </c>
      <c r="E146" s="213">
        <v>8.4083333333333329E-2</v>
      </c>
      <c r="M146" s="26"/>
      <c r="N146" s="26"/>
      <c r="O146" s="26"/>
      <c r="P146" s="26"/>
      <c r="Q146" s="26"/>
      <c r="R146" s="26"/>
    </row>
    <row r="147" spans="2:27" s="5" customFormat="1" x14ac:dyDescent="0.2">
      <c r="B147" s="95">
        <v>25</v>
      </c>
      <c r="C147" s="27"/>
      <c r="D147" s="115">
        <v>41275</v>
      </c>
      <c r="E147" s="213">
        <v>7.9333333333333325E-2</v>
      </c>
      <c r="M147" s="26"/>
      <c r="N147" s="26"/>
      <c r="O147" s="26"/>
      <c r="P147" s="26"/>
      <c r="Q147" s="26"/>
      <c r="R147" s="26"/>
    </row>
    <row r="148" spans="2:27" s="25" customFormat="1" x14ac:dyDescent="0.2">
      <c r="B148" s="95">
        <v>19</v>
      </c>
      <c r="C148" s="27"/>
      <c r="D148" s="115">
        <v>41306</v>
      </c>
      <c r="E148" s="213">
        <v>7.3833333333333334E-2</v>
      </c>
      <c r="M148" s="26"/>
      <c r="N148" s="26"/>
      <c r="O148" s="26"/>
      <c r="P148" s="26"/>
      <c r="Q148" s="26"/>
      <c r="R148" s="26"/>
      <c r="S148" s="5"/>
      <c r="T148" s="5"/>
      <c r="U148" s="5"/>
      <c r="V148" s="5"/>
      <c r="W148" s="5"/>
      <c r="X148" s="5"/>
      <c r="Y148" s="5"/>
      <c r="Z148" s="5"/>
      <c r="AA148" s="5"/>
    </row>
    <row r="149" spans="2:27" s="25" customFormat="1" x14ac:dyDescent="0.2">
      <c r="B149" s="95">
        <v>62</v>
      </c>
      <c r="C149" s="27"/>
      <c r="D149" s="115">
        <v>41334</v>
      </c>
      <c r="E149" s="213">
        <v>7.5083333333333335E-2</v>
      </c>
      <c r="M149" s="26"/>
      <c r="N149" s="26"/>
      <c r="O149" s="26"/>
      <c r="P149" s="26"/>
      <c r="Q149" s="26"/>
      <c r="R149" s="26"/>
      <c r="S149" s="5"/>
      <c r="T149" s="5"/>
      <c r="U149" s="5"/>
      <c r="V149" s="5"/>
      <c r="W149" s="5"/>
      <c r="X149" s="5"/>
      <c r="Y149" s="5"/>
      <c r="Z149" s="5"/>
      <c r="AA149" s="5"/>
    </row>
    <row r="150" spans="2:27" s="25" customFormat="1" x14ac:dyDescent="0.2">
      <c r="B150" s="95">
        <v>87</v>
      </c>
      <c r="C150" s="27"/>
      <c r="D150" s="115">
        <v>41365</v>
      </c>
      <c r="E150" s="213">
        <v>7.1999999999999995E-2</v>
      </c>
      <c r="M150" s="26"/>
      <c r="N150" s="26"/>
      <c r="O150" s="26"/>
      <c r="P150" s="26"/>
      <c r="Q150" s="26"/>
      <c r="R150" s="26"/>
      <c r="S150" s="5"/>
      <c r="T150" s="5"/>
      <c r="U150" s="5"/>
      <c r="V150" s="5"/>
      <c r="W150" s="5"/>
      <c r="X150" s="5"/>
      <c r="Y150" s="5"/>
      <c r="Z150" s="5"/>
      <c r="AA150" s="5"/>
    </row>
    <row r="151" spans="2:27" s="25" customFormat="1" x14ac:dyDescent="0.2">
      <c r="B151" s="95">
        <v>22</v>
      </c>
      <c r="C151" s="27"/>
      <c r="D151" s="115">
        <v>41395</v>
      </c>
      <c r="E151" s="213">
        <v>6.2916666666666662E-2</v>
      </c>
      <c r="M151" s="26"/>
      <c r="N151" s="26"/>
      <c r="O151" s="26"/>
      <c r="P151" s="26"/>
      <c r="Q151" s="26"/>
      <c r="R151" s="26"/>
      <c r="S151" s="5"/>
      <c r="T151" s="5"/>
      <c r="U151" s="5"/>
      <c r="V151" s="5"/>
      <c r="W151" s="5"/>
      <c r="X151" s="5"/>
      <c r="Y151" s="5"/>
      <c r="Z151" s="5"/>
      <c r="AA151" s="5"/>
    </row>
    <row r="152" spans="2:27" s="25" customFormat="1" x14ac:dyDescent="0.2">
      <c r="B152" s="95">
        <v>30</v>
      </c>
      <c r="C152" s="27"/>
      <c r="D152" s="115">
        <v>41426</v>
      </c>
      <c r="E152" s="213">
        <v>5.9333333333333335E-2</v>
      </c>
      <c r="M152" s="26"/>
      <c r="N152" s="26"/>
      <c r="O152" s="26"/>
      <c r="P152" s="26"/>
      <c r="Q152" s="26"/>
      <c r="R152" s="26"/>
      <c r="S152" s="5"/>
      <c r="T152" s="5"/>
      <c r="U152" s="5"/>
      <c r="V152" s="5"/>
      <c r="W152" s="5"/>
      <c r="X152" s="5"/>
      <c r="Y152" s="5"/>
      <c r="Z152" s="5"/>
      <c r="AA152" s="5"/>
    </row>
    <row r="153" spans="2:27" s="25" customFormat="1" x14ac:dyDescent="0.2">
      <c r="B153" s="95">
        <v>7</v>
      </c>
      <c r="C153" s="27"/>
      <c r="D153" s="115">
        <v>41456</v>
      </c>
      <c r="E153" s="213">
        <v>5.3666666666666661E-2</v>
      </c>
      <c r="M153" s="26"/>
      <c r="N153" s="26"/>
      <c r="O153" s="26"/>
      <c r="P153" s="26"/>
      <c r="Q153" s="26"/>
      <c r="R153" s="26"/>
      <c r="S153" s="5"/>
      <c r="T153" s="5"/>
      <c r="U153" s="5"/>
      <c r="V153" s="5"/>
      <c r="W153" s="5"/>
      <c r="X153" s="5"/>
      <c r="Y153" s="5"/>
      <c r="Z153" s="5"/>
      <c r="AA153" s="5"/>
    </row>
    <row r="154" spans="2:27" s="25" customFormat="1" x14ac:dyDescent="0.2">
      <c r="B154" s="95">
        <v>-17</v>
      </c>
      <c r="C154" s="27"/>
      <c r="D154" s="115">
        <v>41487</v>
      </c>
      <c r="E154" s="213">
        <v>4.4916666666666667E-2</v>
      </c>
      <c r="M154" s="26"/>
      <c r="N154" s="26"/>
      <c r="O154" s="26"/>
      <c r="P154" s="26"/>
      <c r="Q154" s="26"/>
      <c r="R154" s="26"/>
      <c r="S154" s="5"/>
      <c r="T154" s="5"/>
      <c r="U154" s="5"/>
      <c r="V154" s="5"/>
      <c r="W154" s="5"/>
      <c r="X154" s="5"/>
      <c r="Y154" s="5"/>
      <c r="Z154" s="5"/>
      <c r="AA154" s="5"/>
    </row>
    <row r="155" spans="2:27" s="25" customFormat="1" x14ac:dyDescent="0.2">
      <c r="B155" s="95">
        <v>13</v>
      </c>
      <c r="C155" s="27"/>
      <c r="D155" s="115">
        <v>41518</v>
      </c>
      <c r="E155" s="213">
        <v>4.2416666666666665E-2</v>
      </c>
      <c r="M155" s="26"/>
      <c r="N155" s="26"/>
      <c r="O155" s="26"/>
      <c r="P155" s="26"/>
      <c r="Q155" s="26"/>
      <c r="R155" s="26"/>
      <c r="S155" s="5"/>
      <c r="T155" s="5"/>
      <c r="U155" s="5"/>
      <c r="V155" s="5"/>
      <c r="W155" s="5"/>
      <c r="X155" s="5"/>
      <c r="Y155" s="5"/>
      <c r="Z155" s="5"/>
      <c r="AA155" s="5"/>
    </row>
    <row r="156" spans="2:27" s="25" customFormat="1" x14ac:dyDescent="0.2">
      <c r="B156" s="95">
        <v>15</v>
      </c>
      <c r="C156" s="27"/>
      <c r="D156" s="115">
        <v>41548</v>
      </c>
      <c r="E156" s="213">
        <v>3.9416666666666662E-2</v>
      </c>
      <c r="M156" s="26"/>
      <c r="N156" s="26"/>
      <c r="O156" s="26"/>
      <c r="P156" s="26"/>
      <c r="Q156" s="26"/>
      <c r="R156" s="26"/>
      <c r="S156" s="5"/>
      <c r="T156" s="5"/>
      <c r="U156" s="5"/>
      <c r="V156" s="5"/>
      <c r="W156" s="5"/>
      <c r="X156" s="5"/>
      <c r="Y156" s="5"/>
      <c r="Z156" s="5"/>
      <c r="AA156" s="5"/>
    </row>
    <row r="157" spans="2:27" s="117" customFormat="1" x14ac:dyDescent="0.2">
      <c r="B157" s="95">
        <v>16</v>
      </c>
      <c r="C157" s="27"/>
      <c r="D157" s="115">
        <v>41579</v>
      </c>
      <c r="E157" s="213">
        <v>2.9833333333333333E-2</v>
      </c>
      <c r="F157" s="25"/>
      <c r="G157" s="25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</row>
    <row r="158" spans="2:27" s="117" customFormat="1" x14ac:dyDescent="0.2">
      <c r="B158" s="95">
        <v>38</v>
      </c>
      <c r="C158" s="27"/>
      <c r="D158" s="115">
        <v>41609</v>
      </c>
      <c r="E158" s="213">
        <v>2.6416666666666668E-2</v>
      </c>
      <c r="F158" s="25"/>
      <c r="G158" s="25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</row>
    <row r="159" spans="2:27" s="117" customFormat="1" x14ac:dyDescent="0.2">
      <c r="B159" s="95">
        <v>36</v>
      </c>
      <c r="C159" s="27"/>
      <c r="D159" s="115">
        <v>41640</v>
      </c>
      <c r="E159" s="213">
        <v>2.7333333333333331E-2</v>
      </c>
      <c r="F159" s="25"/>
      <c r="G159" s="25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</row>
    <row r="160" spans="2:27" s="117" customFormat="1" x14ac:dyDescent="0.2">
      <c r="B160" s="95">
        <v>146</v>
      </c>
      <c r="C160" s="27"/>
      <c r="D160" s="115">
        <v>41671</v>
      </c>
      <c r="E160" s="213">
        <v>3.7916666666666661E-2</v>
      </c>
      <c r="F160" s="25"/>
      <c r="G160" s="25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</row>
    <row r="161" spans="2:27" s="117" customFormat="1" x14ac:dyDescent="0.2">
      <c r="B161" s="95">
        <v>863</v>
      </c>
      <c r="C161" s="27"/>
      <c r="D161" s="115">
        <v>41699</v>
      </c>
      <c r="E161" s="213">
        <v>0.10466666666666667</v>
      </c>
      <c r="F161" s="25"/>
      <c r="G161" s="25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</row>
    <row r="162" spans="2:27" x14ac:dyDescent="0.2">
      <c r="B162" s="95">
        <v>451</v>
      </c>
      <c r="C162" s="27"/>
      <c r="D162" s="115">
        <v>41730</v>
      </c>
      <c r="E162" s="213">
        <v>0.13500000000000001</v>
      </c>
      <c r="F162" s="25"/>
      <c r="G162" s="25"/>
    </row>
    <row r="163" spans="2:27" x14ac:dyDescent="0.2">
      <c r="B163" s="95">
        <v>767</v>
      </c>
      <c r="C163" s="27"/>
      <c r="D163" s="115">
        <v>41760</v>
      </c>
      <c r="E163" s="213">
        <v>0.19708333333333333</v>
      </c>
      <c r="F163" s="25"/>
      <c r="G163" s="25"/>
    </row>
    <row r="164" spans="2:27" x14ac:dyDescent="0.2">
      <c r="B164" s="95">
        <v>1250</v>
      </c>
      <c r="C164" s="27"/>
      <c r="D164" s="115">
        <v>41791</v>
      </c>
      <c r="E164" s="213">
        <v>0.29875000000000002</v>
      </c>
      <c r="F164" s="25"/>
      <c r="G164" s="25"/>
    </row>
    <row r="165" spans="2:27" x14ac:dyDescent="0.2">
      <c r="B165" s="95">
        <v>466</v>
      </c>
      <c r="C165" s="27"/>
      <c r="D165" s="115">
        <v>41821</v>
      </c>
      <c r="E165" s="213">
        <v>0.33700000000000002</v>
      </c>
      <c r="F165" s="25"/>
      <c r="G165" s="25"/>
    </row>
    <row r="166" spans="2:27" x14ac:dyDescent="0.2">
      <c r="B166" s="95">
        <v>142</v>
      </c>
      <c r="C166" s="27"/>
      <c r="D166" s="115">
        <v>41852</v>
      </c>
      <c r="E166" s="213">
        <v>0.35025000000000001</v>
      </c>
      <c r="F166" s="25"/>
      <c r="G166" s="25"/>
    </row>
    <row r="167" spans="2:27" x14ac:dyDescent="0.2">
      <c r="B167" s="95">
        <v>3</v>
      </c>
      <c r="C167" s="27"/>
      <c r="D167" s="115">
        <v>41883</v>
      </c>
      <c r="E167" s="213">
        <v>0.34941666666666671</v>
      </c>
      <c r="F167" s="25"/>
      <c r="G167" s="25"/>
    </row>
    <row r="168" spans="2:27" x14ac:dyDescent="0.2">
      <c r="B168" s="95">
        <v>-8</v>
      </c>
      <c r="C168" s="27"/>
      <c r="D168" s="115">
        <v>41913</v>
      </c>
      <c r="E168" s="213">
        <v>0.34749999999999998</v>
      </c>
      <c r="F168" s="25"/>
      <c r="G168" s="25"/>
    </row>
    <row r="169" spans="2:27" x14ac:dyDescent="0.2">
      <c r="B169" s="95">
        <v>-2</v>
      </c>
      <c r="C169" s="27"/>
      <c r="D169" s="115">
        <v>41944</v>
      </c>
      <c r="E169" s="213">
        <v>0.34599999999999997</v>
      </c>
      <c r="F169" s="25"/>
      <c r="G169" s="25"/>
    </row>
    <row r="170" spans="2:27" x14ac:dyDescent="0.2">
      <c r="B170" s="95">
        <v>1</v>
      </c>
      <c r="C170" s="27"/>
      <c r="D170" s="115">
        <v>41974</v>
      </c>
      <c r="E170" s="213">
        <v>0.3429166666666667</v>
      </c>
      <c r="F170" s="25"/>
      <c r="G170" s="25"/>
    </row>
    <row r="171" spans="2:27" x14ac:dyDescent="0.2">
      <c r="B171" s="95">
        <v>762</v>
      </c>
      <c r="C171" s="27"/>
      <c r="D171" s="115">
        <v>42005</v>
      </c>
      <c r="E171" s="213">
        <v>0.4034166666666667</v>
      </c>
      <c r="F171" s="25"/>
      <c r="G171" s="25"/>
    </row>
    <row r="172" spans="2:27" x14ac:dyDescent="0.2">
      <c r="B172" s="95">
        <v>40</v>
      </c>
      <c r="C172" s="59"/>
      <c r="D172" s="115">
        <v>42036</v>
      </c>
      <c r="E172" s="213">
        <v>0.39458333333333334</v>
      </c>
      <c r="F172" s="25"/>
      <c r="G172" s="25"/>
    </row>
    <row r="173" spans="2:27" x14ac:dyDescent="0.2">
      <c r="B173" s="59">
        <v>10</v>
      </c>
      <c r="C173" s="59"/>
      <c r="D173" s="115">
        <v>42064</v>
      </c>
      <c r="E173" s="213">
        <v>0.32350000000000001</v>
      </c>
      <c r="F173" s="25"/>
      <c r="G173" s="25"/>
    </row>
    <row r="174" spans="2:27" x14ac:dyDescent="0.2">
      <c r="B174" s="275"/>
      <c r="C174" s="275"/>
      <c r="D174" s="275"/>
      <c r="E174" s="275"/>
      <c r="F174" s="25"/>
      <c r="G174" s="25"/>
    </row>
    <row r="175" spans="2:27" x14ac:dyDescent="0.2">
      <c r="B175" s="25"/>
      <c r="C175" s="25"/>
      <c r="D175" s="25"/>
      <c r="E175" s="25"/>
      <c r="F175" s="25"/>
      <c r="G175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3"/>
  <sheetViews>
    <sheetView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14" width="7.85546875" style="26" customWidth="1"/>
    <col min="15" max="19" width="7.85546875" style="43" customWidth="1"/>
    <col min="20" max="29" width="11.42578125" style="43"/>
    <col min="30" max="16384" width="11.42578125" style="28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8.75" x14ac:dyDescent="0.25">
      <c r="A7" s="29"/>
      <c r="B7" s="30"/>
      <c r="C7" s="324" t="s">
        <v>259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29" ht="15.75" x14ac:dyDescent="0.25">
      <c r="A8" s="29"/>
      <c r="B8" s="30"/>
      <c r="C8" s="325" t="s">
        <v>319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</row>
    <row r="10" spans="1:29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0"/>
      <c r="N10" s="80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</row>
    <row r="11" spans="1:29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81"/>
      <c r="N11" s="81"/>
      <c r="O11" s="81"/>
      <c r="P11" s="81"/>
      <c r="Q11" s="81"/>
      <c r="R11" s="81"/>
      <c r="S11" s="81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</row>
    <row r="12" spans="1:29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81"/>
      <c r="O12" s="81"/>
      <c r="P12" s="81"/>
      <c r="Q12" s="81"/>
      <c r="R12" s="81"/>
      <c r="S12" s="81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</row>
    <row r="13" spans="1:29" s="82" customFormat="1" ht="14.25" x14ac:dyDescent="0.2">
      <c r="A13" s="76"/>
      <c r="B13" s="64" t="s">
        <v>4</v>
      </c>
      <c r="C13" s="65">
        <v>1.234</v>
      </c>
      <c r="D13" s="65">
        <v>1.1839999999999999</v>
      </c>
      <c r="E13" s="65">
        <v>1.012</v>
      </c>
      <c r="F13" s="65">
        <v>0.81</v>
      </c>
      <c r="G13" s="65">
        <v>0.94699999999999995</v>
      </c>
      <c r="H13" s="65">
        <v>1.742</v>
      </c>
      <c r="I13" s="65">
        <v>83.949313621964109</v>
      </c>
      <c r="J13" s="240">
        <v>183.94931362196411</v>
      </c>
      <c r="K13" s="240">
        <v>16.913580246913568</v>
      </c>
      <c r="L13" s="77"/>
      <c r="M13" s="227"/>
      <c r="N13" s="279"/>
      <c r="O13" s="279"/>
      <c r="P13" s="279"/>
      <c r="Q13" s="279"/>
      <c r="R13" s="279"/>
      <c r="S13" s="206"/>
      <c r="T13" s="129"/>
      <c r="U13" s="129"/>
      <c r="V13" s="129"/>
      <c r="W13" s="129"/>
      <c r="X13" s="129"/>
      <c r="Y13" s="129"/>
      <c r="Z13" s="129"/>
      <c r="AA13" s="129"/>
      <c r="AB13" s="129"/>
      <c r="AC13" s="129"/>
    </row>
    <row r="14" spans="1:29" s="82" customFormat="1" ht="14.25" x14ac:dyDescent="0.2">
      <c r="A14" s="76"/>
      <c r="B14" s="64" t="s">
        <v>5</v>
      </c>
      <c r="C14" s="65">
        <v>1.4019999999999999</v>
      </c>
      <c r="D14" s="65">
        <v>1.5760000000000001</v>
      </c>
      <c r="E14" s="65">
        <v>1.079</v>
      </c>
      <c r="F14" s="65">
        <v>0.98499999999999999</v>
      </c>
      <c r="G14" s="65">
        <v>1.149</v>
      </c>
      <c r="H14" s="65">
        <v>0.89900000000000002</v>
      </c>
      <c r="I14" s="65">
        <v>-21.758050478677109</v>
      </c>
      <c r="J14" s="240">
        <v>78.24194952132288</v>
      </c>
      <c r="K14" s="240">
        <v>16.649746192893407</v>
      </c>
      <c r="L14" s="77"/>
      <c r="M14" s="227"/>
      <c r="N14" s="279"/>
      <c r="O14" s="279"/>
      <c r="P14" s="279"/>
      <c r="Q14" s="279"/>
      <c r="R14" s="279"/>
      <c r="S14" s="206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</row>
    <row r="15" spans="1:29" s="82" customFormat="1" x14ac:dyDescent="0.25">
      <c r="A15" s="76"/>
      <c r="B15" s="64" t="s">
        <v>6</v>
      </c>
      <c r="C15" s="65">
        <v>2.2570000000000001</v>
      </c>
      <c r="D15" s="65">
        <v>1.2849999999999999</v>
      </c>
      <c r="E15" s="65">
        <v>1.0840000000000001</v>
      </c>
      <c r="F15" s="65">
        <v>1.1459999999999999</v>
      </c>
      <c r="G15" s="65">
        <v>1.752</v>
      </c>
      <c r="H15" s="66">
        <v>0.80800000000000005</v>
      </c>
      <c r="I15" s="66">
        <v>-53.881278538812779</v>
      </c>
      <c r="J15" s="66">
        <v>46.118721461187221</v>
      </c>
      <c r="K15" s="66">
        <v>52.879581151832475</v>
      </c>
      <c r="L15" s="77"/>
      <c r="M15" s="227"/>
      <c r="N15" s="279"/>
      <c r="O15" s="279"/>
      <c r="P15" s="279"/>
      <c r="Q15" s="279"/>
      <c r="R15" s="279"/>
      <c r="S15" s="206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</row>
    <row r="16" spans="1:29" s="82" customFormat="1" ht="14.25" x14ac:dyDescent="0.2">
      <c r="A16" s="76"/>
      <c r="B16" s="64" t="s">
        <v>7</v>
      </c>
      <c r="C16" s="65">
        <v>1.7330000000000001</v>
      </c>
      <c r="D16" s="65">
        <v>1.675</v>
      </c>
      <c r="E16" s="65">
        <v>1.23</v>
      </c>
      <c r="F16" s="65">
        <v>0.84699999999999998</v>
      </c>
      <c r="G16" s="65">
        <v>1.1459999999999999</v>
      </c>
      <c r="H16" s="240"/>
      <c r="I16" s="65" t="s">
        <v>82</v>
      </c>
      <c r="J16" s="65" t="s">
        <v>82</v>
      </c>
      <c r="K16" s="65" t="s">
        <v>82</v>
      </c>
      <c r="L16" s="77"/>
      <c r="M16" s="227"/>
      <c r="N16" s="279"/>
      <c r="O16" s="279"/>
      <c r="P16" s="279"/>
      <c r="Q16" s="279"/>
      <c r="R16" s="279"/>
      <c r="S16" s="206"/>
      <c r="T16" s="129"/>
      <c r="U16" s="129"/>
      <c r="V16" s="129"/>
      <c r="W16" s="129"/>
      <c r="X16" s="129"/>
      <c r="Y16" s="129"/>
      <c r="Z16" s="129"/>
      <c r="AA16" s="129"/>
      <c r="AB16" s="129"/>
      <c r="AC16" s="129"/>
    </row>
    <row r="17" spans="1:29" s="82" customFormat="1" ht="14.25" x14ac:dyDescent="0.2">
      <c r="A17" s="76"/>
      <c r="B17" s="64" t="s">
        <v>8</v>
      </c>
      <c r="C17" s="65">
        <v>1.472</v>
      </c>
      <c r="D17" s="65">
        <v>1.248</v>
      </c>
      <c r="E17" s="65">
        <v>1.077</v>
      </c>
      <c r="F17" s="65">
        <v>0.78400000000000003</v>
      </c>
      <c r="G17" s="65">
        <v>1.5329999999999999</v>
      </c>
      <c r="H17" s="240"/>
      <c r="I17" s="65" t="s">
        <v>82</v>
      </c>
      <c r="J17" s="65" t="s">
        <v>82</v>
      </c>
      <c r="K17" s="65" t="s">
        <v>82</v>
      </c>
      <c r="L17" s="77"/>
      <c r="M17" s="227"/>
      <c r="N17" s="279"/>
      <c r="O17" s="279"/>
      <c r="P17" s="279"/>
      <c r="Q17" s="279"/>
      <c r="R17" s="279"/>
      <c r="S17" s="206"/>
      <c r="T17" s="129"/>
      <c r="U17" s="129"/>
      <c r="V17" s="129"/>
      <c r="W17" s="129"/>
      <c r="X17" s="129"/>
      <c r="Y17" s="129"/>
      <c r="Z17" s="129"/>
      <c r="AA17" s="129"/>
      <c r="AB17" s="129"/>
      <c r="AC17" s="129"/>
    </row>
    <row r="18" spans="1:29" s="82" customFormat="1" ht="14.25" x14ac:dyDescent="0.2">
      <c r="A18" s="76"/>
      <c r="B18" s="64" t="s">
        <v>9</v>
      </c>
      <c r="C18" s="65">
        <v>1.397</v>
      </c>
      <c r="D18" s="65">
        <v>1.714</v>
      </c>
      <c r="E18" s="65">
        <v>1.206</v>
      </c>
      <c r="F18" s="65">
        <v>1.0780000000000001</v>
      </c>
      <c r="G18" s="65">
        <v>1.9350000000000001</v>
      </c>
      <c r="H18" s="240"/>
      <c r="I18" s="65" t="s">
        <v>82</v>
      </c>
      <c r="J18" s="65" t="s">
        <v>82</v>
      </c>
      <c r="K18" s="65" t="s">
        <v>82</v>
      </c>
      <c r="L18" s="77"/>
      <c r="M18" s="227"/>
      <c r="N18" s="279"/>
      <c r="O18" s="279"/>
      <c r="P18" s="279"/>
      <c r="Q18" s="279"/>
      <c r="R18" s="279"/>
      <c r="S18" s="206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</row>
    <row r="19" spans="1:29" s="82" customFormat="1" ht="14.25" x14ac:dyDescent="0.2">
      <c r="A19" s="76"/>
      <c r="B19" s="64" t="s">
        <v>10</v>
      </c>
      <c r="C19" s="65">
        <v>1.5680000000000001</v>
      </c>
      <c r="D19" s="65">
        <v>1.6830000000000001</v>
      </c>
      <c r="E19" s="65">
        <v>1.2090000000000001</v>
      </c>
      <c r="F19" s="65">
        <v>0.82599999999999996</v>
      </c>
      <c r="G19" s="65">
        <v>1.252</v>
      </c>
      <c r="H19" s="240"/>
      <c r="I19" s="65" t="s">
        <v>82</v>
      </c>
      <c r="J19" s="65" t="s">
        <v>82</v>
      </c>
      <c r="K19" s="65" t="s">
        <v>82</v>
      </c>
      <c r="L19" s="77"/>
      <c r="M19" s="227"/>
      <c r="N19" s="279"/>
      <c r="O19" s="279"/>
      <c r="P19" s="279"/>
      <c r="Q19" s="279"/>
      <c r="R19" s="279"/>
      <c r="S19" s="206"/>
      <c r="T19" s="129"/>
      <c r="U19" s="129"/>
      <c r="V19" s="129"/>
      <c r="W19" s="129"/>
      <c r="X19" s="129"/>
      <c r="Y19" s="129"/>
      <c r="Z19" s="129"/>
      <c r="AA19" s="129"/>
      <c r="AB19" s="129"/>
      <c r="AC19" s="129"/>
    </row>
    <row r="20" spans="1:29" s="82" customFormat="1" ht="14.25" x14ac:dyDescent="0.2">
      <c r="A20" s="76"/>
      <c r="B20" s="64" t="s">
        <v>11</v>
      </c>
      <c r="C20" s="65">
        <v>1.7649999999999999</v>
      </c>
      <c r="D20" s="65">
        <v>1.6120000000000001</v>
      </c>
      <c r="E20" s="65">
        <v>1.244</v>
      </c>
      <c r="F20" s="65">
        <v>0.98299999999999998</v>
      </c>
      <c r="G20" s="65">
        <v>0.97199999999999998</v>
      </c>
      <c r="H20" s="240"/>
      <c r="I20" s="65" t="s">
        <v>82</v>
      </c>
      <c r="J20" s="65" t="s">
        <v>82</v>
      </c>
      <c r="K20" s="65" t="s">
        <v>82</v>
      </c>
      <c r="L20" s="77"/>
      <c r="M20" s="227"/>
      <c r="N20" s="279"/>
      <c r="O20" s="279"/>
      <c r="P20" s="279"/>
      <c r="Q20" s="279"/>
      <c r="R20" s="279"/>
      <c r="S20" s="206"/>
      <c r="T20" s="129"/>
      <c r="U20" s="129"/>
      <c r="V20" s="129"/>
      <c r="W20" s="129"/>
      <c r="X20" s="129"/>
      <c r="Y20" s="129"/>
      <c r="Z20" s="129"/>
      <c r="AA20" s="129"/>
      <c r="AB20" s="129"/>
      <c r="AC20" s="129"/>
    </row>
    <row r="21" spans="1:29" s="82" customFormat="1" ht="14.25" x14ac:dyDescent="0.2">
      <c r="A21" s="76"/>
      <c r="B21" s="64" t="s">
        <v>12</v>
      </c>
      <c r="C21" s="65">
        <v>1.544</v>
      </c>
      <c r="D21" s="65">
        <v>1.0509999999999999</v>
      </c>
      <c r="E21" s="65">
        <v>0.94299999999999995</v>
      </c>
      <c r="F21" s="65">
        <v>1.2410000000000001</v>
      </c>
      <c r="G21" s="65">
        <v>0.872</v>
      </c>
      <c r="H21" s="240"/>
      <c r="I21" s="65" t="s">
        <v>82</v>
      </c>
      <c r="J21" s="65" t="s">
        <v>82</v>
      </c>
      <c r="K21" s="65" t="s">
        <v>82</v>
      </c>
      <c r="L21" s="77"/>
      <c r="M21" s="227"/>
      <c r="N21" s="279"/>
      <c r="O21" s="279"/>
      <c r="P21" s="279"/>
      <c r="Q21" s="279"/>
      <c r="R21" s="279"/>
      <c r="S21" s="206"/>
      <c r="T21" s="129"/>
      <c r="U21" s="129"/>
      <c r="V21" s="129"/>
      <c r="W21" s="129"/>
      <c r="X21" s="129"/>
      <c r="Y21" s="129"/>
      <c r="Z21" s="129"/>
      <c r="AA21" s="129"/>
      <c r="AB21" s="129"/>
      <c r="AC21" s="129"/>
    </row>
    <row r="22" spans="1:29" s="82" customFormat="1" ht="14.25" x14ac:dyDescent="0.2">
      <c r="A22" s="76"/>
      <c r="B22" s="64" t="s">
        <v>13</v>
      </c>
      <c r="C22" s="65">
        <v>1.2869999999999999</v>
      </c>
      <c r="D22" s="65">
        <v>1.294</v>
      </c>
      <c r="E22" s="65">
        <v>0.88400000000000001</v>
      </c>
      <c r="F22" s="65">
        <v>1.4910000000000001</v>
      </c>
      <c r="G22" s="65">
        <v>0.622</v>
      </c>
      <c r="H22" s="240"/>
      <c r="I22" s="65" t="s">
        <v>82</v>
      </c>
      <c r="J22" s="65" t="s">
        <v>82</v>
      </c>
      <c r="K22" s="65" t="s">
        <v>82</v>
      </c>
      <c r="L22" s="77"/>
      <c r="M22" s="227"/>
      <c r="N22" s="279"/>
      <c r="O22" s="279"/>
      <c r="P22" s="279"/>
      <c r="Q22" s="279"/>
      <c r="R22" s="279"/>
      <c r="S22" s="206"/>
      <c r="T22" s="129"/>
      <c r="U22" s="129"/>
      <c r="V22" s="129"/>
      <c r="W22" s="129"/>
      <c r="X22" s="129"/>
      <c r="Y22" s="129"/>
      <c r="Z22" s="129"/>
      <c r="AA22" s="129"/>
      <c r="AB22" s="129"/>
      <c r="AC22" s="129"/>
    </row>
    <row r="23" spans="1:29" s="82" customFormat="1" ht="14.25" x14ac:dyDescent="0.2">
      <c r="A23" s="76"/>
      <c r="B23" s="64" t="s">
        <v>14</v>
      </c>
      <c r="C23" s="65">
        <v>2.1749999999999998</v>
      </c>
      <c r="D23" s="65">
        <v>1.383</v>
      </c>
      <c r="E23" s="65">
        <v>0.90600000000000003</v>
      </c>
      <c r="F23" s="65">
        <v>1.069</v>
      </c>
      <c r="G23" s="65">
        <v>0.68100000000000005</v>
      </c>
      <c r="H23" s="240"/>
      <c r="I23" s="65" t="s">
        <v>82</v>
      </c>
      <c r="J23" s="65" t="s">
        <v>82</v>
      </c>
      <c r="K23" s="65" t="s">
        <v>82</v>
      </c>
      <c r="L23" s="77"/>
      <c r="M23" s="227"/>
      <c r="N23" s="279"/>
      <c r="O23" s="279"/>
      <c r="P23" s="279"/>
      <c r="Q23" s="279"/>
      <c r="R23" s="279"/>
      <c r="S23" s="206"/>
      <c r="T23" s="129"/>
      <c r="U23" s="129"/>
      <c r="V23" s="129"/>
      <c r="W23" s="129"/>
      <c r="X23" s="129"/>
      <c r="Y23" s="129"/>
      <c r="Z23" s="129"/>
      <c r="AA23" s="129"/>
      <c r="AB23" s="129"/>
      <c r="AC23" s="129"/>
    </row>
    <row r="24" spans="1:29" s="82" customFormat="1" ht="14.25" x14ac:dyDescent="0.2">
      <c r="A24" s="76"/>
      <c r="B24" s="64" t="s">
        <v>15</v>
      </c>
      <c r="C24" s="65">
        <v>1.7450000000000001</v>
      </c>
      <c r="D24" s="65">
        <v>0.97099999999999997</v>
      </c>
      <c r="E24" s="65">
        <v>0.78300000000000003</v>
      </c>
      <c r="F24" s="65">
        <v>1.026</v>
      </c>
      <c r="G24" s="65">
        <v>0.81799999999999995</v>
      </c>
      <c r="H24" s="240"/>
      <c r="I24" s="65" t="s">
        <v>82</v>
      </c>
      <c r="J24" s="65" t="s">
        <v>82</v>
      </c>
      <c r="K24" s="65" t="s">
        <v>82</v>
      </c>
      <c r="L24" s="77"/>
      <c r="M24" s="227"/>
      <c r="N24" s="279"/>
      <c r="O24" s="279"/>
      <c r="P24" s="279"/>
      <c r="Q24" s="279"/>
      <c r="R24" s="279"/>
      <c r="S24" s="206"/>
      <c r="T24" s="129"/>
      <c r="U24" s="129"/>
      <c r="V24" s="129"/>
      <c r="W24" s="129"/>
      <c r="X24" s="129"/>
      <c r="Y24" s="129"/>
      <c r="Z24" s="129"/>
      <c r="AA24" s="129"/>
      <c r="AB24" s="129"/>
      <c r="AC24" s="129"/>
    </row>
    <row r="25" spans="1:29" s="82" customFormat="1" x14ac:dyDescent="0.25">
      <c r="A25" s="76"/>
      <c r="B25" s="61" t="s">
        <v>19</v>
      </c>
      <c r="C25" s="68">
        <v>19.579000000000004</v>
      </c>
      <c r="D25" s="68">
        <v>16.676000000000002</v>
      </c>
      <c r="E25" s="68">
        <v>12.657</v>
      </c>
      <c r="F25" s="68">
        <v>12.285999999999998</v>
      </c>
      <c r="G25" s="68">
        <v>13.679</v>
      </c>
      <c r="H25" s="66">
        <v>3.4489999999999998</v>
      </c>
      <c r="I25" s="128"/>
      <c r="J25" s="69"/>
      <c r="K25" s="69"/>
      <c r="L25" s="77"/>
      <c r="M25" s="81"/>
      <c r="N25" s="81"/>
      <c r="O25" s="81"/>
      <c r="P25" s="81"/>
      <c r="Q25" s="81"/>
      <c r="R25" s="81"/>
      <c r="S25" s="81"/>
      <c r="T25" s="129"/>
      <c r="U25" s="129"/>
      <c r="V25" s="129"/>
      <c r="W25" s="129"/>
      <c r="X25" s="129"/>
      <c r="Y25" s="129"/>
      <c r="Z25" s="129"/>
      <c r="AA25" s="129"/>
      <c r="AB25" s="129"/>
      <c r="AC25" s="129"/>
    </row>
    <row r="26" spans="1:29" s="82" customFormat="1" x14ac:dyDescent="0.25">
      <c r="A26" s="76"/>
      <c r="B26" s="61" t="s">
        <v>16</v>
      </c>
      <c r="C26" s="68"/>
      <c r="D26" s="68">
        <v>-14.82711067981001</v>
      </c>
      <c r="E26" s="68">
        <v>-24.100503717917974</v>
      </c>
      <c r="F26" s="68">
        <v>-2.9311843248795308</v>
      </c>
      <c r="G26" s="68">
        <v>11.338108416083369</v>
      </c>
      <c r="H26" s="157"/>
      <c r="I26" s="69"/>
      <c r="J26" s="69"/>
      <c r="K26" s="69"/>
      <c r="L26" s="77"/>
      <c r="M26" s="81"/>
      <c r="N26" s="81"/>
      <c r="O26" s="81"/>
      <c r="P26" s="81"/>
      <c r="Q26" s="81"/>
      <c r="R26" s="81"/>
      <c r="S26" s="81"/>
      <c r="T26" s="129"/>
      <c r="U26" s="129"/>
      <c r="V26" s="129"/>
      <c r="W26" s="129"/>
      <c r="X26" s="129"/>
      <c r="Y26" s="129"/>
      <c r="Z26" s="129"/>
      <c r="AA26" s="129"/>
      <c r="AB26" s="129"/>
      <c r="AC26" s="129"/>
    </row>
    <row r="27" spans="1:29" s="82" customFormat="1" x14ac:dyDescent="0.25">
      <c r="A27" s="76"/>
      <c r="B27" s="64"/>
      <c r="C27" s="113"/>
      <c r="D27" s="113"/>
      <c r="E27" s="113"/>
      <c r="F27" s="113"/>
      <c r="G27" s="113"/>
      <c r="H27" s="281"/>
      <c r="I27" s="72"/>
      <c r="J27" s="72"/>
      <c r="K27" s="72"/>
      <c r="L27" s="77"/>
      <c r="M27" s="81"/>
      <c r="N27" s="81"/>
      <c r="O27" s="81"/>
      <c r="P27" s="81"/>
      <c r="Q27" s="81"/>
      <c r="R27" s="81"/>
      <c r="S27" s="81"/>
      <c r="T27" s="129"/>
      <c r="U27" s="129"/>
      <c r="V27" s="129"/>
      <c r="W27" s="129"/>
      <c r="X27" s="129"/>
      <c r="Y27" s="129"/>
      <c r="Z27" s="129"/>
      <c r="AA27" s="129"/>
      <c r="AB27" s="129"/>
      <c r="AC27" s="129"/>
    </row>
    <row r="28" spans="1:29" s="82" customFormat="1" x14ac:dyDescent="0.25">
      <c r="A28" s="76"/>
      <c r="B28" s="61" t="s">
        <v>17</v>
      </c>
      <c r="C28" s="68">
        <v>4.8930000000000007</v>
      </c>
      <c r="D28" s="68">
        <v>4.0449999999999999</v>
      </c>
      <c r="E28" s="68">
        <v>3.1750000000000003</v>
      </c>
      <c r="F28" s="68">
        <v>2.9409999999999998</v>
      </c>
      <c r="G28" s="68">
        <v>3.8479999999999999</v>
      </c>
      <c r="H28" s="66">
        <v>3.4489999999999998</v>
      </c>
      <c r="I28" s="67">
        <v>-10.369022869022871</v>
      </c>
      <c r="J28" s="66">
        <v>89.630977130977129</v>
      </c>
      <c r="K28" s="66">
        <v>30.839850391023464</v>
      </c>
      <c r="L28" s="77"/>
      <c r="M28" s="81"/>
      <c r="N28" s="212"/>
      <c r="O28" s="81"/>
      <c r="P28" s="81"/>
      <c r="Q28" s="81"/>
      <c r="R28" s="81"/>
      <c r="S28" s="81"/>
      <c r="T28" s="129"/>
      <c r="U28" s="129"/>
      <c r="V28" s="129"/>
      <c r="W28" s="129"/>
      <c r="X28" s="129"/>
      <c r="Y28" s="129"/>
      <c r="Z28" s="129"/>
      <c r="AA28" s="129"/>
      <c r="AB28" s="129"/>
      <c r="AC28" s="129"/>
    </row>
    <row r="29" spans="1:29" s="82" customFormat="1" x14ac:dyDescent="0.25">
      <c r="A29" s="76"/>
      <c r="B29" s="61" t="s">
        <v>16</v>
      </c>
      <c r="C29" s="68"/>
      <c r="D29" s="68">
        <v>-17.33088085019417</v>
      </c>
      <c r="E29" s="68">
        <v>-21.5080346106304</v>
      </c>
      <c r="F29" s="68">
        <v>-7.370078740157493</v>
      </c>
      <c r="G29" s="68">
        <v>30.839850391023464</v>
      </c>
      <c r="H29" s="66">
        <v>-10.369022869022871</v>
      </c>
      <c r="I29" s="276"/>
      <c r="J29" s="276"/>
      <c r="K29" s="276"/>
      <c r="L29" s="77"/>
      <c r="M29" s="80"/>
      <c r="N29" s="80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  <c r="Z29" s="129"/>
      <c r="AA29" s="129"/>
      <c r="AB29" s="129"/>
      <c r="AC29" s="129"/>
    </row>
    <row r="30" spans="1:2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9" ht="18.75" x14ac:dyDescent="0.25">
      <c r="A32" s="29"/>
      <c r="B32" s="41"/>
      <c r="C32" s="324" t="s">
        <v>259</v>
      </c>
      <c r="D32" s="324"/>
      <c r="E32" s="324"/>
      <c r="F32" s="324"/>
      <c r="G32" s="324"/>
      <c r="H32" s="324"/>
      <c r="I32" s="324"/>
      <c r="J32" s="324"/>
      <c r="K32" s="324"/>
      <c r="L32" s="32"/>
    </row>
    <row r="33" spans="1:29" s="44" customFormat="1" ht="15.75" x14ac:dyDescent="0.2">
      <c r="A33" s="42"/>
      <c r="B33" s="34"/>
      <c r="C33" s="332" t="s">
        <v>332</v>
      </c>
      <c r="D33" s="332"/>
      <c r="E33" s="332"/>
      <c r="F33" s="332"/>
      <c r="G33" s="332"/>
      <c r="H33" s="332"/>
      <c r="I33" s="332"/>
      <c r="J33" s="332"/>
      <c r="K33" s="332"/>
      <c r="L33" s="32"/>
      <c r="M33" s="26"/>
      <c r="N33" s="26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</row>
    <row r="34" spans="1:29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6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</row>
    <row r="35" spans="1:29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6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</row>
    <row r="36" spans="1:29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6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</row>
    <row r="37" spans="1:29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6"/>
      <c r="N37" s="26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</row>
    <row r="38" spans="1:29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6"/>
      <c r="N38" s="26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</row>
    <row r="39" spans="1:29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6"/>
      <c r="N39" s="26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</row>
    <row r="40" spans="1:29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6"/>
      <c r="N40" s="26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</row>
    <row r="41" spans="1:29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6"/>
      <c r="N41" s="26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</row>
    <row r="42" spans="1:29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6"/>
      <c r="N42" s="26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</row>
    <row r="43" spans="1:29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6"/>
      <c r="N43" s="26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</row>
    <row r="44" spans="1:29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6"/>
      <c r="N44" s="26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</row>
    <row r="45" spans="1:29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6"/>
      <c r="N45" s="26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</row>
    <row r="46" spans="1:29" s="44" customFormat="1" ht="15.75" x14ac:dyDescent="0.25">
      <c r="A46" s="140" t="s">
        <v>74</v>
      </c>
      <c r="B46" s="160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26"/>
      <c r="N46" s="26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</row>
    <row r="47" spans="1:29" x14ac:dyDescent="0.2">
      <c r="A47" s="148" t="s">
        <v>245</v>
      </c>
      <c r="B47" s="167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29" s="26" customFormat="1" x14ac:dyDescent="0.2"/>
    <row r="49" spans="1:14" s="5" customFormat="1" x14ac:dyDescent="0.2">
      <c r="B49" s="27" t="s">
        <v>75</v>
      </c>
      <c r="C49" s="27"/>
      <c r="D49" s="27"/>
      <c r="E49" s="27"/>
      <c r="M49" s="26"/>
      <c r="N49" s="26"/>
    </row>
    <row r="50" spans="1:14" s="5" customFormat="1" x14ac:dyDescent="0.2">
      <c r="B50" s="95"/>
      <c r="C50" s="27"/>
      <c r="D50" s="115">
        <v>38353</v>
      </c>
      <c r="E50" s="27"/>
      <c r="M50" s="26"/>
      <c r="N50" s="26"/>
    </row>
    <row r="51" spans="1:14" s="5" customFormat="1" x14ac:dyDescent="0.2">
      <c r="B51" s="95"/>
      <c r="C51" s="27"/>
      <c r="D51" s="115">
        <v>38384</v>
      </c>
      <c r="E51" s="27"/>
      <c r="M51" s="26"/>
      <c r="N51" s="26"/>
    </row>
    <row r="52" spans="1:14" s="5" customFormat="1" x14ac:dyDescent="0.2">
      <c r="B52" s="95"/>
      <c r="C52" s="27"/>
      <c r="D52" s="115">
        <v>38412</v>
      </c>
      <c r="E52" s="27"/>
      <c r="M52" s="26"/>
      <c r="N52" s="26"/>
    </row>
    <row r="53" spans="1:14" s="5" customFormat="1" x14ac:dyDescent="0.2">
      <c r="B53" s="95"/>
      <c r="C53" s="27"/>
      <c r="D53" s="115">
        <v>38443</v>
      </c>
      <c r="E53" s="27"/>
      <c r="M53" s="26"/>
      <c r="N53" s="26"/>
    </row>
    <row r="54" spans="1:14" s="5" customFormat="1" x14ac:dyDescent="0.2">
      <c r="B54" s="95"/>
      <c r="C54" s="27"/>
      <c r="D54" s="115">
        <v>38473</v>
      </c>
      <c r="E54" s="27"/>
      <c r="M54" s="26"/>
      <c r="N54" s="26"/>
    </row>
    <row r="55" spans="1:14" s="5" customFormat="1" x14ac:dyDescent="0.2">
      <c r="B55" s="95"/>
      <c r="C55" s="27"/>
      <c r="D55" s="115">
        <v>38504</v>
      </c>
      <c r="E55" s="27"/>
      <c r="M55" s="26"/>
      <c r="N55" s="26"/>
    </row>
    <row r="56" spans="1:14" s="5" customFormat="1" x14ac:dyDescent="0.2">
      <c r="B56" s="95"/>
      <c r="C56" s="27"/>
      <c r="D56" s="115">
        <v>38534</v>
      </c>
      <c r="E56" s="27"/>
      <c r="M56" s="26"/>
      <c r="N56" s="26"/>
    </row>
    <row r="57" spans="1:14" s="5" customFormat="1" x14ac:dyDescent="0.2">
      <c r="B57" s="95"/>
      <c r="C57" s="27"/>
      <c r="D57" s="115">
        <v>38565</v>
      </c>
      <c r="E57" s="27"/>
      <c r="M57" s="26"/>
      <c r="N57" s="26"/>
    </row>
    <row r="58" spans="1:14" s="5" customFormat="1" x14ac:dyDescent="0.2">
      <c r="A58" s="27"/>
      <c r="B58" s="95"/>
      <c r="C58" s="27"/>
      <c r="D58" s="115">
        <v>38596</v>
      </c>
      <c r="E58" s="27"/>
      <c r="M58" s="26"/>
      <c r="N58" s="26"/>
    </row>
    <row r="59" spans="1:14" s="5" customFormat="1" x14ac:dyDescent="0.2">
      <c r="A59" s="27"/>
      <c r="B59" s="95"/>
      <c r="C59" s="27"/>
      <c r="D59" s="115">
        <v>38626</v>
      </c>
      <c r="E59" s="27"/>
      <c r="M59" s="26"/>
      <c r="N59" s="26"/>
    </row>
    <row r="60" spans="1:14" s="5" customFormat="1" x14ac:dyDescent="0.2">
      <c r="A60" s="27"/>
      <c r="B60" s="95"/>
      <c r="C60" s="27"/>
      <c r="D60" s="115">
        <v>38657</v>
      </c>
      <c r="E60" s="27"/>
      <c r="M60" s="26"/>
      <c r="N60" s="26"/>
    </row>
    <row r="61" spans="1:14" s="5" customFormat="1" x14ac:dyDescent="0.2">
      <c r="A61" s="27"/>
      <c r="B61" s="95"/>
      <c r="C61" s="27"/>
      <c r="D61" s="115">
        <v>38687</v>
      </c>
      <c r="E61" s="213"/>
      <c r="M61" s="26"/>
      <c r="N61" s="26"/>
    </row>
    <row r="62" spans="1:14" s="5" customFormat="1" x14ac:dyDescent="0.2">
      <c r="A62" s="27"/>
      <c r="B62" s="95">
        <v>2211</v>
      </c>
      <c r="C62" s="27"/>
      <c r="D62" s="115">
        <v>38718</v>
      </c>
      <c r="E62" s="213"/>
      <c r="M62" s="26"/>
      <c r="N62" s="26"/>
    </row>
    <row r="63" spans="1:14" s="5" customFormat="1" x14ac:dyDescent="0.2">
      <c r="A63" s="27"/>
      <c r="B63" s="95">
        <v>1965</v>
      </c>
      <c r="C63" s="27"/>
      <c r="D63" s="115">
        <v>38749</v>
      </c>
      <c r="E63" s="213"/>
      <c r="M63" s="26"/>
      <c r="N63" s="26"/>
    </row>
    <row r="64" spans="1:14" s="5" customFormat="1" x14ac:dyDescent="0.2">
      <c r="A64" s="27"/>
      <c r="B64" s="95">
        <v>2632</v>
      </c>
      <c r="C64" s="27"/>
      <c r="D64" s="115">
        <v>38777</v>
      </c>
      <c r="E64" s="213"/>
      <c r="M64" s="26"/>
      <c r="N64" s="26"/>
    </row>
    <row r="65" spans="1:14" s="5" customFormat="1" x14ac:dyDescent="0.2">
      <c r="A65" s="27"/>
      <c r="B65" s="95">
        <v>2174</v>
      </c>
      <c r="C65" s="27"/>
      <c r="D65" s="115">
        <v>38808</v>
      </c>
      <c r="E65" s="213"/>
      <c r="M65" s="26"/>
      <c r="N65" s="26"/>
    </row>
    <row r="66" spans="1:14" s="5" customFormat="1" x14ac:dyDescent="0.2">
      <c r="A66" s="27"/>
      <c r="B66" s="95">
        <v>1890</v>
      </c>
      <c r="C66" s="27"/>
      <c r="D66" s="115">
        <v>38838</v>
      </c>
      <c r="E66" s="213"/>
      <c r="M66" s="26"/>
      <c r="N66" s="26"/>
    </row>
    <row r="67" spans="1:14" s="5" customFormat="1" x14ac:dyDescent="0.2">
      <c r="A67" s="27"/>
      <c r="B67" s="95">
        <v>2255</v>
      </c>
      <c r="C67" s="27"/>
      <c r="D67" s="115">
        <v>38869</v>
      </c>
      <c r="E67" s="213"/>
      <c r="M67" s="26"/>
      <c r="N67" s="26"/>
    </row>
    <row r="68" spans="1:14" s="5" customFormat="1" x14ac:dyDescent="0.2">
      <c r="A68" s="27"/>
      <c r="B68" s="95">
        <v>2290</v>
      </c>
      <c r="C68" s="27"/>
      <c r="D68" s="115">
        <v>38899</v>
      </c>
      <c r="E68" s="213"/>
      <c r="M68" s="26"/>
      <c r="N68" s="26"/>
    </row>
    <row r="69" spans="1:14" s="5" customFormat="1" x14ac:dyDescent="0.2">
      <c r="A69" s="27"/>
      <c r="B69" s="95">
        <v>2128</v>
      </c>
      <c r="C69" s="27"/>
      <c r="D69" s="115">
        <v>38930</v>
      </c>
      <c r="E69" s="213"/>
      <c r="M69" s="26"/>
      <c r="N69" s="26"/>
    </row>
    <row r="70" spans="1:14" s="5" customFormat="1" x14ac:dyDescent="0.2">
      <c r="A70" s="27"/>
      <c r="B70" s="95">
        <v>2008</v>
      </c>
      <c r="C70" s="27"/>
      <c r="D70" s="115">
        <v>38961</v>
      </c>
      <c r="E70" s="213"/>
      <c r="M70" s="26"/>
      <c r="N70" s="26"/>
    </row>
    <row r="71" spans="1:14" s="5" customFormat="1" x14ac:dyDescent="0.2">
      <c r="A71" s="27"/>
      <c r="B71" s="95">
        <v>1744</v>
      </c>
      <c r="C71" s="27"/>
      <c r="D71" s="115">
        <v>38991</v>
      </c>
      <c r="E71" s="213"/>
      <c r="M71" s="26"/>
      <c r="N71" s="26"/>
    </row>
    <row r="72" spans="1:14" s="5" customFormat="1" x14ac:dyDescent="0.2">
      <c r="A72" s="27"/>
      <c r="B72" s="95">
        <v>1547</v>
      </c>
      <c r="C72" s="27"/>
      <c r="D72" s="115">
        <v>39022</v>
      </c>
      <c r="E72" s="213"/>
      <c r="M72" s="26"/>
      <c r="N72" s="26"/>
    </row>
    <row r="73" spans="1:14" s="5" customFormat="1" x14ac:dyDescent="0.2">
      <c r="A73" s="27"/>
      <c r="B73" s="95">
        <v>1599</v>
      </c>
      <c r="C73" s="27"/>
      <c r="D73" s="115">
        <v>39052</v>
      </c>
      <c r="E73" s="213">
        <v>2.0369166666666669</v>
      </c>
      <c r="M73" s="26"/>
      <c r="N73" s="26"/>
    </row>
    <row r="74" spans="1:14" s="5" customFormat="1" x14ac:dyDescent="0.2">
      <c r="A74" s="27"/>
      <c r="B74" s="95">
        <v>1454</v>
      </c>
      <c r="C74" s="27"/>
      <c r="D74" s="115">
        <v>39083</v>
      </c>
      <c r="E74" s="213">
        <v>1.9738333333333333</v>
      </c>
      <c r="M74" s="26"/>
      <c r="N74" s="26"/>
    </row>
    <row r="75" spans="1:14" s="5" customFormat="1" x14ac:dyDescent="0.2">
      <c r="A75" s="27"/>
      <c r="B75" s="95">
        <v>1311</v>
      </c>
      <c r="C75" s="27"/>
      <c r="D75" s="115">
        <v>39114</v>
      </c>
      <c r="E75" s="213">
        <v>1.9193333333333333</v>
      </c>
      <c r="M75" s="26"/>
      <c r="N75" s="26"/>
    </row>
    <row r="76" spans="1:14" s="5" customFormat="1" x14ac:dyDescent="0.2">
      <c r="A76" s="27"/>
      <c r="B76" s="95">
        <v>1853</v>
      </c>
      <c r="C76" s="27"/>
      <c r="D76" s="115">
        <v>39142</v>
      </c>
      <c r="E76" s="213">
        <v>1.8544166666666668</v>
      </c>
      <c r="M76" s="26"/>
      <c r="N76" s="26"/>
    </row>
    <row r="77" spans="1:14" s="5" customFormat="1" x14ac:dyDescent="0.2">
      <c r="A77" s="27"/>
      <c r="B77" s="95">
        <v>1801</v>
      </c>
      <c r="C77" s="27"/>
      <c r="D77" s="115">
        <v>39173</v>
      </c>
      <c r="E77" s="213">
        <v>1.8233333333333333</v>
      </c>
      <c r="M77" s="26"/>
      <c r="N77" s="26"/>
    </row>
    <row r="78" spans="1:14" s="5" customFormat="1" x14ac:dyDescent="0.2">
      <c r="A78" s="27"/>
      <c r="B78" s="95">
        <v>1339</v>
      </c>
      <c r="C78" s="27"/>
      <c r="D78" s="115">
        <v>39203</v>
      </c>
      <c r="E78" s="213">
        <v>1.7774166666666666</v>
      </c>
      <c r="M78" s="26"/>
      <c r="N78" s="26"/>
    </row>
    <row r="79" spans="1:14" s="5" customFormat="1" x14ac:dyDescent="0.2">
      <c r="A79" s="27"/>
      <c r="B79" s="95">
        <v>1302</v>
      </c>
      <c r="C79" s="27"/>
      <c r="D79" s="115">
        <v>39234</v>
      </c>
      <c r="E79" s="213">
        <v>1.698</v>
      </c>
      <c r="M79" s="26"/>
      <c r="N79" s="26"/>
    </row>
    <row r="80" spans="1:14" s="5" customFormat="1" x14ac:dyDescent="0.2">
      <c r="A80" s="27"/>
      <c r="B80" s="95">
        <v>1127</v>
      </c>
      <c r="C80" s="27"/>
      <c r="D80" s="115">
        <v>39264</v>
      </c>
      <c r="E80" s="213">
        <v>1.6010833333333332</v>
      </c>
      <c r="M80" s="26"/>
      <c r="N80" s="26"/>
    </row>
    <row r="81" spans="1:14" s="5" customFormat="1" x14ac:dyDescent="0.2">
      <c r="A81" s="27"/>
      <c r="B81" s="95">
        <v>1499</v>
      </c>
      <c r="C81" s="27"/>
      <c r="D81" s="115">
        <v>39295</v>
      </c>
      <c r="E81" s="213">
        <v>1.5486666666666666</v>
      </c>
      <c r="M81" s="26"/>
      <c r="N81" s="26"/>
    </row>
    <row r="82" spans="1:14" s="5" customFormat="1" x14ac:dyDescent="0.2">
      <c r="A82" s="27"/>
      <c r="B82" s="95">
        <v>1478</v>
      </c>
      <c r="C82" s="27"/>
      <c r="D82" s="115">
        <v>39326</v>
      </c>
      <c r="E82" s="213">
        <v>1.5044999999999999</v>
      </c>
      <c r="M82" s="26"/>
      <c r="N82" s="26"/>
    </row>
    <row r="83" spans="1:14" s="5" customFormat="1" x14ac:dyDescent="0.2">
      <c r="A83" s="27"/>
      <c r="B83" s="95">
        <v>1311</v>
      </c>
      <c r="C83" s="27"/>
      <c r="D83" s="115">
        <v>39356</v>
      </c>
      <c r="E83" s="213">
        <v>1.4684166666666667</v>
      </c>
      <c r="M83" s="26"/>
      <c r="N83" s="26"/>
    </row>
    <row r="84" spans="1:14" s="5" customFormat="1" x14ac:dyDescent="0.2">
      <c r="A84" s="27"/>
      <c r="B84" s="95">
        <v>1570</v>
      </c>
      <c r="C84" s="27"/>
      <c r="D84" s="115">
        <v>39387</v>
      </c>
      <c r="E84" s="213">
        <v>1.4703333333333333</v>
      </c>
      <c r="M84" s="26"/>
      <c r="N84" s="26"/>
    </row>
    <row r="85" spans="1:14" s="5" customFormat="1" x14ac:dyDescent="0.2">
      <c r="A85" s="27"/>
      <c r="B85" s="95">
        <v>1186</v>
      </c>
      <c r="C85" s="27"/>
      <c r="D85" s="115">
        <v>39417</v>
      </c>
      <c r="E85" s="213">
        <v>1.4359166666666667</v>
      </c>
      <c r="M85" s="26"/>
      <c r="N85" s="26"/>
    </row>
    <row r="86" spans="1:14" s="5" customFormat="1" x14ac:dyDescent="0.2">
      <c r="A86" s="27"/>
      <c r="B86" s="95">
        <v>1189</v>
      </c>
      <c r="C86" s="27"/>
      <c r="D86" s="115">
        <v>39448</v>
      </c>
      <c r="E86" s="213">
        <v>1.4138333333333333</v>
      </c>
      <c r="M86" s="26"/>
      <c r="N86" s="26"/>
    </row>
    <row r="87" spans="1:14" s="5" customFormat="1" x14ac:dyDescent="0.2">
      <c r="A87" s="27"/>
      <c r="B87" s="95">
        <v>1977</v>
      </c>
      <c r="C87" s="27"/>
      <c r="D87" s="115">
        <v>39479</v>
      </c>
      <c r="E87" s="213">
        <v>1.4693333333333332</v>
      </c>
      <c r="M87" s="26"/>
      <c r="N87" s="26"/>
    </row>
    <row r="88" spans="1:14" s="5" customFormat="1" x14ac:dyDescent="0.2">
      <c r="A88" s="27"/>
      <c r="B88" s="95">
        <v>1309</v>
      </c>
      <c r="C88" s="27"/>
      <c r="D88" s="115">
        <v>39508</v>
      </c>
      <c r="E88" s="213">
        <v>1.4239999999999999</v>
      </c>
      <c r="M88" s="26"/>
      <c r="N88" s="26"/>
    </row>
    <row r="89" spans="1:14" s="5" customFormat="1" x14ac:dyDescent="0.2">
      <c r="A89" s="27"/>
      <c r="B89" s="95">
        <v>1319</v>
      </c>
      <c r="C89" s="27"/>
      <c r="D89" s="115">
        <v>39539</v>
      </c>
      <c r="E89" s="213">
        <v>1.3838333333333332</v>
      </c>
      <c r="M89" s="26"/>
      <c r="N89" s="26"/>
    </row>
    <row r="90" spans="1:14" s="5" customFormat="1" x14ac:dyDescent="0.2">
      <c r="A90" s="27"/>
      <c r="B90" s="95">
        <v>1666</v>
      </c>
      <c r="C90" s="27"/>
      <c r="D90" s="115">
        <v>39569</v>
      </c>
      <c r="E90" s="213">
        <v>1.4110833333333332</v>
      </c>
      <c r="M90" s="26"/>
      <c r="N90" s="26"/>
    </row>
    <row r="91" spans="1:14" s="5" customFormat="1" x14ac:dyDescent="0.2">
      <c r="A91" s="27"/>
      <c r="B91" s="95">
        <v>1036</v>
      </c>
      <c r="C91" s="27"/>
      <c r="D91" s="115">
        <v>39600</v>
      </c>
      <c r="E91" s="213">
        <v>1.3889166666666668</v>
      </c>
      <c r="M91" s="26"/>
      <c r="N91" s="26"/>
    </row>
    <row r="92" spans="1:14" s="5" customFormat="1" x14ac:dyDescent="0.2">
      <c r="A92" s="27"/>
      <c r="B92" s="95">
        <v>1037</v>
      </c>
      <c r="C92" s="27"/>
      <c r="D92" s="115">
        <v>39630</v>
      </c>
      <c r="E92" s="213">
        <v>1.3814166666666667</v>
      </c>
      <c r="M92" s="26"/>
      <c r="N92" s="26"/>
    </row>
    <row r="93" spans="1:14" s="5" customFormat="1" x14ac:dyDescent="0.2">
      <c r="A93" s="27"/>
      <c r="B93" s="95">
        <v>1003</v>
      </c>
      <c r="C93" s="27"/>
      <c r="D93" s="115">
        <v>39661</v>
      </c>
      <c r="E93" s="213">
        <v>1.3400833333333333</v>
      </c>
      <c r="M93" s="26"/>
      <c r="N93" s="26"/>
    </row>
    <row r="94" spans="1:14" s="5" customFormat="1" x14ac:dyDescent="0.2">
      <c r="A94" s="27"/>
      <c r="B94" s="95">
        <v>920</v>
      </c>
      <c r="C94" s="27"/>
      <c r="D94" s="115">
        <v>39692</v>
      </c>
      <c r="E94" s="213">
        <v>1.2935833333333333</v>
      </c>
      <c r="M94" s="26"/>
      <c r="N94" s="26"/>
    </row>
    <row r="95" spans="1:14" s="5" customFormat="1" x14ac:dyDescent="0.2">
      <c r="A95" s="27"/>
      <c r="B95" s="95">
        <v>738</v>
      </c>
      <c r="C95" s="27"/>
      <c r="D95" s="115">
        <v>39722</v>
      </c>
      <c r="E95" s="213">
        <v>1.2458333333333333</v>
      </c>
      <c r="M95" s="26"/>
      <c r="N95" s="26"/>
    </row>
    <row r="96" spans="1:14" s="5" customFormat="1" x14ac:dyDescent="0.2">
      <c r="A96" s="27"/>
      <c r="B96" s="95">
        <v>737</v>
      </c>
      <c r="C96" s="27"/>
      <c r="D96" s="115">
        <v>39753</v>
      </c>
      <c r="E96" s="213">
        <v>1.1764166666666667</v>
      </c>
      <c r="M96" s="26"/>
      <c r="N96" s="26"/>
    </row>
    <row r="97" spans="1:14" s="5" customFormat="1" x14ac:dyDescent="0.2">
      <c r="A97" s="27"/>
      <c r="B97" s="95">
        <v>621</v>
      </c>
      <c r="C97" s="27"/>
      <c r="D97" s="115">
        <v>39783</v>
      </c>
      <c r="E97" s="213">
        <v>1.1293333333333333</v>
      </c>
      <c r="M97" s="26"/>
      <c r="N97" s="26"/>
    </row>
    <row r="98" spans="1:14" s="5" customFormat="1" x14ac:dyDescent="0.2">
      <c r="A98" s="27"/>
      <c r="B98" s="95">
        <v>851</v>
      </c>
      <c r="C98" s="27"/>
      <c r="D98" s="115">
        <v>39814</v>
      </c>
      <c r="E98" s="213">
        <v>1.1011666666666668</v>
      </c>
      <c r="M98" s="26"/>
      <c r="N98" s="26"/>
    </row>
    <row r="99" spans="1:14" s="5" customFormat="1" x14ac:dyDescent="0.2">
      <c r="A99" s="27"/>
      <c r="B99" s="95">
        <v>1278</v>
      </c>
      <c r="C99" s="27"/>
      <c r="D99" s="115">
        <v>39845</v>
      </c>
      <c r="E99" s="213">
        <v>1.0429166666666667</v>
      </c>
      <c r="M99" s="26"/>
      <c r="N99" s="26"/>
    </row>
    <row r="100" spans="1:14" s="5" customFormat="1" x14ac:dyDescent="0.2">
      <c r="A100" s="27"/>
      <c r="B100" s="95">
        <v>941</v>
      </c>
      <c r="C100" s="27"/>
      <c r="D100" s="115">
        <v>39873</v>
      </c>
      <c r="E100" s="213">
        <v>1.0122500000000001</v>
      </c>
      <c r="M100" s="26"/>
      <c r="N100" s="26"/>
    </row>
    <row r="101" spans="1:14" s="5" customFormat="1" x14ac:dyDescent="0.2">
      <c r="A101" s="27"/>
      <c r="B101" s="95">
        <v>1210</v>
      </c>
      <c r="C101" s="27"/>
      <c r="D101" s="115">
        <v>39904</v>
      </c>
      <c r="E101" s="213">
        <v>1.0031666666666665</v>
      </c>
      <c r="M101" s="26"/>
      <c r="N101" s="26"/>
    </row>
    <row r="102" spans="1:14" s="5" customFormat="1" x14ac:dyDescent="0.2">
      <c r="A102" s="27"/>
      <c r="B102" s="95">
        <v>1726</v>
      </c>
      <c r="C102" s="27"/>
      <c r="D102" s="115">
        <v>39934</v>
      </c>
      <c r="E102" s="213">
        <v>1.0081666666666667</v>
      </c>
      <c r="M102" s="26"/>
      <c r="N102" s="26"/>
    </row>
    <row r="103" spans="1:14" s="5" customFormat="1" x14ac:dyDescent="0.2">
      <c r="A103" s="27"/>
      <c r="B103" s="95">
        <v>1855</v>
      </c>
      <c r="C103" s="27"/>
      <c r="D103" s="115">
        <v>39965</v>
      </c>
      <c r="E103" s="213">
        <v>1.0764166666666668</v>
      </c>
      <c r="M103" s="26"/>
      <c r="N103" s="26"/>
    </row>
    <row r="104" spans="1:14" s="5" customFormat="1" x14ac:dyDescent="0.2">
      <c r="A104" s="27"/>
      <c r="B104" s="95">
        <v>1988</v>
      </c>
      <c r="C104" s="27"/>
      <c r="D104" s="115">
        <v>39995</v>
      </c>
      <c r="E104" s="213">
        <v>1.1556666666666668</v>
      </c>
      <c r="M104" s="26"/>
      <c r="N104" s="26"/>
    </row>
    <row r="105" spans="1:14" s="5" customFormat="1" x14ac:dyDescent="0.2">
      <c r="A105" s="27"/>
      <c r="B105" s="95">
        <v>1964</v>
      </c>
      <c r="C105" s="27"/>
      <c r="D105" s="115">
        <v>40026</v>
      </c>
      <c r="E105" s="213">
        <v>1.2357499999999999</v>
      </c>
      <c r="M105" s="26"/>
      <c r="N105" s="26"/>
    </row>
    <row r="106" spans="1:14" s="5" customFormat="1" x14ac:dyDescent="0.2">
      <c r="A106" s="27"/>
      <c r="B106" s="95">
        <v>2980</v>
      </c>
      <c r="C106" s="27"/>
      <c r="D106" s="115">
        <v>40057</v>
      </c>
      <c r="E106" s="213">
        <v>1.4074166666666668</v>
      </c>
      <c r="M106" s="26"/>
      <c r="N106" s="26"/>
    </row>
    <row r="107" spans="1:14" s="5" customFormat="1" x14ac:dyDescent="0.2">
      <c r="A107" s="27"/>
      <c r="B107" s="95">
        <v>1833</v>
      </c>
      <c r="C107" s="27"/>
      <c r="D107" s="115">
        <v>40087</v>
      </c>
      <c r="E107" s="213">
        <v>1.4986666666666668</v>
      </c>
      <c r="M107" s="26"/>
      <c r="N107" s="26"/>
    </row>
    <row r="108" spans="1:14" s="5" customFormat="1" x14ac:dyDescent="0.2">
      <c r="A108" s="27"/>
      <c r="B108" s="95">
        <v>2201</v>
      </c>
      <c r="C108" s="27"/>
      <c r="D108" s="115">
        <v>40118</v>
      </c>
      <c r="E108" s="213">
        <v>1.6206666666666667</v>
      </c>
      <c r="M108" s="26"/>
      <c r="N108" s="26"/>
    </row>
    <row r="109" spans="1:14" s="5" customFormat="1" x14ac:dyDescent="0.2">
      <c r="A109" s="27"/>
      <c r="B109" s="95">
        <v>1361</v>
      </c>
      <c r="C109" s="27"/>
      <c r="D109" s="115">
        <v>40148</v>
      </c>
      <c r="E109" s="213">
        <v>1.6823333333333332</v>
      </c>
      <c r="F109" s="27"/>
      <c r="M109" s="26"/>
      <c r="N109" s="26"/>
    </row>
    <row r="110" spans="1:14" s="5" customFormat="1" x14ac:dyDescent="0.2">
      <c r="A110" s="27"/>
      <c r="B110" s="95">
        <v>1234</v>
      </c>
      <c r="C110" s="27"/>
      <c r="D110" s="115">
        <v>40179</v>
      </c>
      <c r="E110" s="213">
        <v>1.7142500000000001</v>
      </c>
      <c r="F110" s="27"/>
      <c r="M110" s="26"/>
      <c r="N110" s="26"/>
    </row>
    <row r="111" spans="1:14" s="5" customFormat="1" x14ac:dyDescent="0.2">
      <c r="A111" s="27"/>
      <c r="B111" s="95">
        <v>1402</v>
      </c>
      <c r="C111" s="27"/>
      <c r="D111" s="115">
        <v>40210</v>
      </c>
      <c r="E111" s="213">
        <v>1.7245833333333334</v>
      </c>
      <c r="F111" s="27"/>
      <c r="M111" s="26"/>
      <c r="N111" s="26"/>
    </row>
    <row r="112" spans="1:14" s="5" customFormat="1" x14ac:dyDescent="0.2">
      <c r="A112" s="27"/>
      <c r="B112" s="95">
        <v>2257</v>
      </c>
      <c r="C112" s="27"/>
      <c r="D112" s="115">
        <v>40238</v>
      </c>
      <c r="E112" s="213">
        <v>1.8342499999999999</v>
      </c>
      <c r="F112" s="27"/>
      <c r="M112" s="26"/>
      <c r="N112" s="26"/>
    </row>
    <row r="113" spans="1:14" s="5" customFormat="1" x14ac:dyDescent="0.2">
      <c r="A113" s="27"/>
      <c r="B113" s="95">
        <v>1733</v>
      </c>
      <c r="C113" s="27"/>
      <c r="D113" s="115">
        <v>40269</v>
      </c>
      <c r="E113" s="213">
        <v>1.8778333333333332</v>
      </c>
      <c r="F113" s="27"/>
      <c r="M113" s="26"/>
      <c r="N113" s="26"/>
    </row>
    <row r="114" spans="1:14" s="5" customFormat="1" x14ac:dyDescent="0.2">
      <c r="A114" s="27"/>
      <c r="B114" s="95">
        <v>1472</v>
      </c>
      <c r="C114" s="27"/>
      <c r="D114" s="115">
        <v>40299</v>
      </c>
      <c r="E114" s="213">
        <v>1.8566666666666667</v>
      </c>
      <c r="F114" s="27"/>
      <c r="M114" s="26"/>
      <c r="N114" s="26"/>
    </row>
    <row r="115" spans="1:14" s="5" customFormat="1" x14ac:dyDescent="0.2">
      <c r="A115" s="27"/>
      <c r="B115" s="95">
        <v>1397</v>
      </c>
      <c r="C115" s="27"/>
      <c r="D115" s="115">
        <v>40330</v>
      </c>
      <c r="E115" s="213">
        <v>1.8185</v>
      </c>
      <c r="F115" s="27"/>
      <c r="M115" s="26"/>
      <c r="N115" s="26"/>
    </row>
    <row r="116" spans="1:14" s="5" customFormat="1" x14ac:dyDescent="0.2">
      <c r="A116" s="27"/>
      <c r="B116" s="95">
        <v>1568</v>
      </c>
      <c r="C116" s="27"/>
      <c r="D116" s="115">
        <v>40360</v>
      </c>
      <c r="E116" s="213">
        <v>1.7835000000000001</v>
      </c>
      <c r="F116" s="27"/>
      <c r="M116" s="26"/>
      <c r="N116" s="26"/>
    </row>
    <row r="117" spans="1:14" s="5" customFormat="1" x14ac:dyDescent="0.2">
      <c r="A117" s="27"/>
      <c r="B117" s="95">
        <v>1765</v>
      </c>
      <c r="C117" s="27"/>
      <c r="D117" s="115">
        <v>40391</v>
      </c>
      <c r="E117" s="213">
        <v>1.7669166666666667</v>
      </c>
      <c r="F117" s="27"/>
      <c r="M117" s="26"/>
      <c r="N117" s="26"/>
    </row>
    <row r="118" spans="1:14" s="5" customFormat="1" x14ac:dyDescent="0.2">
      <c r="A118" s="27"/>
      <c r="B118" s="95">
        <v>1544</v>
      </c>
      <c r="C118" s="27"/>
      <c r="D118" s="115">
        <v>40422</v>
      </c>
      <c r="E118" s="213">
        <v>1.6472500000000001</v>
      </c>
      <c r="F118" s="27"/>
      <c r="M118" s="26"/>
      <c r="N118" s="26"/>
    </row>
    <row r="119" spans="1:14" s="5" customFormat="1" x14ac:dyDescent="0.2">
      <c r="A119" s="27"/>
      <c r="B119" s="95">
        <v>1287</v>
      </c>
      <c r="C119" s="27"/>
      <c r="D119" s="115">
        <v>40452</v>
      </c>
      <c r="E119" s="213">
        <v>1.60175</v>
      </c>
      <c r="F119" s="27"/>
      <c r="M119" s="26"/>
      <c r="N119" s="26"/>
    </row>
    <row r="120" spans="1:14" s="5" customFormat="1" x14ac:dyDescent="0.2">
      <c r="A120" s="27"/>
      <c r="B120" s="95">
        <v>2175</v>
      </c>
      <c r="C120" s="27"/>
      <c r="D120" s="115">
        <v>40483</v>
      </c>
      <c r="E120" s="213">
        <v>1.5995833333333334</v>
      </c>
      <c r="F120" s="27"/>
      <c r="M120" s="26"/>
      <c r="N120" s="26"/>
    </row>
    <row r="121" spans="1:14" s="5" customFormat="1" x14ac:dyDescent="0.2">
      <c r="A121" s="27"/>
      <c r="B121" s="95">
        <v>1745</v>
      </c>
      <c r="C121" s="27"/>
      <c r="D121" s="115">
        <v>40513</v>
      </c>
      <c r="E121" s="213">
        <v>1.6315833333333332</v>
      </c>
      <c r="F121" s="27"/>
      <c r="M121" s="26"/>
      <c r="N121" s="26"/>
    </row>
    <row r="122" spans="1:14" s="5" customFormat="1" x14ac:dyDescent="0.2">
      <c r="A122" s="27"/>
      <c r="B122" s="95">
        <v>1184</v>
      </c>
      <c r="C122" s="27"/>
      <c r="D122" s="115">
        <v>40544</v>
      </c>
      <c r="E122" s="213">
        <v>1.6274166666666667</v>
      </c>
      <c r="F122" s="27"/>
      <c r="M122" s="26"/>
      <c r="N122" s="26"/>
    </row>
    <row r="123" spans="1:14" s="5" customFormat="1" x14ac:dyDescent="0.2">
      <c r="A123" s="27"/>
      <c r="B123" s="95">
        <v>1576</v>
      </c>
      <c r="C123" s="27"/>
      <c r="D123" s="115">
        <v>40575</v>
      </c>
      <c r="E123" s="213">
        <v>1.6419166666666667</v>
      </c>
      <c r="F123" s="27"/>
      <c r="M123" s="26"/>
      <c r="N123" s="26"/>
    </row>
    <row r="124" spans="1:14" s="5" customFormat="1" x14ac:dyDescent="0.2">
      <c r="A124" s="27"/>
      <c r="B124" s="95">
        <v>1285</v>
      </c>
      <c r="C124" s="27"/>
      <c r="D124" s="115">
        <v>40603</v>
      </c>
      <c r="E124" s="213">
        <v>1.5609166666666667</v>
      </c>
      <c r="F124" s="27"/>
      <c r="M124" s="26"/>
      <c r="N124" s="26"/>
    </row>
    <row r="125" spans="1:14" s="5" customFormat="1" x14ac:dyDescent="0.2">
      <c r="A125" s="27"/>
      <c r="B125" s="95">
        <v>1675</v>
      </c>
      <c r="C125" s="27"/>
      <c r="D125" s="115">
        <v>40634</v>
      </c>
      <c r="E125" s="213">
        <v>1.5560833333333333</v>
      </c>
      <c r="F125" s="27"/>
      <c r="M125" s="26"/>
      <c r="N125" s="26"/>
    </row>
    <row r="126" spans="1:14" s="5" customFormat="1" x14ac:dyDescent="0.2">
      <c r="A126" s="27"/>
      <c r="B126" s="95">
        <v>1248</v>
      </c>
      <c r="C126" s="27"/>
      <c r="D126" s="115">
        <v>40664</v>
      </c>
      <c r="E126" s="213">
        <v>1.5374166666666667</v>
      </c>
      <c r="F126" s="27"/>
      <c r="M126" s="26"/>
      <c r="N126" s="26"/>
    </row>
    <row r="127" spans="1:14" s="5" customFormat="1" x14ac:dyDescent="0.2">
      <c r="A127" s="27"/>
      <c r="B127" s="95">
        <v>1714</v>
      </c>
      <c r="C127" s="27"/>
      <c r="D127" s="115">
        <v>40695</v>
      </c>
      <c r="E127" s="213">
        <v>1.5638333333333332</v>
      </c>
      <c r="F127" s="27"/>
      <c r="M127" s="26"/>
      <c r="N127" s="26"/>
    </row>
    <row r="128" spans="1:14" s="5" customFormat="1" x14ac:dyDescent="0.2">
      <c r="A128" s="27"/>
      <c r="B128" s="95">
        <v>1683</v>
      </c>
      <c r="C128" s="27"/>
      <c r="D128" s="115">
        <v>40725</v>
      </c>
      <c r="E128" s="213">
        <v>1.5734166666666667</v>
      </c>
      <c r="F128" s="27"/>
      <c r="M128" s="26"/>
      <c r="N128" s="26"/>
    </row>
    <row r="129" spans="1:14" s="5" customFormat="1" x14ac:dyDescent="0.2">
      <c r="A129" s="27"/>
      <c r="B129" s="95">
        <v>1612</v>
      </c>
      <c r="C129" s="27"/>
      <c r="D129" s="115">
        <v>40756</v>
      </c>
      <c r="E129" s="213">
        <v>1.5606666666666666</v>
      </c>
      <c r="F129" s="27"/>
      <c r="M129" s="26"/>
      <c r="N129" s="26"/>
    </row>
    <row r="130" spans="1:14" s="5" customFormat="1" x14ac:dyDescent="0.2">
      <c r="A130" s="27"/>
      <c r="B130" s="95">
        <v>1051</v>
      </c>
      <c r="C130" s="27"/>
      <c r="D130" s="115">
        <v>40787</v>
      </c>
      <c r="E130" s="213">
        <v>1.5195833333333333</v>
      </c>
      <c r="F130" s="27"/>
      <c r="M130" s="26"/>
      <c r="N130" s="26"/>
    </row>
    <row r="131" spans="1:14" s="5" customFormat="1" x14ac:dyDescent="0.2">
      <c r="A131" s="27"/>
      <c r="B131" s="95">
        <v>1294</v>
      </c>
      <c r="C131" s="27"/>
      <c r="D131" s="115">
        <v>40817</v>
      </c>
      <c r="E131" s="213">
        <v>1.5201666666666667</v>
      </c>
      <c r="F131" s="27"/>
      <c r="M131" s="26"/>
      <c r="N131" s="26"/>
    </row>
    <row r="132" spans="1:14" s="5" customFormat="1" x14ac:dyDescent="0.2">
      <c r="A132" s="27"/>
      <c r="B132" s="95">
        <v>1383</v>
      </c>
      <c r="C132" s="27"/>
      <c r="D132" s="115">
        <v>40848</v>
      </c>
      <c r="E132" s="213">
        <v>1.4541666666666668</v>
      </c>
      <c r="F132" s="27"/>
      <c r="M132" s="26"/>
      <c r="N132" s="26"/>
    </row>
    <row r="133" spans="1:14" s="5" customFormat="1" x14ac:dyDescent="0.2">
      <c r="A133" s="27"/>
      <c r="B133" s="95">
        <v>971</v>
      </c>
      <c r="C133" s="27"/>
      <c r="D133" s="115">
        <v>40878</v>
      </c>
      <c r="E133" s="213">
        <v>1.3896666666666668</v>
      </c>
      <c r="F133" s="27"/>
      <c r="M133" s="26"/>
      <c r="N133" s="26"/>
    </row>
    <row r="134" spans="1:14" s="5" customFormat="1" x14ac:dyDescent="0.2">
      <c r="A134" s="27"/>
      <c r="B134" s="95">
        <v>1012</v>
      </c>
      <c r="C134" s="27"/>
      <c r="D134" s="115">
        <v>40909</v>
      </c>
      <c r="E134" s="213">
        <v>1.3753333333333333</v>
      </c>
      <c r="F134" s="27"/>
      <c r="M134" s="26"/>
      <c r="N134" s="26"/>
    </row>
    <row r="135" spans="1:14" s="5" customFormat="1" x14ac:dyDescent="0.2">
      <c r="A135" s="27"/>
      <c r="B135" s="95">
        <v>1079</v>
      </c>
      <c r="C135" s="27"/>
      <c r="D135" s="115">
        <v>40940</v>
      </c>
      <c r="E135" s="213">
        <v>1.3339166666666666</v>
      </c>
      <c r="F135" s="27"/>
      <c r="M135" s="26"/>
      <c r="N135" s="26"/>
    </row>
    <row r="136" spans="1:14" s="5" customFormat="1" x14ac:dyDescent="0.2">
      <c r="A136" s="27"/>
      <c r="B136" s="95">
        <v>1084</v>
      </c>
      <c r="C136" s="27"/>
      <c r="D136" s="115">
        <v>40969</v>
      </c>
      <c r="E136" s="213">
        <v>1.3171666666666668</v>
      </c>
      <c r="F136" s="27"/>
      <c r="M136" s="26"/>
      <c r="N136" s="26"/>
    </row>
    <row r="137" spans="1:14" s="5" customFormat="1" x14ac:dyDescent="0.2">
      <c r="A137" s="27"/>
      <c r="B137" s="95">
        <v>1230</v>
      </c>
      <c r="C137" s="27"/>
      <c r="D137" s="115">
        <v>41000</v>
      </c>
      <c r="E137" s="213">
        <v>1.2800833333333332</v>
      </c>
      <c r="F137" s="27"/>
      <c r="M137" s="26"/>
      <c r="N137" s="26"/>
    </row>
    <row r="138" spans="1:14" s="5" customFormat="1" x14ac:dyDescent="0.2">
      <c r="A138" s="27"/>
      <c r="B138" s="95">
        <v>1077</v>
      </c>
      <c r="C138" s="27"/>
      <c r="D138" s="115">
        <v>41030</v>
      </c>
      <c r="E138" s="213">
        <v>1.2658333333333334</v>
      </c>
      <c r="F138" s="27"/>
      <c r="M138" s="26"/>
      <c r="N138" s="26"/>
    </row>
    <row r="139" spans="1:14" s="5" customFormat="1" x14ac:dyDescent="0.2">
      <c r="A139" s="27"/>
      <c r="B139" s="95">
        <v>1206</v>
      </c>
      <c r="C139" s="27"/>
      <c r="D139" s="115">
        <v>41061</v>
      </c>
      <c r="E139" s="213">
        <v>1.2235</v>
      </c>
      <c r="F139" s="27"/>
      <c r="M139" s="26"/>
      <c r="N139" s="26"/>
    </row>
    <row r="140" spans="1:14" s="5" customFormat="1" x14ac:dyDescent="0.2">
      <c r="A140" s="27"/>
      <c r="B140" s="95">
        <v>1209</v>
      </c>
      <c r="C140" s="27"/>
      <c r="D140" s="115">
        <v>41091</v>
      </c>
      <c r="E140" s="213">
        <v>1.1839999999999999</v>
      </c>
      <c r="F140" s="27"/>
      <c r="M140" s="26"/>
      <c r="N140" s="26"/>
    </row>
    <row r="141" spans="1:14" s="5" customFormat="1" x14ac:dyDescent="0.2">
      <c r="A141" s="27"/>
      <c r="B141" s="95">
        <v>1244</v>
      </c>
      <c r="C141" s="27"/>
      <c r="D141" s="115">
        <v>41122</v>
      </c>
      <c r="E141" s="213">
        <v>1.1533333333333333</v>
      </c>
      <c r="F141" s="27"/>
      <c r="M141" s="26"/>
      <c r="N141" s="26"/>
    </row>
    <row r="142" spans="1:14" s="5" customFormat="1" x14ac:dyDescent="0.2">
      <c r="A142" s="27"/>
      <c r="B142" s="95">
        <v>943</v>
      </c>
      <c r="C142" s="27"/>
      <c r="D142" s="115">
        <v>41153</v>
      </c>
      <c r="E142" s="213">
        <v>1.1443333333333332</v>
      </c>
      <c r="F142" s="27"/>
      <c r="M142" s="26"/>
      <c r="N142" s="26"/>
    </row>
    <row r="143" spans="1:14" s="5" customFormat="1" x14ac:dyDescent="0.2">
      <c r="A143" s="27"/>
      <c r="B143" s="95">
        <v>884</v>
      </c>
      <c r="C143" s="27"/>
      <c r="D143" s="115">
        <v>41183</v>
      </c>
      <c r="E143" s="213">
        <v>1.1101666666666667</v>
      </c>
      <c r="F143" s="27"/>
      <c r="M143" s="26"/>
      <c r="N143" s="26"/>
    </row>
    <row r="144" spans="1:14" s="5" customFormat="1" x14ac:dyDescent="0.2">
      <c r="A144" s="27"/>
      <c r="B144" s="95">
        <v>906</v>
      </c>
      <c r="C144" s="27"/>
      <c r="D144" s="115">
        <v>41214</v>
      </c>
      <c r="E144" s="213">
        <v>1.0704166666666668</v>
      </c>
      <c r="F144" s="27"/>
      <c r="M144" s="26"/>
      <c r="N144" s="26"/>
    </row>
    <row r="145" spans="1:29" s="5" customFormat="1" x14ac:dyDescent="0.2">
      <c r="A145" s="27"/>
      <c r="B145" s="95">
        <v>783</v>
      </c>
      <c r="C145" s="27"/>
      <c r="D145" s="115">
        <v>41244</v>
      </c>
      <c r="E145" s="213">
        <v>1.0547500000000001</v>
      </c>
      <c r="F145" s="27"/>
      <c r="M145" s="26"/>
      <c r="N145" s="26"/>
    </row>
    <row r="146" spans="1:29" s="5" customFormat="1" x14ac:dyDescent="0.2">
      <c r="A146" s="27"/>
      <c r="B146" s="95">
        <v>810</v>
      </c>
      <c r="C146" s="27"/>
      <c r="D146" s="115">
        <v>41275</v>
      </c>
      <c r="E146" s="213">
        <v>1.0379166666666668</v>
      </c>
      <c r="F146" s="27"/>
      <c r="M146" s="26"/>
      <c r="N146" s="26"/>
    </row>
    <row r="147" spans="1:29" s="25" customFormat="1" x14ac:dyDescent="0.2">
      <c r="A147" s="59"/>
      <c r="B147" s="95">
        <v>985</v>
      </c>
      <c r="C147" s="27"/>
      <c r="D147" s="115">
        <v>41306</v>
      </c>
      <c r="E147" s="213">
        <v>1.0300833333333332</v>
      </c>
      <c r="F147" s="59"/>
      <c r="M147" s="26"/>
      <c r="N147" s="26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</row>
    <row r="148" spans="1:29" s="25" customFormat="1" x14ac:dyDescent="0.2">
      <c r="A148" s="59"/>
      <c r="B148" s="95">
        <v>1146</v>
      </c>
      <c r="C148" s="27"/>
      <c r="D148" s="115">
        <v>41334</v>
      </c>
      <c r="E148" s="213">
        <v>1.03525</v>
      </c>
      <c r="F148" s="59"/>
      <c r="M148" s="26"/>
      <c r="N148" s="26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</row>
    <row r="149" spans="1:29" s="25" customFormat="1" x14ac:dyDescent="0.2">
      <c r="A149" s="59"/>
      <c r="B149" s="95">
        <v>847</v>
      </c>
      <c r="C149" s="27"/>
      <c r="D149" s="115">
        <v>41365</v>
      </c>
      <c r="E149" s="213">
        <v>1.0033333333333334</v>
      </c>
      <c r="F149" s="59"/>
      <c r="M149" s="26"/>
      <c r="N149" s="26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</row>
    <row r="150" spans="1:29" s="25" customFormat="1" x14ac:dyDescent="0.2">
      <c r="A150" s="59"/>
      <c r="B150" s="95">
        <v>784</v>
      </c>
      <c r="C150" s="27"/>
      <c r="D150" s="115">
        <v>41395</v>
      </c>
      <c r="E150" s="213">
        <v>0.97891666666666666</v>
      </c>
      <c r="F150" s="59"/>
      <c r="M150" s="26"/>
      <c r="N150" s="26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</row>
    <row r="151" spans="1:29" s="25" customFormat="1" x14ac:dyDescent="0.2">
      <c r="A151" s="59"/>
      <c r="B151" s="95">
        <v>1078</v>
      </c>
      <c r="C151" s="27"/>
      <c r="D151" s="115">
        <v>41426</v>
      </c>
      <c r="E151" s="213">
        <v>0.96825000000000006</v>
      </c>
      <c r="F151" s="59"/>
      <c r="M151" s="26"/>
      <c r="N151" s="26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</row>
    <row r="152" spans="1:29" s="25" customFormat="1" x14ac:dyDescent="0.2">
      <c r="A152" s="59"/>
      <c r="B152" s="95">
        <v>826</v>
      </c>
      <c r="C152" s="27"/>
      <c r="D152" s="115">
        <v>41456</v>
      </c>
      <c r="E152" s="213">
        <v>0.93633333333333335</v>
      </c>
      <c r="F152" s="59"/>
      <c r="M152" s="26"/>
      <c r="N152" s="26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</row>
    <row r="153" spans="1:29" s="25" customFormat="1" x14ac:dyDescent="0.2">
      <c r="A153" s="59"/>
      <c r="B153" s="95">
        <v>983</v>
      </c>
      <c r="C153" s="27"/>
      <c r="D153" s="115">
        <v>41487</v>
      </c>
      <c r="E153" s="213">
        <v>0.91458333333333341</v>
      </c>
      <c r="F153" s="59"/>
      <c r="M153" s="26"/>
      <c r="N153" s="26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</row>
    <row r="154" spans="1:29" s="25" customFormat="1" x14ac:dyDescent="0.2">
      <c r="A154" s="59"/>
      <c r="B154" s="95">
        <v>1241</v>
      </c>
      <c r="C154" s="27"/>
      <c r="D154" s="115">
        <v>41518</v>
      </c>
      <c r="E154" s="213">
        <v>0.93941666666666668</v>
      </c>
      <c r="F154" s="59"/>
      <c r="M154" s="26"/>
      <c r="N154" s="26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</row>
    <row r="155" spans="1:29" s="25" customFormat="1" x14ac:dyDescent="0.2">
      <c r="A155" s="59"/>
      <c r="B155" s="95">
        <v>1491</v>
      </c>
      <c r="C155" s="27"/>
      <c r="D155" s="115">
        <v>41548</v>
      </c>
      <c r="E155" s="213">
        <v>0.99</v>
      </c>
      <c r="F155" s="59"/>
      <c r="M155" s="26"/>
      <c r="N155" s="26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</row>
    <row r="156" spans="1:29" s="25" customFormat="1" x14ac:dyDescent="0.2">
      <c r="A156" s="59"/>
      <c r="B156" s="95">
        <v>1069</v>
      </c>
      <c r="C156" s="27"/>
      <c r="D156" s="115">
        <v>41579</v>
      </c>
      <c r="E156" s="213">
        <v>1.0035833333333333</v>
      </c>
      <c r="F156" s="59"/>
      <c r="M156" s="26"/>
      <c r="N156" s="26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</row>
    <row r="157" spans="1:29" s="117" customFormat="1" x14ac:dyDescent="0.2">
      <c r="A157" s="59"/>
      <c r="B157" s="95">
        <v>1026</v>
      </c>
      <c r="C157" s="27"/>
      <c r="D157" s="115">
        <v>41609</v>
      </c>
      <c r="E157" s="213">
        <v>1.0238333333333334</v>
      </c>
      <c r="F157" s="59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</row>
    <row r="158" spans="1:29" s="117" customFormat="1" x14ac:dyDescent="0.2">
      <c r="A158" s="59"/>
      <c r="B158" s="95">
        <v>947</v>
      </c>
      <c r="C158" s="27"/>
      <c r="D158" s="115">
        <v>41640</v>
      </c>
      <c r="E158" s="213">
        <v>1.03525</v>
      </c>
      <c r="F158" s="59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</row>
    <row r="159" spans="1:29" s="117" customFormat="1" x14ac:dyDescent="0.2">
      <c r="A159" s="59"/>
      <c r="B159" s="95">
        <v>1149</v>
      </c>
      <c r="C159" s="27"/>
      <c r="D159" s="115">
        <v>41671</v>
      </c>
      <c r="E159" s="213">
        <v>1.0489166666666667</v>
      </c>
      <c r="F159" s="59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</row>
    <row r="160" spans="1:29" s="117" customFormat="1" x14ac:dyDescent="0.2">
      <c r="A160" s="59"/>
      <c r="B160" s="95">
        <v>1752</v>
      </c>
      <c r="C160" s="27"/>
      <c r="D160" s="115">
        <v>41699</v>
      </c>
      <c r="E160" s="213">
        <v>1.0994166666666667</v>
      </c>
      <c r="F160" s="59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</row>
    <row r="161" spans="1:6" x14ac:dyDescent="0.2">
      <c r="A161" s="59"/>
      <c r="B161" s="95">
        <v>1146</v>
      </c>
      <c r="C161" s="27"/>
      <c r="D161" s="115">
        <v>41730</v>
      </c>
      <c r="E161" s="213">
        <v>1.1243333333333332</v>
      </c>
      <c r="F161" s="59"/>
    </row>
    <row r="162" spans="1:6" x14ac:dyDescent="0.2">
      <c r="A162" s="59"/>
      <c r="B162" s="95">
        <v>1533</v>
      </c>
      <c r="C162" s="27"/>
      <c r="D162" s="115">
        <v>41760</v>
      </c>
      <c r="E162" s="213">
        <v>1.18675</v>
      </c>
      <c r="F162" s="59"/>
    </row>
    <row r="163" spans="1:6" x14ac:dyDescent="0.2">
      <c r="A163" s="59"/>
      <c r="B163" s="95">
        <v>1935</v>
      </c>
      <c r="C163" s="27"/>
      <c r="D163" s="115">
        <v>41791</v>
      </c>
      <c r="E163" s="213">
        <v>1.2581666666666667</v>
      </c>
      <c r="F163" s="59"/>
    </row>
    <row r="164" spans="1:6" x14ac:dyDescent="0.2">
      <c r="A164" s="59"/>
      <c r="B164" s="95">
        <v>1252</v>
      </c>
      <c r="C164" s="27"/>
      <c r="D164" s="115">
        <v>41821</v>
      </c>
      <c r="E164" s="213">
        <v>1.2936666666666667</v>
      </c>
      <c r="F164" s="59"/>
    </row>
    <row r="165" spans="1:6" x14ac:dyDescent="0.2">
      <c r="A165" s="59"/>
      <c r="B165" s="95">
        <v>972</v>
      </c>
      <c r="C165" s="27"/>
      <c r="D165" s="115">
        <v>41852</v>
      </c>
      <c r="E165" s="213">
        <v>1.2927500000000001</v>
      </c>
      <c r="F165" s="59"/>
    </row>
    <row r="166" spans="1:6" x14ac:dyDescent="0.2">
      <c r="A166" s="59"/>
      <c r="B166" s="95">
        <v>872</v>
      </c>
      <c r="C166" s="27"/>
      <c r="D166" s="115">
        <v>41883</v>
      </c>
      <c r="E166" s="213">
        <v>1.262</v>
      </c>
      <c r="F166" s="59"/>
    </row>
    <row r="167" spans="1:6" x14ac:dyDescent="0.2">
      <c r="A167" s="59"/>
      <c r="B167" s="95">
        <v>622</v>
      </c>
      <c r="C167" s="27"/>
      <c r="D167" s="115">
        <v>41913</v>
      </c>
      <c r="E167" s="213">
        <v>1.1895833333333332</v>
      </c>
      <c r="F167" s="59"/>
    </row>
    <row r="168" spans="1:6" x14ac:dyDescent="0.2">
      <c r="A168" s="59"/>
      <c r="B168" s="95">
        <v>681</v>
      </c>
      <c r="C168" s="27"/>
      <c r="D168" s="115">
        <v>41944</v>
      </c>
      <c r="E168" s="213">
        <v>1.1572499999999999</v>
      </c>
      <c r="F168" s="59"/>
    </row>
    <row r="169" spans="1:6" x14ac:dyDescent="0.2">
      <c r="A169" s="59"/>
      <c r="B169" s="95">
        <v>818</v>
      </c>
      <c r="C169" s="27"/>
      <c r="D169" s="115">
        <v>41974</v>
      </c>
      <c r="E169" s="213">
        <v>1.1399166666666667</v>
      </c>
      <c r="F169" s="59"/>
    </row>
    <row r="170" spans="1:6" x14ac:dyDescent="0.2">
      <c r="A170" s="59"/>
      <c r="B170" s="95">
        <v>1742</v>
      </c>
      <c r="C170" s="27"/>
      <c r="D170" s="115">
        <v>42005</v>
      </c>
      <c r="E170" s="213">
        <v>1.2061666666666668</v>
      </c>
      <c r="F170" s="59"/>
    </row>
    <row r="171" spans="1:6" x14ac:dyDescent="0.2">
      <c r="A171" s="59"/>
      <c r="B171" s="59">
        <v>899</v>
      </c>
      <c r="C171" s="59"/>
      <c r="D171" s="115">
        <v>42036</v>
      </c>
      <c r="E171" s="213">
        <v>1.1853333333333333</v>
      </c>
      <c r="F171" s="59"/>
    </row>
    <row r="172" spans="1:6" x14ac:dyDescent="0.2">
      <c r="A172" s="59"/>
      <c r="B172" s="59">
        <v>808</v>
      </c>
      <c r="C172" s="59"/>
      <c r="D172" s="115">
        <v>42064</v>
      </c>
      <c r="E172" s="280">
        <v>1.1066666666666667</v>
      </c>
    </row>
    <row r="173" spans="1:6" x14ac:dyDescent="0.2">
      <c r="B173" s="275"/>
      <c r="C173" s="275"/>
      <c r="D173" s="275"/>
      <c r="E173" s="27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266"/>
  <sheetViews>
    <sheetView showGridLines="0"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7.140625" style="43" customWidth="1"/>
    <col min="19" max="33" width="11.42578125" style="43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3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3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3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3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3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34"/>
    </row>
    <row r="7" spans="1:33" ht="18.75" x14ac:dyDescent="0.25">
      <c r="A7" s="29"/>
      <c r="B7" s="30"/>
      <c r="C7" s="324" t="s">
        <v>260</v>
      </c>
      <c r="D7" s="324"/>
      <c r="E7" s="324"/>
      <c r="F7" s="324"/>
      <c r="G7" s="324"/>
      <c r="H7" s="324"/>
      <c r="I7" s="324"/>
      <c r="J7" s="324"/>
      <c r="K7" s="324"/>
      <c r="L7" s="32"/>
      <c r="N7" s="234"/>
    </row>
    <row r="8" spans="1:33" ht="15.75" x14ac:dyDescent="0.25">
      <c r="A8" s="29"/>
      <c r="B8" s="30"/>
      <c r="C8" s="325" t="s">
        <v>319</v>
      </c>
      <c r="D8" s="325"/>
      <c r="E8" s="325"/>
      <c r="F8" s="325"/>
      <c r="G8" s="325"/>
      <c r="H8" s="325"/>
      <c r="I8" s="325"/>
      <c r="J8" s="325"/>
      <c r="K8" s="325"/>
      <c r="L8" s="32"/>
      <c r="N8" s="234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  <c r="N9" s="234"/>
    </row>
    <row r="10" spans="1:33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129"/>
      <c r="N10" s="234"/>
      <c r="O10" s="43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</row>
    <row r="11" spans="1:33" s="82" customFormat="1" ht="15.75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81"/>
      <c r="N11" s="213"/>
      <c r="O11" s="27"/>
      <c r="P11" s="81"/>
      <c r="Q11" s="81"/>
      <c r="R11" s="81"/>
      <c r="S11" s="81"/>
      <c r="T11" s="81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213"/>
      <c r="O12" s="27"/>
      <c r="P12" s="81"/>
      <c r="Q12" s="81"/>
      <c r="R12" s="81"/>
      <c r="S12" s="81"/>
      <c r="T12" s="81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</row>
    <row r="13" spans="1:33" s="82" customFormat="1" x14ac:dyDescent="0.2">
      <c r="A13" s="76"/>
      <c r="B13" s="64" t="s">
        <v>4</v>
      </c>
      <c r="C13" s="65">
        <v>0.93799999999999994</v>
      </c>
      <c r="D13" s="65">
        <v>0.92300000000000004</v>
      </c>
      <c r="E13" s="65">
        <v>0.93</v>
      </c>
      <c r="F13" s="65">
        <v>0.78500000000000003</v>
      </c>
      <c r="G13" s="65">
        <v>0.91100000000000003</v>
      </c>
      <c r="H13" s="138">
        <v>0.98</v>
      </c>
      <c r="I13" s="248">
        <v>7.574094401756307</v>
      </c>
      <c r="J13" s="240">
        <v>107.57409440175631</v>
      </c>
      <c r="K13" s="240">
        <v>16.050955414012737</v>
      </c>
      <c r="L13" s="77"/>
      <c r="M13" s="55"/>
      <c r="N13" s="55"/>
      <c r="O13" s="55"/>
      <c r="P13" s="55"/>
      <c r="Q13" s="55"/>
      <c r="R13" s="55"/>
      <c r="S13" s="81"/>
      <c r="T13" s="81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</row>
    <row r="14" spans="1:33" s="82" customFormat="1" x14ac:dyDescent="0.2">
      <c r="A14" s="76"/>
      <c r="B14" s="64" t="s">
        <v>5</v>
      </c>
      <c r="C14" s="65">
        <v>1.0529999999999999</v>
      </c>
      <c r="D14" s="65">
        <v>1.3080000000000001</v>
      </c>
      <c r="E14" s="65">
        <v>0.99399999999999999</v>
      </c>
      <c r="F14" s="65">
        <v>0.96599999999999997</v>
      </c>
      <c r="G14" s="65">
        <v>1.0029999999999999</v>
      </c>
      <c r="H14" s="138">
        <v>0.85899999999999999</v>
      </c>
      <c r="I14" s="248">
        <v>-14.356929212362903</v>
      </c>
      <c r="J14" s="240">
        <v>85.6430707876371</v>
      </c>
      <c r="K14" s="240">
        <v>3.8302277432712133</v>
      </c>
      <c r="L14" s="77"/>
      <c r="M14" s="55"/>
      <c r="N14" s="55"/>
      <c r="O14" s="55"/>
      <c r="P14" s="55"/>
      <c r="Q14" s="55"/>
      <c r="R14" s="55"/>
      <c r="S14" s="81"/>
      <c r="T14" s="81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</row>
    <row r="15" spans="1:33" s="82" customFormat="1" ht="15.75" x14ac:dyDescent="0.25">
      <c r="A15" s="76"/>
      <c r="B15" s="64" t="s">
        <v>6</v>
      </c>
      <c r="C15" s="65">
        <v>1.7849999999999999</v>
      </c>
      <c r="D15" s="65">
        <v>0.91400000000000003</v>
      </c>
      <c r="E15" s="65">
        <v>1.0369999999999999</v>
      </c>
      <c r="F15" s="65">
        <v>1.0840000000000001</v>
      </c>
      <c r="G15" s="65">
        <v>0.88900000000000001</v>
      </c>
      <c r="H15" s="67">
        <v>0.79800000000000004</v>
      </c>
      <c r="I15" s="67">
        <v>-10.236220472440943</v>
      </c>
      <c r="J15" s="66">
        <v>89.763779527559066</v>
      </c>
      <c r="K15" s="66">
        <v>-17.988929889298895</v>
      </c>
      <c r="L15" s="77"/>
      <c r="M15" s="55"/>
      <c r="N15" s="55"/>
      <c r="O15" s="55"/>
      <c r="P15" s="55"/>
      <c r="Q15" s="55"/>
      <c r="R15" s="55"/>
      <c r="S15" s="81"/>
      <c r="T15" s="81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</row>
    <row r="16" spans="1:33" s="82" customFormat="1" x14ac:dyDescent="0.2">
      <c r="A16" s="76"/>
      <c r="B16" s="64" t="s">
        <v>7</v>
      </c>
      <c r="C16" s="65">
        <v>1.454</v>
      </c>
      <c r="D16" s="65">
        <v>1.1399999999999999</v>
      </c>
      <c r="E16" s="65">
        <v>1.1060000000000001</v>
      </c>
      <c r="F16" s="65">
        <v>0.76</v>
      </c>
      <c r="G16" s="65">
        <v>0.69499999999999995</v>
      </c>
      <c r="H16" s="138"/>
      <c r="I16" s="138" t="s">
        <v>82</v>
      </c>
      <c r="J16" s="65" t="s">
        <v>82</v>
      </c>
      <c r="K16" s="65" t="s">
        <v>82</v>
      </c>
      <c r="L16" s="77"/>
      <c r="M16" s="55"/>
      <c r="N16" s="55"/>
      <c r="O16" s="55"/>
      <c r="P16" s="55"/>
      <c r="Q16" s="55"/>
      <c r="R16" s="55"/>
      <c r="S16" s="81"/>
      <c r="T16" s="81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  <c r="AF16" s="129"/>
      <c r="AG16" s="129"/>
    </row>
    <row r="17" spans="1:33" s="82" customFormat="1" x14ac:dyDescent="0.2">
      <c r="A17" s="76"/>
      <c r="B17" s="64" t="s">
        <v>8</v>
      </c>
      <c r="C17" s="65">
        <v>1.2589999999999999</v>
      </c>
      <c r="D17" s="65">
        <v>0.86599999999999999</v>
      </c>
      <c r="E17" s="65">
        <v>0.94599999999999995</v>
      </c>
      <c r="F17" s="65">
        <v>0.76200000000000001</v>
      </c>
      <c r="G17" s="65">
        <v>0.76600000000000001</v>
      </c>
      <c r="H17" s="138"/>
      <c r="I17" s="138" t="s">
        <v>82</v>
      </c>
      <c r="J17" s="65" t="s">
        <v>82</v>
      </c>
      <c r="K17" s="65" t="s">
        <v>82</v>
      </c>
      <c r="L17" s="77"/>
      <c r="M17" s="55"/>
      <c r="N17" s="55"/>
      <c r="O17" s="55"/>
      <c r="P17" s="55"/>
      <c r="Q17" s="55"/>
      <c r="R17" s="55"/>
      <c r="S17" s="81"/>
      <c r="T17" s="81"/>
      <c r="U17" s="129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  <c r="AF17" s="129"/>
      <c r="AG17" s="129"/>
    </row>
    <row r="18" spans="1:33" s="82" customFormat="1" x14ac:dyDescent="0.2">
      <c r="A18" s="76"/>
      <c r="B18" s="64" t="s">
        <v>9</v>
      </c>
      <c r="C18" s="65">
        <v>1.302</v>
      </c>
      <c r="D18" s="65">
        <v>0.98199999999999998</v>
      </c>
      <c r="E18" s="65">
        <v>1.133</v>
      </c>
      <c r="F18" s="65">
        <v>1.048</v>
      </c>
      <c r="G18" s="65">
        <v>0.68500000000000005</v>
      </c>
      <c r="H18" s="138"/>
      <c r="I18" s="138" t="s">
        <v>82</v>
      </c>
      <c r="J18" s="65" t="s">
        <v>82</v>
      </c>
      <c r="K18" s="65" t="s">
        <v>82</v>
      </c>
      <c r="L18" s="77"/>
      <c r="M18" s="55"/>
      <c r="N18" s="55"/>
      <c r="O18" s="55"/>
      <c r="P18" s="55"/>
      <c r="Q18" s="55"/>
      <c r="R18" s="55"/>
      <c r="S18" s="81"/>
      <c r="T18" s="81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</row>
    <row r="19" spans="1:33" s="82" customFormat="1" x14ac:dyDescent="0.2">
      <c r="A19" s="76"/>
      <c r="B19" s="64" t="s">
        <v>10</v>
      </c>
      <c r="C19" s="65">
        <v>1.2270000000000001</v>
      </c>
      <c r="D19" s="65">
        <v>1.1990000000000001</v>
      </c>
      <c r="E19" s="65">
        <v>1.1339999999999999</v>
      </c>
      <c r="F19" s="65">
        <v>0.81899999999999995</v>
      </c>
      <c r="G19" s="65">
        <v>0.78600000000000003</v>
      </c>
      <c r="H19" s="138"/>
      <c r="I19" s="138" t="s">
        <v>82</v>
      </c>
      <c r="J19" s="65" t="s">
        <v>82</v>
      </c>
      <c r="K19" s="65" t="s">
        <v>82</v>
      </c>
      <c r="L19" s="77"/>
      <c r="M19" s="55"/>
      <c r="N19" s="55"/>
      <c r="O19" s="55"/>
      <c r="P19" s="55"/>
      <c r="Q19" s="55"/>
      <c r="R19" s="55"/>
      <c r="S19" s="81"/>
      <c r="T19" s="81"/>
      <c r="U19" s="129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</row>
    <row r="20" spans="1:33" s="82" customFormat="1" x14ac:dyDescent="0.2">
      <c r="A20" s="76"/>
      <c r="B20" s="64" t="s">
        <v>11</v>
      </c>
      <c r="C20" s="65">
        <v>1.2390000000000001</v>
      </c>
      <c r="D20" s="65">
        <v>1.03</v>
      </c>
      <c r="E20" s="65">
        <v>1.1559999999999999</v>
      </c>
      <c r="F20" s="65">
        <v>1</v>
      </c>
      <c r="G20" s="65">
        <v>0.83</v>
      </c>
      <c r="H20" s="138"/>
      <c r="I20" s="138" t="s">
        <v>82</v>
      </c>
      <c r="J20" s="65" t="s">
        <v>82</v>
      </c>
      <c r="K20" s="65" t="s">
        <v>82</v>
      </c>
      <c r="L20" s="77"/>
      <c r="M20" s="55"/>
      <c r="N20" s="55"/>
      <c r="O20" s="55"/>
      <c r="P20" s="55"/>
      <c r="Q20" s="55"/>
      <c r="R20" s="55"/>
      <c r="S20" s="81"/>
      <c r="T20" s="81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</row>
    <row r="21" spans="1:33" s="82" customFormat="1" x14ac:dyDescent="0.2">
      <c r="A21" s="76"/>
      <c r="B21" s="64" t="s">
        <v>12</v>
      </c>
      <c r="C21" s="65">
        <v>1.252</v>
      </c>
      <c r="D21" s="65">
        <v>0.75</v>
      </c>
      <c r="E21" s="65">
        <v>0.9</v>
      </c>
      <c r="F21" s="65">
        <v>1.228</v>
      </c>
      <c r="G21" s="65">
        <v>0.86899999999999999</v>
      </c>
      <c r="H21" s="138"/>
      <c r="I21" s="138" t="s">
        <v>82</v>
      </c>
      <c r="J21" s="65" t="s">
        <v>82</v>
      </c>
      <c r="K21" s="65" t="s">
        <v>82</v>
      </c>
      <c r="L21" s="77"/>
      <c r="M21" s="55"/>
      <c r="N21" s="55"/>
      <c r="O21" s="55"/>
      <c r="P21" s="55"/>
      <c r="Q21" s="55"/>
      <c r="R21" s="55"/>
      <c r="S21" s="81"/>
      <c r="T21" s="81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</row>
    <row r="22" spans="1:33" s="82" customFormat="1" x14ac:dyDescent="0.2">
      <c r="A22" s="76"/>
      <c r="B22" s="64" t="s">
        <v>13</v>
      </c>
      <c r="C22" s="65">
        <v>0.96899999999999997</v>
      </c>
      <c r="D22" s="65">
        <v>1.0449999999999999</v>
      </c>
      <c r="E22" s="65">
        <v>0.83299999999999996</v>
      </c>
      <c r="F22" s="65">
        <v>1.476</v>
      </c>
      <c r="G22" s="65">
        <v>0.63</v>
      </c>
      <c r="H22" s="138"/>
      <c r="I22" s="138" t="s">
        <v>82</v>
      </c>
      <c r="J22" s="65" t="s">
        <v>82</v>
      </c>
      <c r="K22" s="65" t="s">
        <v>82</v>
      </c>
      <c r="L22" s="77"/>
      <c r="M22" s="55"/>
      <c r="N22" s="55"/>
      <c r="O22" s="55"/>
      <c r="P22" s="55"/>
      <c r="Q22" s="55"/>
      <c r="R22" s="55"/>
      <c r="S22" s="81"/>
      <c r="T22" s="81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  <c r="AF22" s="129"/>
      <c r="AG22" s="129"/>
    </row>
    <row r="23" spans="1:33" s="82" customFormat="1" x14ac:dyDescent="0.2">
      <c r="A23" s="76"/>
      <c r="B23" s="64" t="s">
        <v>14</v>
      </c>
      <c r="C23" s="65">
        <v>1.329</v>
      </c>
      <c r="D23" s="65">
        <v>1.2050000000000001</v>
      </c>
      <c r="E23" s="65">
        <v>0.77500000000000002</v>
      </c>
      <c r="F23" s="65">
        <v>1.0529999999999999</v>
      </c>
      <c r="G23" s="65">
        <v>0.68300000000000005</v>
      </c>
      <c r="H23" s="138"/>
      <c r="I23" s="138" t="s">
        <v>82</v>
      </c>
      <c r="J23" s="65" t="s">
        <v>82</v>
      </c>
      <c r="K23" s="65" t="s">
        <v>82</v>
      </c>
      <c r="L23" s="77"/>
      <c r="M23" s="55"/>
      <c r="N23" s="55"/>
      <c r="O23" s="55"/>
      <c r="P23" s="55"/>
      <c r="Q23" s="55"/>
      <c r="R23" s="55"/>
      <c r="S23" s="81"/>
      <c r="T23" s="81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  <c r="AF23" s="129"/>
      <c r="AG23" s="129"/>
    </row>
    <row r="24" spans="1:33" s="82" customFormat="1" x14ac:dyDescent="0.2">
      <c r="A24" s="76"/>
      <c r="B24" s="64" t="s">
        <v>15</v>
      </c>
      <c r="C24" s="65">
        <v>1.0469999999999999</v>
      </c>
      <c r="D24" s="65">
        <v>0.78400000000000003</v>
      </c>
      <c r="E24" s="65">
        <v>0.70399999999999996</v>
      </c>
      <c r="F24" s="65">
        <v>0.98799999999999999</v>
      </c>
      <c r="G24" s="65">
        <v>0.81699999999999995</v>
      </c>
      <c r="H24" s="138"/>
      <c r="I24" s="138" t="s">
        <v>82</v>
      </c>
      <c r="J24" s="65" t="s">
        <v>82</v>
      </c>
      <c r="K24" s="65" t="s">
        <v>82</v>
      </c>
      <c r="L24" s="77"/>
      <c r="M24" s="55"/>
      <c r="N24" s="55"/>
      <c r="O24" s="55"/>
      <c r="P24" s="55"/>
      <c r="Q24" s="55"/>
      <c r="R24" s="55"/>
      <c r="S24" s="81"/>
      <c r="T24" s="81"/>
      <c r="U24" s="129"/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  <c r="AF24" s="129"/>
      <c r="AG24" s="129"/>
    </row>
    <row r="25" spans="1:33" s="82" customFormat="1" x14ac:dyDescent="0.25">
      <c r="A25" s="76"/>
      <c r="B25" s="61" t="s">
        <v>19</v>
      </c>
      <c r="C25" s="68">
        <v>14.854000000000001</v>
      </c>
      <c r="D25" s="68">
        <v>12.146000000000001</v>
      </c>
      <c r="E25" s="68">
        <v>11.648000000000001</v>
      </c>
      <c r="F25" s="68">
        <v>11.969000000000001</v>
      </c>
      <c r="G25" s="68">
        <v>9.5640000000000001</v>
      </c>
      <c r="H25" s="178">
        <v>2.637</v>
      </c>
      <c r="I25" s="69"/>
      <c r="J25" s="69"/>
      <c r="K25" s="69"/>
      <c r="L25" s="77"/>
      <c r="M25" s="206"/>
      <c r="N25" s="206"/>
      <c r="O25" s="206"/>
      <c r="P25" s="206"/>
      <c r="Q25" s="206"/>
      <c r="R25" s="81"/>
      <c r="S25" s="81"/>
      <c r="T25" s="81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</row>
    <row r="26" spans="1:33" s="82" customFormat="1" ht="15.75" x14ac:dyDescent="0.25">
      <c r="A26" s="76"/>
      <c r="B26" s="61" t="s">
        <v>16</v>
      </c>
      <c r="C26" s="68"/>
      <c r="D26" s="68">
        <v>-18.230779587989769</v>
      </c>
      <c r="E26" s="68">
        <v>-4.1001152642845327</v>
      </c>
      <c r="F26" s="68">
        <v>2.7558379120879097</v>
      </c>
      <c r="G26" s="68">
        <v>-20.093575068928072</v>
      </c>
      <c r="H26" s="157"/>
      <c r="I26" s="69"/>
      <c r="J26" s="69"/>
      <c r="K26" s="69"/>
      <c r="L26" s="77"/>
      <c r="M26" s="81"/>
      <c r="N26" s="213"/>
      <c r="O26" s="27"/>
      <c r="P26" s="81"/>
      <c r="Q26" s="81"/>
      <c r="R26" s="81"/>
      <c r="S26" s="81"/>
      <c r="T26" s="81"/>
      <c r="U26" s="129"/>
      <c r="V26" s="129"/>
      <c r="W26" s="129"/>
      <c r="X26" s="129"/>
      <c r="Y26" s="129"/>
      <c r="Z26" s="129"/>
      <c r="AA26" s="129"/>
      <c r="AB26" s="129"/>
      <c r="AC26" s="129"/>
      <c r="AD26" s="129"/>
      <c r="AE26" s="129"/>
      <c r="AF26" s="129"/>
      <c r="AG26" s="129"/>
    </row>
    <row r="27" spans="1:33" s="82" customFormat="1" ht="15.75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1"/>
      <c r="N27" s="213"/>
      <c r="O27" s="27"/>
      <c r="P27" s="81"/>
      <c r="Q27" s="81"/>
      <c r="R27" s="81"/>
      <c r="S27" s="81"/>
      <c r="T27" s="81"/>
      <c r="U27" s="129"/>
      <c r="V27" s="129"/>
      <c r="W27" s="129"/>
      <c r="X27" s="129"/>
      <c r="Y27" s="129"/>
      <c r="Z27" s="129"/>
      <c r="AA27" s="129"/>
      <c r="AB27" s="129"/>
      <c r="AC27" s="129"/>
      <c r="AD27" s="129"/>
      <c r="AE27" s="129"/>
      <c r="AF27" s="129"/>
      <c r="AG27" s="129"/>
    </row>
    <row r="28" spans="1:33" s="82" customFormat="1" ht="15.75" x14ac:dyDescent="0.25">
      <c r="A28" s="76"/>
      <c r="B28" s="61" t="s">
        <v>17</v>
      </c>
      <c r="C28" s="68">
        <v>3.7759999999999998</v>
      </c>
      <c r="D28" s="68">
        <v>3.145</v>
      </c>
      <c r="E28" s="68">
        <v>2.9609999999999999</v>
      </c>
      <c r="F28" s="68">
        <v>2.835</v>
      </c>
      <c r="G28" s="68">
        <v>2.8029999999999999</v>
      </c>
      <c r="H28" s="66">
        <v>2.637</v>
      </c>
      <c r="I28" s="67">
        <v>-5.9222261862290377</v>
      </c>
      <c r="J28" s="66">
        <v>94.07777381377096</v>
      </c>
      <c r="K28" s="66">
        <v>-1.1287477954144631</v>
      </c>
      <c r="L28" s="77"/>
      <c r="M28" s="81"/>
      <c r="N28" s="213"/>
      <c r="O28" s="27"/>
      <c r="P28" s="81"/>
      <c r="Q28" s="81"/>
      <c r="R28" s="81"/>
      <c r="S28" s="81"/>
      <c r="T28" s="81"/>
      <c r="U28" s="129"/>
      <c r="V28" s="129"/>
      <c r="W28" s="129"/>
      <c r="X28" s="129"/>
      <c r="Y28" s="129"/>
      <c r="Z28" s="129"/>
      <c r="AA28" s="129"/>
      <c r="AB28" s="129"/>
      <c r="AC28" s="129"/>
      <c r="AD28" s="129"/>
      <c r="AE28" s="129"/>
      <c r="AF28" s="129"/>
      <c r="AG28" s="129"/>
    </row>
    <row r="29" spans="1:33" s="82" customFormat="1" ht="15.75" x14ac:dyDescent="0.25">
      <c r="A29" s="76"/>
      <c r="B29" s="61" t="s">
        <v>16</v>
      </c>
      <c r="C29" s="68"/>
      <c r="D29" s="68">
        <v>-16.710805084745758</v>
      </c>
      <c r="E29" s="68">
        <v>-5.8505564387917381</v>
      </c>
      <c r="F29" s="68">
        <v>-4.2553191489361666</v>
      </c>
      <c r="G29" s="68">
        <v>-1.1287477954144631</v>
      </c>
      <c r="H29" s="66">
        <v>-5.9222261862290377</v>
      </c>
      <c r="I29" s="276"/>
      <c r="J29" s="276"/>
      <c r="K29" s="276"/>
      <c r="L29" s="77"/>
      <c r="M29" s="81"/>
      <c r="N29" s="213"/>
      <c r="O29" s="27"/>
      <c r="P29" s="81"/>
      <c r="Q29" s="81"/>
      <c r="R29" s="81"/>
      <c r="S29" s="81"/>
      <c r="T29" s="81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N30" s="234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N31" s="234"/>
    </row>
    <row r="32" spans="1:33" ht="18.75" x14ac:dyDescent="0.25">
      <c r="A32" s="29"/>
      <c r="B32" s="41"/>
      <c r="C32" s="324" t="s">
        <v>260</v>
      </c>
      <c r="D32" s="324"/>
      <c r="E32" s="324"/>
      <c r="F32" s="324"/>
      <c r="G32" s="324"/>
      <c r="H32" s="324"/>
      <c r="I32" s="324"/>
      <c r="J32" s="324"/>
      <c r="K32" s="324"/>
      <c r="L32" s="32"/>
      <c r="N32" s="234"/>
    </row>
    <row r="33" spans="1:33" s="44" customFormat="1" ht="15.75" x14ac:dyDescent="0.2">
      <c r="A33" s="42"/>
      <c r="B33" s="34"/>
      <c r="C33" s="332" t="s">
        <v>332</v>
      </c>
      <c r="D33" s="332"/>
      <c r="E33" s="332"/>
      <c r="F33" s="332"/>
      <c r="G33" s="332"/>
      <c r="H33" s="332"/>
      <c r="I33" s="332"/>
      <c r="J33" s="332"/>
      <c r="K33" s="332"/>
      <c r="L33" s="32"/>
      <c r="M33" s="43"/>
      <c r="N33" s="234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43"/>
      <c r="N34" s="234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43"/>
      <c r="N35" s="234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43"/>
      <c r="N36" s="234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43"/>
      <c r="N37" s="234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43"/>
      <c r="N38" s="234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43"/>
      <c r="N39" s="234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43"/>
      <c r="N40" s="234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43"/>
      <c r="N41" s="234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43"/>
      <c r="N42" s="234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43"/>
      <c r="N43" s="234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43"/>
      <c r="N44" s="234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43"/>
      <c r="N45" s="234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  <c r="AD45" s="43"/>
      <c r="AE45" s="43"/>
      <c r="AF45" s="43"/>
      <c r="AG45" s="43"/>
    </row>
    <row r="46" spans="1:33" s="44" customFormat="1" ht="15.75" x14ac:dyDescent="0.25">
      <c r="A46" s="140" t="s">
        <v>74</v>
      </c>
      <c r="B46" s="160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43"/>
      <c r="N46" s="234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  <c r="AD46" s="43"/>
      <c r="AE46" s="43"/>
      <c r="AF46" s="43"/>
      <c r="AG46" s="43"/>
    </row>
    <row r="47" spans="1:33" x14ac:dyDescent="0.2">
      <c r="A47" s="148" t="s">
        <v>245</v>
      </c>
      <c r="B47" s="167"/>
      <c r="C47" s="51"/>
      <c r="D47" s="51"/>
      <c r="E47" s="51"/>
      <c r="F47" s="51"/>
      <c r="G47" s="51"/>
      <c r="H47" s="51"/>
      <c r="I47" s="51"/>
      <c r="J47" s="51"/>
      <c r="K47" s="51"/>
      <c r="L47" s="52"/>
      <c r="N47" s="234"/>
    </row>
    <row r="48" spans="1:33" s="26" customFormat="1" x14ac:dyDescent="0.2">
      <c r="N48" s="234"/>
      <c r="O48" s="43"/>
    </row>
    <row r="49" spans="2:15" s="5" customFormat="1" x14ac:dyDescent="0.2">
      <c r="B49" s="27" t="s">
        <v>75</v>
      </c>
      <c r="C49" s="27"/>
      <c r="D49" s="27"/>
      <c r="E49" s="27"/>
      <c r="N49" s="234"/>
      <c r="O49" s="43"/>
    </row>
    <row r="50" spans="2:15" s="5" customFormat="1" x14ac:dyDescent="0.2">
      <c r="B50" s="95"/>
      <c r="C50" s="27"/>
      <c r="D50" s="115">
        <v>38353</v>
      </c>
      <c r="E50" s="27"/>
      <c r="N50" s="234"/>
      <c r="O50" s="43"/>
    </row>
    <row r="51" spans="2:15" s="5" customFormat="1" x14ac:dyDescent="0.2">
      <c r="B51" s="95"/>
      <c r="C51" s="27"/>
      <c r="D51" s="115">
        <v>38384</v>
      </c>
      <c r="E51" s="27"/>
      <c r="N51" s="234"/>
      <c r="O51" s="43"/>
    </row>
    <row r="52" spans="2:15" s="5" customFormat="1" x14ac:dyDescent="0.2">
      <c r="B52" s="95"/>
      <c r="C52" s="27"/>
      <c r="D52" s="115">
        <v>38412</v>
      </c>
      <c r="E52" s="27"/>
      <c r="N52" s="234"/>
      <c r="O52" s="43"/>
    </row>
    <row r="53" spans="2:15" s="5" customFormat="1" x14ac:dyDescent="0.2">
      <c r="B53" s="95"/>
      <c r="C53" s="27"/>
      <c r="D53" s="115">
        <v>38443</v>
      </c>
      <c r="E53" s="27"/>
      <c r="N53" s="234"/>
      <c r="O53" s="43"/>
    </row>
    <row r="54" spans="2:15" s="5" customFormat="1" x14ac:dyDescent="0.2">
      <c r="B54" s="95"/>
      <c r="C54" s="27"/>
      <c r="D54" s="115">
        <v>38473</v>
      </c>
      <c r="E54" s="27"/>
      <c r="N54" s="234"/>
      <c r="O54" s="43"/>
    </row>
    <row r="55" spans="2:15" s="5" customFormat="1" x14ac:dyDescent="0.2">
      <c r="B55" s="95"/>
      <c r="C55" s="27"/>
      <c r="D55" s="115">
        <v>38504</v>
      </c>
      <c r="E55" s="27"/>
      <c r="N55" s="234"/>
      <c r="O55" s="43"/>
    </row>
    <row r="56" spans="2:15" s="5" customFormat="1" x14ac:dyDescent="0.2">
      <c r="B56" s="95"/>
      <c r="C56" s="27"/>
      <c r="D56" s="115">
        <v>38534</v>
      </c>
      <c r="E56" s="27"/>
      <c r="N56" s="234"/>
      <c r="O56" s="43"/>
    </row>
    <row r="57" spans="2:15" s="5" customFormat="1" x14ac:dyDescent="0.2">
      <c r="B57" s="95"/>
      <c r="C57" s="27"/>
      <c r="D57" s="115">
        <v>38565</v>
      </c>
      <c r="E57" s="27"/>
      <c r="N57" s="234"/>
      <c r="O57" s="43"/>
    </row>
    <row r="58" spans="2:15" s="5" customFormat="1" x14ac:dyDescent="0.2">
      <c r="B58" s="95"/>
      <c r="C58" s="27"/>
      <c r="D58" s="115">
        <v>38596</v>
      </c>
      <c r="E58" s="27"/>
      <c r="N58" s="234"/>
      <c r="O58" s="43"/>
    </row>
    <row r="59" spans="2:15" s="5" customFormat="1" x14ac:dyDescent="0.2">
      <c r="B59" s="95"/>
      <c r="C59" s="27"/>
      <c r="D59" s="115">
        <v>38626</v>
      </c>
      <c r="E59" s="27"/>
      <c r="N59" s="234"/>
      <c r="O59" s="43"/>
    </row>
    <row r="60" spans="2:15" s="5" customFormat="1" x14ac:dyDescent="0.2">
      <c r="B60" s="95"/>
      <c r="C60" s="27"/>
      <c r="D60" s="115">
        <v>38657</v>
      </c>
      <c r="E60" s="27"/>
      <c r="N60" s="234"/>
      <c r="O60" s="43"/>
    </row>
    <row r="61" spans="2:15" s="5" customFormat="1" x14ac:dyDescent="0.2">
      <c r="B61" s="95"/>
      <c r="C61" s="27"/>
      <c r="D61" s="115">
        <v>38687</v>
      </c>
      <c r="E61" s="213"/>
      <c r="N61" s="234"/>
      <c r="O61" s="43"/>
    </row>
    <row r="62" spans="2:15" s="5" customFormat="1" x14ac:dyDescent="0.2">
      <c r="B62" s="95">
        <v>935</v>
      </c>
      <c r="C62" s="27"/>
      <c r="D62" s="115">
        <v>38718</v>
      </c>
      <c r="E62" s="213"/>
      <c r="O62" s="43"/>
    </row>
    <row r="63" spans="2:15" s="5" customFormat="1" x14ac:dyDescent="0.2">
      <c r="B63" s="95">
        <v>813</v>
      </c>
      <c r="C63" s="27"/>
      <c r="D63" s="115">
        <v>38749</v>
      </c>
      <c r="E63" s="213"/>
      <c r="O63" s="43"/>
    </row>
    <row r="64" spans="2:15" s="5" customFormat="1" x14ac:dyDescent="0.2">
      <c r="B64" s="95">
        <v>1078</v>
      </c>
      <c r="C64" s="27"/>
      <c r="D64" s="115">
        <v>38777</v>
      </c>
      <c r="E64" s="213"/>
      <c r="O64" s="43"/>
    </row>
    <row r="65" spans="2:15" s="5" customFormat="1" x14ac:dyDescent="0.2">
      <c r="B65" s="95">
        <v>1046</v>
      </c>
      <c r="C65" s="27"/>
      <c r="D65" s="115">
        <v>38808</v>
      </c>
      <c r="E65" s="213"/>
      <c r="O65" s="43"/>
    </row>
    <row r="66" spans="2:15" s="5" customFormat="1" x14ac:dyDescent="0.2">
      <c r="B66" s="95">
        <v>961</v>
      </c>
      <c r="C66" s="27"/>
      <c r="D66" s="115">
        <v>38838</v>
      </c>
      <c r="E66" s="213"/>
      <c r="O66" s="43"/>
    </row>
    <row r="67" spans="2:15" s="5" customFormat="1" x14ac:dyDescent="0.2">
      <c r="B67" s="95">
        <v>1417</v>
      </c>
      <c r="C67" s="27"/>
      <c r="D67" s="115">
        <v>38869</v>
      </c>
      <c r="E67" s="213"/>
      <c r="O67" s="43"/>
    </row>
    <row r="68" spans="2:15" s="5" customFormat="1" x14ac:dyDescent="0.2">
      <c r="B68" s="95">
        <v>1637</v>
      </c>
      <c r="C68" s="27"/>
      <c r="D68" s="115">
        <v>38899</v>
      </c>
      <c r="E68" s="213"/>
    </row>
    <row r="69" spans="2:15" s="5" customFormat="1" x14ac:dyDescent="0.2">
      <c r="B69" s="95">
        <v>1425</v>
      </c>
      <c r="C69" s="27"/>
      <c r="D69" s="115">
        <v>38930</v>
      </c>
      <c r="E69" s="213"/>
    </row>
    <row r="70" spans="2:15" s="5" customFormat="1" x14ac:dyDescent="0.2">
      <c r="B70" s="95">
        <v>1145</v>
      </c>
      <c r="C70" s="27"/>
      <c r="D70" s="115">
        <v>38961</v>
      </c>
      <c r="E70" s="213"/>
    </row>
    <row r="71" spans="2:15" s="5" customFormat="1" x14ac:dyDescent="0.2">
      <c r="B71" s="95">
        <v>1505</v>
      </c>
      <c r="C71" s="27"/>
      <c r="D71" s="115">
        <v>38991</v>
      </c>
      <c r="E71" s="213"/>
    </row>
    <row r="72" spans="2:15" s="5" customFormat="1" x14ac:dyDescent="0.2">
      <c r="B72" s="95">
        <v>1146</v>
      </c>
      <c r="C72" s="27"/>
      <c r="D72" s="115">
        <v>39022</v>
      </c>
      <c r="E72" s="213"/>
    </row>
    <row r="73" spans="2:15" s="5" customFormat="1" x14ac:dyDescent="0.2">
      <c r="B73" s="95">
        <v>1009</v>
      </c>
      <c r="C73" s="27"/>
      <c r="D73" s="115">
        <v>39052</v>
      </c>
      <c r="E73" s="213">
        <v>1.1764166666666667</v>
      </c>
    </row>
    <row r="74" spans="2:15" s="5" customFormat="1" x14ac:dyDescent="0.2">
      <c r="B74" s="95">
        <v>884</v>
      </c>
      <c r="C74" s="27"/>
      <c r="D74" s="115">
        <v>39083</v>
      </c>
      <c r="E74" s="213">
        <v>1.1721666666666668</v>
      </c>
    </row>
    <row r="75" spans="2:15" s="5" customFormat="1" x14ac:dyDescent="0.2">
      <c r="B75" s="95">
        <v>1022</v>
      </c>
      <c r="C75" s="27"/>
      <c r="D75" s="115">
        <v>39114</v>
      </c>
      <c r="E75" s="213">
        <v>1.1895833333333332</v>
      </c>
    </row>
    <row r="76" spans="2:15" s="5" customFormat="1" x14ac:dyDescent="0.2">
      <c r="B76" s="95">
        <v>1181</v>
      </c>
      <c r="C76" s="27"/>
      <c r="D76" s="115">
        <v>39142</v>
      </c>
      <c r="E76" s="213">
        <v>1.1981666666666668</v>
      </c>
    </row>
    <row r="77" spans="2:15" s="5" customFormat="1" x14ac:dyDescent="0.2">
      <c r="B77" s="95">
        <v>1071</v>
      </c>
      <c r="C77" s="27"/>
      <c r="D77" s="115">
        <v>39173</v>
      </c>
      <c r="E77" s="213">
        <v>1.20025</v>
      </c>
    </row>
    <row r="78" spans="2:15" s="5" customFormat="1" x14ac:dyDescent="0.2">
      <c r="B78" s="95">
        <v>805</v>
      </c>
      <c r="C78" s="27"/>
      <c r="D78" s="115">
        <v>39203</v>
      </c>
      <c r="E78" s="213">
        <v>1.1872499999999999</v>
      </c>
    </row>
    <row r="79" spans="2:15" s="5" customFormat="1" x14ac:dyDescent="0.2">
      <c r="B79" s="95">
        <v>590</v>
      </c>
      <c r="C79" s="27"/>
      <c r="D79" s="115">
        <v>39234</v>
      </c>
      <c r="E79" s="213">
        <v>1.1183333333333332</v>
      </c>
    </row>
    <row r="80" spans="2:15" s="5" customFormat="1" x14ac:dyDescent="0.2">
      <c r="B80" s="95">
        <v>459</v>
      </c>
      <c r="C80" s="27"/>
      <c r="D80" s="115">
        <v>39264</v>
      </c>
      <c r="E80" s="213">
        <v>1.0201666666666667</v>
      </c>
    </row>
    <row r="81" spans="2:5" s="5" customFormat="1" x14ac:dyDescent="0.2">
      <c r="B81" s="95">
        <v>842</v>
      </c>
      <c r="C81" s="27"/>
      <c r="D81" s="115">
        <v>39295</v>
      </c>
      <c r="E81" s="213">
        <v>0.97158333333333335</v>
      </c>
    </row>
    <row r="82" spans="2:5" s="5" customFormat="1" x14ac:dyDescent="0.2">
      <c r="B82" s="95">
        <v>728</v>
      </c>
      <c r="C82" s="27"/>
      <c r="D82" s="115">
        <v>39326</v>
      </c>
      <c r="E82" s="213">
        <v>0.93683333333333341</v>
      </c>
    </row>
    <row r="83" spans="2:5" s="5" customFormat="1" x14ac:dyDescent="0.2">
      <c r="B83" s="95">
        <v>693</v>
      </c>
      <c r="C83" s="27"/>
      <c r="D83" s="115">
        <v>39356</v>
      </c>
      <c r="E83" s="213">
        <v>0.86916666666666664</v>
      </c>
    </row>
    <row r="84" spans="2:5" s="5" customFormat="1" x14ac:dyDescent="0.2">
      <c r="B84" s="95">
        <v>933</v>
      </c>
      <c r="C84" s="27"/>
      <c r="D84" s="115">
        <v>39387</v>
      </c>
      <c r="E84" s="213">
        <v>0.8514166666666666</v>
      </c>
    </row>
    <row r="85" spans="2:5" s="5" customFormat="1" x14ac:dyDescent="0.2">
      <c r="B85" s="95">
        <v>610</v>
      </c>
      <c r="C85" s="27"/>
      <c r="D85" s="115">
        <v>39417</v>
      </c>
      <c r="E85" s="213">
        <v>0.8181666666666666</v>
      </c>
    </row>
    <row r="86" spans="2:5" s="5" customFormat="1" x14ac:dyDescent="0.2">
      <c r="B86" s="95">
        <v>844</v>
      </c>
      <c r="C86" s="27"/>
      <c r="D86" s="115">
        <v>39448</v>
      </c>
      <c r="E86" s="213">
        <v>0.81483333333333341</v>
      </c>
    </row>
    <row r="87" spans="2:5" s="5" customFormat="1" x14ac:dyDescent="0.2">
      <c r="B87" s="95">
        <v>1075</v>
      </c>
      <c r="C87" s="27"/>
      <c r="D87" s="115">
        <v>39479</v>
      </c>
      <c r="E87" s="213">
        <v>0.81925000000000003</v>
      </c>
    </row>
    <row r="88" spans="2:5" s="5" customFormat="1" x14ac:dyDescent="0.2">
      <c r="B88" s="95">
        <v>858</v>
      </c>
      <c r="C88" s="27"/>
      <c r="D88" s="115">
        <v>39508</v>
      </c>
      <c r="E88" s="213">
        <v>0.79233333333333333</v>
      </c>
    </row>
    <row r="89" spans="2:5" s="5" customFormat="1" x14ac:dyDescent="0.2">
      <c r="B89" s="95">
        <v>839</v>
      </c>
      <c r="C89" s="27"/>
      <c r="D89" s="115">
        <v>39539</v>
      </c>
      <c r="E89" s="213">
        <v>0.77300000000000002</v>
      </c>
    </row>
    <row r="90" spans="2:5" s="5" customFormat="1" x14ac:dyDescent="0.2">
      <c r="B90" s="95">
        <v>1183</v>
      </c>
      <c r="C90" s="27"/>
      <c r="D90" s="115">
        <v>39569</v>
      </c>
      <c r="E90" s="213">
        <v>0.80449999999999999</v>
      </c>
    </row>
    <row r="91" spans="2:5" s="5" customFormat="1" x14ac:dyDescent="0.2">
      <c r="B91" s="95">
        <v>549</v>
      </c>
      <c r="C91" s="27"/>
      <c r="D91" s="115">
        <v>39600</v>
      </c>
      <c r="E91" s="213">
        <v>0.80108333333333337</v>
      </c>
    </row>
    <row r="92" spans="2:5" s="5" customFormat="1" x14ac:dyDescent="0.2">
      <c r="B92" s="95">
        <v>520</v>
      </c>
      <c r="C92" s="27"/>
      <c r="D92" s="115">
        <v>39630</v>
      </c>
      <c r="E92" s="213">
        <v>0.80616666666666659</v>
      </c>
    </row>
    <row r="93" spans="2:5" s="5" customFormat="1" x14ac:dyDescent="0.2">
      <c r="B93" s="95">
        <v>704</v>
      </c>
      <c r="C93" s="27"/>
      <c r="D93" s="115">
        <v>39661</v>
      </c>
      <c r="E93" s="213">
        <v>0.79466666666666663</v>
      </c>
    </row>
    <row r="94" spans="2:5" s="5" customFormat="1" x14ac:dyDescent="0.2">
      <c r="B94" s="95">
        <v>638</v>
      </c>
      <c r="C94" s="27"/>
      <c r="D94" s="115">
        <v>39692</v>
      </c>
      <c r="E94" s="213">
        <v>0.78716666666666668</v>
      </c>
    </row>
    <row r="95" spans="2:5" s="5" customFormat="1" x14ac:dyDescent="0.2">
      <c r="B95" s="95">
        <v>485</v>
      </c>
      <c r="C95" s="27"/>
      <c r="D95" s="115">
        <v>39722</v>
      </c>
      <c r="E95" s="213">
        <v>0.76983333333333337</v>
      </c>
    </row>
    <row r="96" spans="2:5" s="5" customFormat="1" x14ac:dyDescent="0.2">
      <c r="B96" s="95">
        <v>408</v>
      </c>
      <c r="C96" s="27"/>
      <c r="D96" s="115">
        <v>39753</v>
      </c>
      <c r="E96" s="213">
        <v>0.72608333333333341</v>
      </c>
    </row>
    <row r="97" spans="2:5" s="5" customFormat="1" x14ac:dyDescent="0.2">
      <c r="B97" s="95">
        <v>312</v>
      </c>
      <c r="C97" s="27"/>
      <c r="D97" s="115">
        <v>39783</v>
      </c>
      <c r="E97" s="213">
        <v>0.70125000000000004</v>
      </c>
    </row>
    <row r="98" spans="2:5" s="5" customFormat="1" x14ac:dyDescent="0.2">
      <c r="B98" s="95">
        <v>667</v>
      </c>
      <c r="C98" s="27"/>
      <c r="D98" s="115">
        <v>39814</v>
      </c>
      <c r="E98" s="213">
        <v>0.6865</v>
      </c>
    </row>
    <row r="99" spans="2:5" s="5" customFormat="1" x14ac:dyDescent="0.2">
      <c r="B99" s="95">
        <v>880</v>
      </c>
      <c r="C99" s="27"/>
      <c r="D99" s="115">
        <v>39845</v>
      </c>
      <c r="E99" s="213">
        <v>0.67025000000000001</v>
      </c>
    </row>
    <row r="100" spans="2:5" s="5" customFormat="1" x14ac:dyDescent="0.2">
      <c r="B100" s="95">
        <v>748</v>
      </c>
      <c r="C100" s="27"/>
      <c r="D100" s="115">
        <v>39873</v>
      </c>
      <c r="E100" s="213">
        <v>0.66108333333333336</v>
      </c>
    </row>
    <row r="101" spans="2:5" s="5" customFormat="1" x14ac:dyDescent="0.2">
      <c r="B101" s="95">
        <v>1010</v>
      </c>
      <c r="C101" s="27"/>
      <c r="D101" s="115">
        <v>39904</v>
      </c>
      <c r="E101" s="213">
        <v>0.67533333333333334</v>
      </c>
    </row>
    <row r="102" spans="2:5" s="5" customFormat="1" x14ac:dyDescent="0.2">
      <c r="B102" s="95">
        <v>1057</v>
      </c>
      <c r="C102" s="27"/>
      <c r="D102" s="115">
        <v>39934</v>
      </c>
      <c r="E102" s="213">
        <v>0.66483333333333339</v>
      </c>
    </row>
    <row r="103" spans="2:5" s="5" customFormat="1" x14ac:dyDescent="0.2">
      <c r="B103" s="95">
        <v>1308</v>
      </c>
      <c r="C103" s="27"/>
      <c r="D103" s="115">
        <v>39965</v>
      </c>
      <c r="E103" s="213">
        <v>0.72808333333333342</v>
      </c>
    </row>
    <row r="104" spans="2:5" s="5" customFormat="1" x14ac:dyDescent="0.2">
      <c r="B104" s="95">
        <v>1400</v>
      </c>
      <c r="C104" s="27"/>
      <c r="D104" s="115">
        <v>39995</v>
      </c>
      <c r="E104" s="213">
        <v>0.80141666666666667</v>
      </c>
    </row>
    <row r="105" spans="2:5" s="5" customFormat="1" x14ac:dyDescent="0.2">
      <c r="B105" s="95">
        <v>1296</v>
      </c>
      <c r="C105" s="27"/>
      <c r="D105" s="115">
        <v>40026</v>
      </c>
      <c r="E105" s="213">
        <v>0.85075000000000001</v>
      </c>
    </row>
    <row r="106" spans="2:5" s="5" customFormat="1" x14ac:dyDescent="0.2">
      <c r="B106" s="95">
        <v>2074</v>
      </c>
      <c r="C106" s="27"/>
      <c r="D106" s="115">
        <v>40057</v>
      </c>
      <c r="E106" s="213">
        <v>0.97041666666666659</v>
      </c>
    </row>
    <row r="107" spans="2:5" s="5" customFormat="1" x14ac:dyDescent="0.2">
      <c r="B107" s="95">
        <v>1069</v>
      </c>
      <c r="C107" s="27"/>
      <c r="D107" s="115">
        <v>40087</v>
      </c>
      <c r="E107" s="213">
        <v>1.0190833333333333</v>
      </c>
    </row>
    <row r="108" spans="2:5" s="5" customFormat="1" x14ac:dyDescent="0.2">
      <c r="B108" s="95">
        <v>1360</v>
      </c>
      <c r="C108" s="27"/>
      <c r="D108" s="115">
        <v>40118</v>
      </c>
      <c r="E108" s="213">
        <v>1.0984166666666668</v>
      </c>
    </row>
    <row r="109" spans="2:5" s="5" customFormat="1" x14ac:dyDescent="0.2">
      <c r="B109" s="95">
        <v>881</v>
      </c>
      <c r="C109" s="27"/>
      <c r="D109" s="115">
        <v>40148</v>
      </c>
      <c r="E109" s="213">
        <v>1.1458333333333333</v>
      </c>
    </row>
    <row r="110" spans="2:5" s="5" customFormat="1" x14ac:dyDescent="0.2">
      <c r="B110" s="95">
        <v>938</v>
      </c>
      <c r="C110" s="27"/>
      <c r="D110" s="115">
        <v>40179</v>
      </c>
      <c r="E110" s="213">
        <v>1.1684166666666667</v>
      </c>
    </row>
    <row r="111" spans="2:5" s="5" customFormat="1" x14ac:dyDescent="0.2">
      <c r="B111" s="95">
        <v>1053</v>
      </c>
      <c r="C111" s="27"/>
      <c r="D111" s="115">
        <v>40210</v>
      </c>
      <c r="E111" s="213">
        <v>1.1828333333333332</v>
      </c>
    </row>
    <row r="112" spans="2:5" s="5" customFormat="1" x14ac:dyDescent="0.2">
      <c r="B112" s="95">
        <v>1785</v>
      </c>
      <c r="C112" s="27"/>
      <c r="D112" s="115">
        <v>40238</v>
      </c>
      <c r="E112" s="213">
        <v>1.26925</v>
      </c>
    </row>
    <row r="113" spans="2:5" s="5" customFormat="1" x14ac:dyDescent="0.2">
      <c r="B113" s="95">
        <v>1454</v>
      </c>
      <c r="C113" s="27"/>
      <c r="D113" s="115">
        <v>40269</v>
      </c>
      <c r="E113" s="213">
        <v>1.3062499999999999</v>
      </c>
    </row>
    <row r="114" spans="2:5" s="5" customFormat="1" x14ac:dyDescent="0.2">
      <c r="B114" s="95">
        <v>1259</v>
      </c>
      <c r="C114" s="27"/>
      <c r="D114" s="115">
        <v>40299</v>
      </c>
      <c r="E114" s="213">
        <v>1.3230833333333332</v>
      </c>
    </row>
    <row r="115" spans="2:5" s="5" customFormat="1" x14ac:dyDescent="0.2">
      <c r="B115" s="95">
        <v>1302</v>
      </c>
      <c r="C115" s="27"/>
      <c r="D115" s="115">
        <v>40330</v>
      </c>
      <c r="E115" s="213">
        <v>1.3225833333333332</v>
      </c>
    </row>
    <row r="116" spans="2:5" s="5" customFormat="1" x14ac:dyDescent="0.2">
      <c r="B116" s="95">
        <v>1227</v>
      </c>
      <c r="C116" s="27"/>
      <c r="D116" s="115">
        <v>40360</v>
      </c>
      <c r="E116" s="213">
        <v>1.3081666666666667</v>
      </c>
    </row>
    <row r="117" spans="2:5" s="5" customFormat="1" x14ac:dyDescent="0.2">
      <c r="B117" s="95">
        <v>1239</v>
      </c>
      <c r="C117" s="27"/>
      <c r="D117" s="115">
        <v>40391</v>
      </c>
      <c r="E117" s="213">
        <v>1.3034166666666667</v>
      </c>
    </row>
    <row r="118" spans="2:5" s="5" customFormat="1" x14ac:dyDescent="0.2">
      <c r="B118" s="95">
        <v>1252</v>
      </c>
      <c r="C118" s="27"/>
      <c r="D118" s="115">
        <v>40422</v>
      </c>
      <c r="E118" s="213">
        <v>1.2349166666666667</v>
      </c>
    </row>
    <row r="119" spans="2:5" s="5" customFormat="1" x14ac:dyDescent="0.2">
      <c r="B119" s="95">
        <v>969</v>
      </c>
      <c r="C119" s="27"/>
      <c r="D119" s="115">
        <v>40452</v>
      </c>
      <c r="E119" s="213">
        <v>1.2265833333333334</v>
      </c>
    </row>
    <row r="120" spans="2:5" s="5" customFormat="1" x14ac:dyDescent="0.2">
      <c r="B120" s="95">
        <v>1329</v>
      </c>
      <c r="C120" s="27"/>
      <c r="D120" s="115">
        <v>40483</v>
      </c>
      <c r="E120" s="213">
        <v>1.224</v>
      </c>
    </row>
    <row r="121" spans="2:5" s="5" customFormat="1" x14ac:dyDescent="0.2">
      <c r="B121" s="95">
        <v>1047</v>
      </c>
      <c r="C121" s="27"/>
      <c r="D121" s="115">
        <v>40513</v>
      </c>
      <c r="E121" s="213">
        <v>1.2378333333333333</v>
      </c>
    </row>
    <row r="122" spans="2:5" s="5" customFormat="1" x14ac:dyDescent="0.2">
      <c r="B122" s="95">
        <v>923</v>
      </c>
      <c r="C122" s="27"/>
      <c r="D122" s="115">
        <v>40544</v>
      </c>
      <c r="E122" s="213">
        <v>1.2365833333333334</v>
      </c>
    </row>
    <row r="123" spans="2:5" s="5" customFormat="1" x14ac:dyDescent="0.2">
      <c r="B123" s="95">
        <v>1308</v>
      </c>
      <c r="C123" s="27"/>
      <c r="D123" s="115">
        <v>40575</v>
      </c>
      <c r="E123" s="213">
        <v>1.2578333333333334</v>
      </c>
    </row>
    <row r="124" spans="2:5" s="5" customFormat="1" x14ac:dyDescent="0.2">
      <c r="B124" s="95">
        <v>914</v>
      </c>
      <c r="C124" s="27"/>
      <c r="D124" s="115">
        <v>40603</v>
      </c>
      <c r="E124" s="213">
        <v>1.1852499999999999</v>
      </c>
    </row>
    <row r="125" spans="2:5" s="5" customFormat="1" x14ac:dyDescent="0.2">
      <c r="B125" s="95">
        <v>1140</v>
      </c>
      <c r="C125" s="27"/>
      <c r="D125" s="115">
        <v>40634</v>
      </c>
      <c r="E125" s="213">
        <v>1.1590833333333332</v>
      </c>
    </row>
    <row r="126" spans="2:5" s="5" customFormat="1" x14ac:dyDescent="0.2">
      <c r="B126" s="95">
        <v>866</v>
      </c>
      <c r="C126" s="27"/>
      <c r="D126" s="115">
        <v>40664</v>
      </c>
      <c r="E126" s="213">
        <v>1.1263333333333332</v>
      </c>
    </row>
    <row r="127" spans="2:5" s="5" customFormat="1" x14ac:dyDescent="0.2">
      <c r="B127" s="95">
        <v>982</v>
      </c>
      <c r="C127" s="27"/>
      <c r="D127" s="115">
        <v>40695</v>
      </c>
      <c r="E127" s="213">
        <v>1.0996666666666668</v>
      </c>
    </row>
    <row r="128" spans="2:5" s="5" customFormat="1" x14ac:dyDescent="0.2">
      <c r="B128" s="95">
        <v>1199</v>
      </c>
      <c r="C128" s="27"/>
      <c r="D128" s="115">
        <v>40725</v>
      </c>
      <c r="E128" s="213">
        <v>1.0973333333333333</v>
      </c>
    </row>
    <row r="129" spans="2:5" s="5" customFormat="1" x14ac:dyDescent="0.2">
      <c r="B129" s="95">
        <v>1030</v>
      </c>
      <c r="C129" s="27"/>
      <c r="D129" s="115">
        <v>40756</v>
      </c>
      <c r="E129" s="213">
        <v>1.0799166666666666</v>
      </c>
    </row>
    <row r="130" spans="2:5" s="5" customFormat="1" x14ac:dyDescent="0.2">
      <c r="B130" s="95">
        <v>750</v>
      </c>
      <c r="C130" s="27"/>
      <c r="D130" s="115">
        <v>40787</v>
      </c>
      <c r="E130" s="213">
        <v>1.0380833333333332</v>
      </c>
    </row>
    <row r="131" spans="2:5" s="5" customFormat="1" x14ac:dyDescent="0.2">
      <c r="B131" s="95">
        <v>1045</v>
      </c>
      <c r="C131" s="27"/>
      <c r="D131" s="115">
        <v>40817</v>
      </c>
      <c r="E131" s="213">
        <v>1.0444166666666668</v>
      </c>
    </row>
    <row r="132" spans="2:5" s="5" customFormat="1" x14ac:dyDescent="0.2">
      <c r="B132" s="95">
        <v>1205</v>
      </c>
      <c r="C132" s="27"/>
      <c r="D132" s="115">
        <v>40848</v>
      </c>
      <c r="E132" s="213">
        <v>1.0340833333333332</v>
      </c>
    </row>
    <row r="133" spans="2:5" s="5" customFormat="1" x14ac:dyDescent="0.2">
      <c r="B133" s="95">
        <v>784</v>
      </c>
      <c r="C133" s="27"/>
      <c r="D133" s="115">
        <v>40878</v>
      </c>
      <c r="E133" s="213">
        <v>1.0121666666666667</v>
      </c>
    </row>
    <row r="134" spans="2:5" s="5" customFormat="1" x14ac:dyDescent="0.2">
      <c r="B134" s="95">
        <v>930</v>
      </c>
      <c r="C134" s="27"/>
      <c r="D134" s="115">
        <v>40909</v>
      </c>
      <c r="E134" s="213">
        <v>1.01275</v>
      </c>
    </row>
    <row r="135" spans="2:5" s="5" customFormat="1" x14ac:dyDescent="0.2">
      <c r="B135" s="95">
        <v>994</v>
      </c>
      <c r="C135" s="27"/>
      <c r="D135" s="115">
        <v>40940</v>
      </c>
      <c r="E135" s="213">
        <v>0.98658333333333337</v>
      </c>
    </row>
    <row r="136" spans="2:5" s="5" customFormat="1" x14ac:dyDescent="0.2">
      <c r="B136" s="95">
        <v>1037</v>
      </c>
      <c r="C136" s="27"/>
      <c r="D136" s="115">
        <v>40969</v>
      </c>
      <c r="E136" s="213">
        <v>0.99683333333333335</v>
      </c>
    </row>
    <row r="137" spans="2:5" s="5" customFormat="1" x14ac:dyDescent="0.2">
      <c r="B137" s="95">
        <v>1106</v>
      </c>
      <c r="C137" s="27"/>
      <c r="D137" s="115">
        <v>41000</v>
      </c>
      <c r="E137" s="213">
        <v>0.99399999999999999</v>
      </c>
    </row>
    <row r="138" spans="2:5" s="5" customFormat="1" x14ac:dyDescent="0.2">
      <c r="B138" s="95">
        <v>946</v>
      </c>
      <c r="C138" s="27"/>
      <c r="D138" s="115">
        <v>41030</v>
      </c>
      <c r="E138" s="213">
        <v>1.0006666666666666</v>
      </c>
    </row>
    <row r="139" spans="2:5" s="5" customFormat="1" x14ac:dyDescent="0.2">
      <c r="B139" s="95">
        <v>1133</v>
      </c>
      <c r="C139" s="27"/>
      <c r="D139" s="115">
        <v>41061</v>
      </c>
      <c r="E139" s="213">
        <v>1.01325</v>
      </c>
    </row>
    <row r="140" spans="2:5" s="5" customFormat="1" x14ac:dyDescent="0.2">
      <c r="B140" s="95">
        <v>1134</v>
      </c>
      <c r="C140" s="27"/>
      <c r="D140" s="115">
        <v>41091</v>
      </c>
      <c r="E140" s="213">
        <v>1.0078333333333334</v>
      </c>
    </row>
    <row r="141" spans="2:5" s="5" customFormat="1" x14ac:dyDescent="0.2">
      <c r="B141" s="95">
        <v>1156</v>
      </c>
      <c r="C141" s="27"/>
      <c r="D141" s="115">
        <v>41122</v>
      </c>
      <c r="E141" s="213">
        <v>1.0183333333333333</v>
      </c>
    </row>
    <row r="142" spans="2:5" s="5" customFormat="1" x14ac:dyDescent="0.2">
      <c r="B142" s="95">
        <v>900</v>
      </c>
      <c r="C142" s="27"/>
      <c r="D142" s="115">
        <v>41153</v>
      </c>
      <c r="E142" s="213">
        <v>1.0308333333333333</v>
      </c>
    </row>
    <row r="143" spans="2:5" s="5" customFormat="1" x14ac:dyDescent="0.2">
      <c r="B143" s="95">
        <v>833</v>
      </c>
      <c r="C143" s="27"/>
      <c r="D143" s="115">
        <v>41183</v>
      </c>
      <c r="E143" s="213">
        <v>1.0131666666666665</v>
      </c>
    </row>
    <row r="144" spans="2:5" s="5" customFormat="1" x14ac:dyDescent="0.2">
      <c r="B144" s="95">
        <v>775</v>
      </c>
      <c r="C144" s="27"/>
      <c r="D144" s="115">
        <v>41214</v>
      </c>
      <c r="E144" s="213">
        <v>0.97733333333333339</v>
      </c>
    </row>
    <row r="145" spans="2:33" s="5" customFormat="1" x14ac:dyDescent="0.2">
      <c r="B145" s="95">
        <v>704</v>
      </c>
      <c r="C145" s="27"/>
      <c r="D145" s="115">
        <v>41244</v>
      </c>
      <c r="E145" s="213">
        <v>0.97066666666666668</v>
      </c>
    </row>
    <row r="146" spans="2:33" s="5" customFormat="1" x14ac:dyDescent="0.2">
      <c r="B146" s="95">
        <v>785</v>
      </c>
      <c r="C146" s="27"/>
      <c r="D146" s="115">
        <v>41275</v>
      </c>
      <c r="E146" s="213">
        <v>0.95858333333333334</v>
      </c>
    </row>
    <row r="147" spans="2:33" s="25" customFormat="1" x14ac:dyDescent="0.2">
      <c r="B147" s="95">
        <v>966</v>
      </c>
      <c r="C147" s="27"/>
      <c r="D147" s="115">
        <v>41306</v>
      </c>
      <c r="E147" s="213">
        <v>0.95625000000000004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25" customFormat="1" x14ac:dyDescent="0.2">
      <c r="B148" s="95">
        <v>1084</v>
      </c>
      <c r="C148" s="27"/>
      <c r="D148" s="115">
        <v>41334</v>
      </c>
      <c r="E148" s="213">
        <v>0.96016666666666661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25" customFormat="1" x14ac:dyDescent="0.2">
      <c r="B149" s="95">
        <v>760</v>
      </c>
      <c r="C149" s="27"/>
      <c r="D149" s="115">
        <v>41365</v>
      </c>
      <c r="E149" s="213">
        <v>0.93133333333333335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25" customFormat="1" x14ac:dyDescent="0.2">
      <c r="B150" s="95">
        <v>762</v>
      </c>
      <c r="C150" s="27"/>
      <c r="D150" s="115">
        <v>41395</v>
      </c>
      <c r="E150" s="213">
        <v>0.91600000000000004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25" customFormat="1" x14ac:dyDescent="0.2">
      <c r="B151" s="95">
        <v>1048</v>
      </c>
      <c r="C151" s="27"/>
      <c r="D151" s="115">
        <v>41426</v>
      </c>
      <c r="E151" s="213">
        <v>0.9089166666666666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25" customFormat="1" x14ac:dyDescent="0.2">
      <c r="B152" s="95">
        <v>819</v>
      </c>
      <c r="C152" s="27"/>
      <c r="D152" s="115">
        <v>41456</v>
      </c>
      <c r="E152" s="213">
        <v>0.8826666666666666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25" customFormat="1" x14ac:dyDescent="0.2">
      <c r="B153" s="95">
        <v>1000</v>
      </c>
      <c r="C153" s="27"/>
      <c r="D153" s="115">
        <v>41487</v>
      </c>
      <c r="E153" s="213">
        <v>0.86966666666666659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25" customFormat="1" x14ac:dyDescent="0.2">
      <c r="B154" s="95">
        <v>1228</v>
      </c>
      <c r="C154" s="27"/>
      <c r="D154" s="115">
        <v>41518</v>
      </c>
      <c r="E154" s="213">
        <v>0.89700000000000002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17" customFormat="1" x14ac:dyDescent="0.2">
      <c r="B155" s="95">
        <v>1476</v>
      </c>
      <c r="C155" s="27"/>
      <c r="D155" s="115">
        <v>41548</v>
      </c>
      <c r="E155" s="213">
        <v>0.95058333333333334</v>
      </c>
      <c r="F155" s="25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6"/>
    </row>
    <row r="156" spans="2:33" s="117" customFormat="1" x14ac:dyDescent="0.2">
      <c r="B156" s="95">
        <v>1053</v>
      </c>
      <c r="C156" s="27"/>
      <c r="D156" s="115">
        <v>41579</v>
      </c>
      <c r="E156" s="213">
        <v>0.97375</v>
      </c>
      <c r="F156" s="25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  <c r="AF156" s="26"/>
      <c r="AG156" s="26"/>
    </row>
    <row r="157" spans="2:33" s="117" customFormat="1" x14ac:dyDescent="0.2">
      <c r="B157" s="95">
        <v>988</v>
      </c>
      <c r="C157" s="27"/>
      <c r="D157" s="115">
        <v>41609</v>
      </c>
      <c r="E157" s="213">
        <v>0.99741666666666662</v>
      </c>
      <c r="F157" s="25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</row>
    <row r="158" spans="2:33" s="117" customFormat="1" x14ac:dyDescent="0.2">
      <c r="B158" s="95">
        <v>911</v>
      </c>
      <c r="C158" s="27"/>
      <c r="D158" s="115">
        <v>41640</v>
      </c>
      <c r="E158" s="213">
        <v>1.0079166666666666</v>
      </c>
      <c r="F158" s="25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</row>
    <row r="159" spans="2:33" s="117" customFormat="1" x14ac:dyDescent="0.2">
      <c r="B159" s="95">
        <v>1003</v>
      </c>
      <c r="C159" s="27"/>
      <c r="D159" s="115">
        <v>41671</v>
      </c>
      <c r="E159" s="213">
        <v>1.0109999999999999</v>
      </c>
      <c r="F159" s="25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6"/>
    </row>
    <row r="160" spans="2:33" s="117" customFormat="1" x14ac:dyDescent="0.2">
      <c r="B160" s="95">
        <v>889</v>
      </c>
      <c r="C160" s="27"/>
      <c r="D160" s="115">
        <v>41699</v>
      </c>
      <c r="E160" s="213">
        <v>0.99475000000000002</v>
      </c>
      <c r="F160" s="25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</row>
    <row r="161" spans="2:6" x14ac:dyDescent="0.2">
      <c r="B161" s="95">
        <v>695</v>
      </c>
      <c r="C161" s="27"/>
      <c r="D161" s="115">
        <v>41730</v>
      </c>
      <c r="E161" s="213">
        <v>0.9893333333333334</v>
      </c>
      <c r="F161" s="25"/>
    </row>
    <row r="162" spans="2:6" x14ac:dyDescent="0.2">
      <c r="B162" s="95">
        <v>766</v>
      </c>
      <c r="C162" s="27"/>
      <c r="D162" s="115">
        <v>41760</v>
      </c>
      <c r="E162" s="213">
        <v>0.98966666666666658</v>
      </c>
      <c r="F162" s="25"/>
    </row>
    <row r="163" spans="2:6" x14ac:dyDescent="0.2">
      <c r="B163" s="95">
        <v>685</v>
      </c>
      <c r="C163" s="27"/>
      <c r="D163" s="115">
        <v>41791</v>
      </c>
      <c r="E163" s="213">
        <v>0.95941666666666658</v>
      </c>
      <c r="F163" s="25"/>
    </row>
    <row r="164" spans="2:6" x14ac:dyDescent="0.2">
      <c r="B164" s="95">
        <v>786</v>
      </c>
      <c r="C164" s="27"/>
      <c r="D164" s="115">
        <v>41821</v>
      </c>
      <c r="E164" s="213">
        <v>0.95666666666666667</v>
      </c>
      <c r="F164" s="25"/>
    </row>
    <row r="165" spans="2:6" x14ac:dyDescent="0.2">
      <c r="B165" s="95">
        <v>830</v>
      </c>
      <c r="C165" s="27"/>
      <c r="D165" s="115">
        <v>41852</v>
      </c>
      <c r="E165" s="213">
        <v>0.9425</v>
      </c>
      <c r="F165" s="25"/>
    </row>
    <row r="166" spans="2:6" x14ac:dyDescent="0.2">
      <c r="B166" s="95">
        <v>869</v>
      </c>
      <c r="C166" s="27"/>
      <c r="D166" s="115">
        <v>41883</v>
      </c>
      <c r="E166" s="213">
        <v>0.91258333333333341</v>
      </c>
      <c r="F166" s="25"/>
    </row>
    <row r="167" spans="2:6" x14ac:dyDescent="0.2">
      <c r="B167" s="95">
        <v>630</v>
      </c>
      <c r="C167" s="27"/>
      <c r="D167" s="115">
        <v>41913</v>
      </c>
      <c r="E167" s="213">
        <v>0.84208333333333341</v>
      </c>
      <c r="F167" s="25"/>
    </row>
    <row r="168" spans="2:6" x14ac:dyDescent="0.2">
      <c r="B168" s="95">
        <v>683</v>
      </c>
      <c r="C168" s="27"/>
      <c r="D168" s="115">
        <v>41944</v>
      </c>
      <c r="E168" s="213">
        <v>0.81125000000000003</v>
      </c>
      <c r="F168" s="25"/>
    </row>
    <row r="169" spans="2:6" x14ac:dyDescent="0.2">
      <c r="B169" s="95">
        <v>817</v>
      </c>
      <c r="C169" s="27"/>
      <c r="D169" s="115">
        <v>41974</v>
      </c>
      <c r="E169" s="213">
        <v>0.79700000000000004</v>
      </c>
      <c r="F169" s="25"/>
    </row>
    <row r="170" spans="2:6" x14ac:dyDescent="0.2">
      <c r="B170" s="95">
        <v>980</v>
      </c>
      <c r="C170" s="27"/>
      <c r="D170" s="115">
        <v>42005</v>
      </c>
      <c r="E170" s="213">
        <v>0.80274999999999996</v>
      </c>
      <c r="F170" s="25"/>
    </row>
    <row r="171" spans="2:6" x14ac:dyDescent="0.2">
      <c r="B171" s="59">
        <v>859</v>
      </c>
      <c r="C171" s="59"/>
      <c r="D171" s="115">
        <v>42036</v>
      </c>
      <c r="E171" s="213">
        <v>0.79074999999999995</v>
      </c>
      <c r="F171" s="25"/>
    </row>
    <row r="172" spans="2:6" x14ac:dyDescent="0.2">
      <c r="B172" s="59">
        <v>798</v>
      </c>
      <c r="C172" s="59"/>
      <c r="D172" s="115">
        <v>42064</v>
      </c>
      <c r="E172" s="280">
        <v>0.78316666666666668</v>
      </c>
      <c r="F172" s="25"/>
    </row>
    <row r="173" spans="2:6" x14ac:dyDescent="0.2">
      <c r="B173" s="275"/>
      <c r="C173" s="275"/>
      <c r="D173" s="275"/>
      <c r="E173" s="275"/>
      <c r="F173" s="25"/>
    </row>
    <row r="174" spans="2:6" x14ac:dyDescent="0.2">
      <c r="B174" s="275"/>
      <c r="C174" s="275"/>
      <c r="D174" s="275"/>
      <c r="E174" s="275"/>
      <c r="F174" s="25"/>
    </row>
    <row r="175" spans="2:6" x14ac:dyDescent="0.2">
      <c r="B175" s="25"/>
      <c r="C175" s="25"/>
      <c r="D175" s="25"/>
      <c r="E175" s="25"/>
      <c r="F175" s="25"/>
    </row>
    <row r="176" spans="2:6" x14ac:dyDescent="0.2">
      <c r="B176" s="25"/>
      <c r="C176" s="25"/>
      <c r="D176" s="25"/>
      <c r="E176" s="25"/>
      <c r="F176" s="25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5"/>
      <c r="C178" s="25"/>
      <c r="D178" s="25"/>
      <c r="E178" s="25"/>
      <c r="F178" s="25"/>
    </row>
    <row r="179" spans="2:6" x14ac:dyDescent="0.2">
      <c r="B179" s="25"/>
      <c r="C179" s="25"/>
      <c r="D179" s="25"/>
      <c r="E179" s="25"/>
      <c r="F179" s="25"/>
    </row>
    <row r="180" spans="2:6" x14ac:dyDescent="0.2">
      <c r="B180" s="25"/>
      <c r="C180" s="25"/>
      <c r="D180" s="25"/>
      <c r="E180" s="25"/>
      <c r="F180" s="25"/>
    </row>
    <row r="181" spans="2:6" x14ac:dyDescent="0.2">
      <c r="B181" s="25"/>
      <c r="C181" s="25"/>
      <c r="D181" s="25"/>
      <c r="E181" s="25"/>
      <c r="F181" s="25"/>
    </row>
    <row r="182" spans="2:6" x14ac:dyDescent="0.2">
      <c r="B182" s="25"/>
      <c r="C182" s="25"/>
      <c r="D182" s="25"/>
      <c r="E182" s="25"/>
      <c r="F182" s="25"/>
    </row>
    <row r="183" spans="2:6" x14ac:dyDescent="0.2">
      <c r="B183" s="25"/>
      <c r="C183" s="25"/>
      <c r="D183" s="25"/>
      <c r="E183" s="25"/>
      <c r="F183" s="25"/>
    </row>
    <row r="184" spans="2:6" x14ac:dyDescent="0.2">
      <c r="B184" s="25"/>
      <c r="C184" s="25"/>
      <c r="D184" s="25"/>
      <c r="E184" s="25"/>
      <c r="F184" s="25"/>
    </row>
    <row r="185" spans="2:6" x14ac:dyDescent="0.2">
      <c r="B185" s="25"/>
      <c r="C185" s="25"/>
      <c r="D185" s="25"/>
      <c r="E185" s="25"/>
      <c r="F185" s="25"/>
    </row>
    <row r="186" spans="2:6" x14ac:dyDescent="0.2">
      <c r="B186" s="25"/>
      <c r="C186" s="25"/>
      <c r="D186" s="25"/>
      <c r="E186" s="25"/>
      <c r="F186" s="25"/>
    </row>
    <row r="187" spans="2:6" x14ac:dyDescent="0.2">
      <c r="B187" s="25"/>
      <c r="C187" s="25"/>
      <c r="D187" s="25"/>
      <c r="E187" s="25"/>
      <c r="F187" s="25"/>
    </row>
    <row r="188" spans="2:6" x14ac:dyDescent="0.2">
      <c r="B188" s="25"/>
      <c r="C188" s="25"/>
      <c r="D188" s="25"/>
      <c r="E188" s="25"/>
      <c r="F188" s="25"/>
    </row>
    <row r="189" spans="2:6" x14ac:dyDescent="0.2">
      <c r="B189" s="25"/>
      <c r="C189" s="25"/>
      <c r="D189" s="25"/>
      <c r="E189" s="25"/>
      <c r="F189" s="25"/>
    </row>
    <row r="190" spans="2:6" x14ac:dyDescent="0.2">
      <c r="B190" s="25"/>
      <c r="C190" s="25"/>
      <c r="D190" s="25"/>
      <c r="E190" s="25"/>
      <c r="F190" s="25"/>
    </row>
    <row r="191" spans="2:6" x14ac:dyDescent="0.2">
      <c r="B191" s="25"/>
      <c r="C191" s="25"/>
      <c r="D191" s="25"/>
      <c r="E191" s="25"/>
      <c r="F191" s="25"/>
    </row>
    <row r="192" spans="2:6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3"/>
  <sheetViews>
    <sheetView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5"/>
    <col min="14" max="15" width="7.28515625" style="5" customWidth="1"/>
    <col min="16" max="19" width="7.28515625" style="43" customWidth="1"/>
    <col min="20" max="28" width="11.42578125" style="43"/>
    <col min="29" max="16384" width="11.42578125" style="28"/>
  </cols>
  <sheetData>
    <row r="1" spans="1:2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8" ht="18.75" x14ac:dyDescent="0.25">
      <c r="A7" s="29"/>
      <c r="B7" s="30"/>
      <c r="C7" s="324" t="s">
        <v>261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28" ht="15.75" x14ac:dyDescent="0.25">
      <c r="A8" s="29"/>
      <c r="B8" s="30"/>
      <c r="C8" s="325" t="s">
        <v>319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</row>
    <row r="10" spans="1:28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79"/>
      <c r="N10" s="79"/>
      <c r="O10" s="7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</row>
    <row r="11" spans="1:28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79"/>
      <c r="N11" s="81"/>
      <c r="O11" s="81"/>
      <c r="P11" s="81"/>
      <c r="Q11" s="81"/>
      <c r="R11" s="81"/>
      <c r="S11" s="81"/>
      <c r="T11" s="81"/>
      <c r="U11" s="129"/>
      <c r="V11" s="129"/>
      <c r="W11" s="129"/>
      <c r="X11" s="129"/>
      <c r="Y11" s="129"/>
      <c r="Z11" s="129"/>
      <c r="AA11" s="129"/>
      <c r="AB11" s="129"/>
    </row>
    <row r="12" spans="1:28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81"/>
      <c r="O12" s="81"/>
      <c r="P12" s="81"/>
      <c r="Q12" s="81"/>
      <c r="R12" s="81"/>
      <c r="S12" s="81"/>
      <c r="T12" s="81"/>
      <c r="U12" s="129"/>
      <c r="V12" s="129"/>
      <c r="W12" s="129"/>
      <c r="X12" s="129"/>
      <c r="Y12" s="129"/>
      <c r="Z12" s="129"/>
      <c r="AA12" s="129"/>
      <c r="AB12" s="129"/>
    </row>
    <row r="13" spans="1:28" s="82" customFormat="1" ht="14.25" x14ac:dyDescent="0.2">
      <c r="A13" s="76"/>
      <c r="B13" s="64" t="s">
        <v>4</v>
      </c>
      <c r="C13" s="65">
        <v>1.754</v>
      </c>
      <c r="D13" s="65">
        <v>1.5429999999999999</v>
      </c>
      <c r="E13" s="65">
        <v>1.41</v>
      </c>
      <c r="F13" s="65">
        <v>1.284</v>
      </c>
      <c r="G13" s="65">
        <v>1.3480000000000001</v>
      </c>
      <c r="H13" s="65">
        <v>1.0900000000000001</v>
      </c>
      <c r="I13" s="248">
        <v>-19.13946587537092</v>
      </c>
      <c r="J13" s="240">
        <v>80.860534124629083</v>
      </c>
      <c r="K13" s="240">
        <v>4.9844236760124652</v>
      </c>
      <c r="L13" s="77"/>
      <c r="M13" s="227"/>
      <c r="N13" s="279"/>
      <c r="O13" s="279"/>
      <c r="P13" s="279"/>
      <c r="Q13" s="279"/>
      <c r="R13" s="279"/>
      <c r="S13" s="206"/>
      <c r="T13" s="81"/>
      <c r="U13" s="129"/>
      <c r="V13" s="129"/>
      <c r="W13" s="129"/>
      <c r="X13" s="129"/>
      <c r="Y13" s="129"/>
      <c r="Z13" s="129"/>
      <c r="AA13" s="129"/>
      <c r="AB13" s="129"/>
    </row>
    <row r="14" spans="1:28" s="82" customFormat="1" ht="14.25" x14ac:dyDescent="0.2">
      <c r="A14" s="76"/>
      <c r="B14" s="64" t="s">
        <v>5</v>
      </c>
      <c r="C14" s="65">
        <v>1.9630000000000001</v>
      </c>
      <c r="D14" s="65">
        <v>1.9950000000000001</v>
      </c>
      <c r="E14" s="65">
        <v>1.716</v>
      </c>
      <c r="F14" s="65">
        <v>1.4059999999999999</v>
      </c>
      <c r="G14" s="65">
        <v>1.2989999999999999</v>
      </c>
      <c r="H14" s="65">
        <v>1.1140000000000001</v>
      </c>
      <c r="I14" s="248">
        <v>-14.241724403387209</v>
      </c>
      <c r="J14" s="240">
        <v>85.758275596612791</v>
      </c>
      <c r="K14" s="240">
        <v>-7.6102418207681364</v>
      </c>
      <c r="L14" s="77"/>
      <c r="M14" s="227"/>
      <c r="N14" s="279"/>
      <c r="O14" s="279"/>
      <c r="P14" s="279"/>
      <c r="Q14" s="279"/>
      <c r="R14" s="279"/>
      <c r="S14" s="206"/>
      <c r="T14" s="81"/>
      <c r="U14" s="129"/>
      <c r="V14" s="129"/>
      <c r="W14" s="129"/>
      <c r="X14" s="129"/>
      <c r="Y14" s="129"/>
      <c r="Z14" s="129"/>
      <c r="AA14" s="129"/>
      <c r="AB14" s="129"/>
    </row>
    <row r="15" spans="1:28" s="82" customFormat="1" x14ac:dyDescent="0.25">
      <c r="A15" s="76"/>
      <c r="B15" s="64" t="s">
        <v>6</v>
      </c>
      <c r="C15" s="65">
        <v>1.629</v>
      </c>
      <c r="D15" s="65">
        <v>1.964</v>
      </c>
      <c r="E15" s="65">
        <v>1.613</v>
      </c>
      <c r="F15" s="65">
        <v>1.3089999999999999</v>
      </c>
      <c r="G15" s="65">
        <v>1.353</v>
      </c>
      <c r="H15" s="66">
        <v>1.1579999999999999</v>
      </c>
      <c r="I15" s="67">
        <v>-14.412416851441245</v>
      </c>
      <c r="J15" s="66">
        <v>85.58758314855875</v>
      </c>
      <c r="K15" s="66">
        <v>3.3613445378151292</v>
      </c>
      <c r="L15" s="77"/>
      <c r="M15" s="227"/>
      <c r="N15" s="279"/>
      <c r="O15" s="279"/>
      <c r="P15" s="279"/>
      <c r="Q15" s="279"/>
      <c r="R15" s="279"/>
      <c r="S15" s="206"/>
      <c r="T15" s="81"/>
      <c r="U15" s="129"/>
      <c r="V15" s="129"/>
      <c r="W15" s="129"/>
      <c r="X15" s="129"/>
      <c r="Y15" s="129"/>
      <c r="Z15" s="129"/>
      <c r="AA15" s="129"/>
      <c r="AB15" s="129"/>
    </row>
    <row r="16" spans="1:28" s="82" customFormat="1" ht="14.25" x14ac:dyDescent="0.2">
      <c r="A16" s="76"/>
      <c r="B16" s="64" t="s">
        <v>7</v>
      </c>
      <c r="C16" s="65">
        <v>1.7310000000000001</v>
      </c>
      <c r="D16" s="65">
        <v>2.1110000000000002</v>
      </c>
      <c r="E16" s="65">
        <v>1.3759999999999999</v>
      </c>
      <c r="F16" s="65">
        <v>1.0680000000000001</v>
      </c>
      <c r="G16" s="65">
        <v>1.0960000000000001</v>
      </c>
      <c r="H16" s="240"/>
      <c r="I16" s="65" t="s">
        <v>82</v>
      </c>
      <c r="J16" s="65" t="s">
        <v>82</v>
      </c>
      <c r="K16" s="65" t="s">
        <v>82</v>
      </c>
      <c r="L16" s="77"/>
      <c r="M16" s="227"/>
      <c r="N16" s="279"/>
      <c r="O16" s="279"/>
      <c r="P16" s="279"/>
      <c r="Q16" s="279"/>
      <c r="R16" s="279"/>
      <c r="S16" s="206"/>
      <c r="T16" s="81"/>
      <c r="U16" s="129"/>
      <c r="V16" s="129"/>
      <c r="W16" s="129"/>
      <c r="X16" s="129"/>
      <c r="Y16" s="129"/>
      <c r="Z16" s="129"/>
      <c r="AA16" s="129"/>
      <c r="AB16" s="129"/>
    </row>
    <row r="17" spans="1:28" s="82" customFormat="1" ht="14.25" x14ac:dyDescent="0.2">
      <c r="A17" s="76"/>
      <c r="B17" s="64" t="s">
        <v>8</v>
      </c>
      <c r="C17" s="65">
        <v>1.4119999999999999</v>
      </c>
      <c r="D17" s="65">
        <v>1.9139999999999999</v>
      </c>
      <c r="E17" s="65">
        <v>1.2709999999999999</v>
      </c>
      <c r="F17" s="65">
        <v>1.55</v>
      </c>
      <c r="G17" s="65">
        <v>0.995</v>
      </c>
      <c r="H17" s="240"/>
      <c r="I17" s="65" t="s">
        <v>82</v>
      </c>
      <c r="J17" s="65" t="s">
        <v>82</v>
      </c>
      <c r="K17" s="65" t="s">
        <v>82</v>
      </c>
      <c r="L17" s="77"/>
      <c r="M17" s="227"/>
      <c r="N17" s="279"/>
      <c r="O17" s="279"/>
      <c r="P17" s="279"/>
      <c r="Q17" s="279"/>
      <c r="R17" s="279"/>
      <c r="S17" s="206"/>
      <c r="T17" s="81"/>
      <c r="U17" s="129"/>
      <c r="V17" s="129"/>
      <c r="W17" s="129"/>
      <c r="X17" s="129"/>
      <c r="Y17" s="129"/>
      <c r="Z17" s="129"/>
      <c r="AA17" s="129"/>
      <c r="AB17" s="129"/>
    </row>
    <row r="18" spans="1:28" s="82" customFormat="1" ht="14.25" x14ac:dyDescent="0.2">
      <c r="A18" s="76"/>
      <c r="B18" s="64" t="s">
        <v>9</v>
      </c>
      <c r="C18" s="65">
        <v>1.45</v>
      </c>
      <c r="D18" s="65">
        <v>1.871</v>
      </c>
      <c r="E18" s="65">
        <v>1.5149999999999999</v>
      </c>
      <c r="F18" s="65">
        <v>1.5509999999999999</v>
      </c>
      <c r="G18" s="65">
        <v>0.85399999999999998</v>
      </c>
      <c r="H18" s="240"/>
      <c r="I18" s="65" t="s">
        <v>82</v>
      </c>
      <c r="J18" s="65" t="s">
        <v>82</v>
      </c>
      <c r="K18" s="65" t="s">
        <v>82</v>
      </c>
      <c r="L18" s="77"/>
      <c r="M18" s="227"/>
      <c r="N18" s="279"/>
      <c r="O18" s="279"/>
      <c r="P18" s="279"/>
      <c r="Q18" s="279"/>
      <c r="R18" s="279"/>
      <c r="S18" s="206"/>
      <c r="T18" s="81"/>
      <c r="U18" s="129"/>
      <c r="V18" s="129"/>
      <c r="W18" s="129"/>
      <c r="X18" s="129"/>
      <c r="Y18" s="129"/>
      <c r="Z18" s="129"/>
      <c r="AA18" s="129"/>
      <c r="AB18" s="129"/>
    </row>
    <row r="19" spans="1:28" s="82" customFormat="1" ht="14.25" x14ac:dyDescent="0.2">
      <c r="A19" s="76"/>
      <c r="B19" s="64" t="s">
        <v>10</v>
      </c>
      <c r="C19" s="65">
        <v>1.33</v>
      </c>
      <c r="D19" s="65">
        <v>1.7589999999999999</v>
      </c>
      <c r="E19" s="65">
        <v>1.3340000000000001</v>
      </c>
      <c r="F19" s="65">
        <v>1.4710000000000001</v>
      </c>
      <c r="G19" s="65">
        <v>0.9</v>
      </c>
      <c r="H19" s="240"/>
      <c r="I19" s="65" t="s">
        <v>82</v>
      </c>
      <c r="J19" s="65" t="s">
        <v>82</v>
      </c>
      <c r="K19" s="65" t="s">
        <v>82</v>
      </c>
      <c r="L19" s="77"/>
      <c r="M19" s="227"/>
      <c r="N19" s="279"/>
      <c r="O19" s="279"/>
      <c r="P19" s="279"/>
      <c r="Q19" s="279"/>
      <c r="R19" s="279"/>
      <c r="S19" s="206"/>
      <c r="T19" s="81"/>
      <c r="U19" s="129"/>
      <c r="V19" s="129"/>
      <c r="W19" s="129"/>
      <c r="X19" s="129"/>
      <c r="Y19" s="129"/>
      <c r="Z19" s="129"/>
      <c r="AA19" s="129"/>
      <c r="AB19" s="129"/>
    </row>
    <row r="20" spans="1:28" s="82" customFormat="1" ht="14.25" x14ac:dyDescent="0.2">
      <c r="A20" s="76"/>
      <c r="B20" s="64" t="s">
        <v>11</v>
      </c>
      <c r="C20" s="65">
        <v>1.639</v>
      </c>
      <c r="D20" s="65">
        <v>1.833</v>
      </c>
      <c r="E20" s="65">
        <v>1.42</v>
      </c>
      <c r="F20" s="65">
        <v>1.847</v>
      </c>
      <c r="G20" s="65">
        <v>1.23</v>
      </c>
      <c r="H20" s="240"/>
      <c r="I20" s="65" t="s">
        <v>82</v>
      </c>
      <c r="J20" s="65" t="s">
        <v>82</v>
      </c>
      <c r="K20" s="65" t="s">
        <v>82</v>
      </c>
      <c r="L20" s="77"/>
      <c r="M20" s="227"/>
      <c r="N20" s="279"/>
      <c r="O20" s="279"/>
      <c r="P20" s="279"/>
      <c r="Q20" s="279"/>
      <c r="R20" s="279"/>
      <c r="S20" s="206"/>
      <c r="T20" s="81"/>
      <c r="U20" s="129"/>
      <c r="V20" s="129"/>
      <c r="W20" s="129"/>
      <c r="X20" s="129"/>
      <c r="Y20" s="129"/>
      <c r="Z20" s="129"/>
      <c r="AA20" s="129"/>
      <c r="AB20" s="129"/>
    </row>
    <row r="21" spans="1:28" s="82" customFormat="1" ht="14.25" x14ac:dyDescent="0.2">
      <c r="A21" s="76"/>
      <c r="B21" s="64" t="s">
        <v>12</v>
      </c>
      <c r="C21" s="65">
        <v>1.6459999999999999</v>
      </c>
      <c r="D21" s="65">
        <v>1.944</v>
      </c>
      <c r="E21" s="65">
        <v>1.37</v>
      </c>
      <c r="F21" s="65">
        <v>1.5129999999999999</v>
      </c>
      <c r="G21" s="65">
        <v>1.159</v>
      </c>
      <c r="H21" s="240"/>
      <c r="I21" s="65" t="s">
        <v>82</v>
      </c>
      <c r="J21" s="65" t="s">
        <v>82</v>
      </c>
      <c r="K21" s="65" t="s">
        <v>82</v>
      </c>
      <c r="L21" s="77"/>
      <c r="M21" s="227"/>
      <c r="N21" s="279"/>
      <c r="O21" s="279"/>
      <c r="P21" s="279"/>
      <c r="Q21" s="279"/>
      <c r="R21" s="279"/>
      <c r="S21" s="206"/>
      <c r="T21" s="81"/>
      <c r="U21" s="129"/>
      <c r="V21" s="129"/>
      <c r="W21" s="129"/>
      <c r="X21" s="129"/>
      <c r="Y21" s="129"/>
      <c r="Z21" s="129"/>
      <c r="AA21" s="129"/>
      <c r="AB21" s="129"/>
    </row>
    <row r="22" spans="1:28" s="82" customFormat="1" ht="14.25" x14ac:dyDescent="0.2">
      <c r="A22" s="76"/>
      <c r="B22" s="64" t="s">
        <v>13</v>
      </c>
      <c r="C22" s="65">
        <v>1.669</v>
      </c>
      <c r="D22" s="65">
        <v>1.823</v>
      </c>
      <c r="E22" s="65">
        <v>1.292</v>
      </c>
      <c r="F22" s="65">
        <v>1.5489999999999999</v>
      </c>
      <c r="G22" s="65">
        <v>1.1599999999999999</v>
      </c>
      <c r="H22" s="240"/>
      <c r="I22" s="65" t="s">
        <v>82</v>
      </c>
      <c r="J22" s="65" t="s">
        <v>82</v>
      </c>
      <c r="K22" s="65" t="s">
        <v>82</v>
      </c>
      <c r="L22" s="77"/>
      <c r="M22" s="227"/>
      <c r="N22" s="279"/>
      <c r="O22" s="279"/>
      <c r="P22" s="279"/>
      <c r="Q22" s="279"/>
      <c r="R22" s="279"/>
      <c r="S22" s="206"/>
      <c r="T22" s="81"/>
      <c r="U22" s="129"/>
      <c r="V22" s="129"/>
      <c r="W22" s="129"/>
      <c r="X22" s="129"/>
      <c r="Y22" s="129"/>
      <c r="Z22" s="129"/>
      <c r="AA22" s="129"/>
      <c r="AB22" s="129"/>
    </row>
    <row r="23" spans="1:28" s="82" customFormat="1" ht="14.25" x14ac:dyDescent="0.2">
      <c r="A23" s="76"/>
      <c r="B23" s="64" t="s">
        <v>14</v>
      </c>
      <c r="C23" s="65">
        <v>1.7589999999999999</v>
      </c>
      <c r="D23" s="65">
        <v>1.4430000000000001</v>
      </c>
      <c r="E23" s="65">
        <v>1.234</v>
      </c>
      <c r="F23" s="65">
        <v>1.2989999999999999</v>
      </c>
      <c r="G23" s="65">
        <v>1.2010000000000001</v>
      </c>
      <c r="H23" s="240"/>
      <c r="I23" s="65" t="s">
        <v>82</v>
      </c>
      <c r="J23" s="65" t="s">
        <v>82</v>
      </c>
      <c r="K23" s="65" t="s">
        <v>82</v>
      </c>
      <c r="L23" s="77"/>
      <c r="M23" s="227"/>
      <c r="N23" s="279"/>
      <c r="O23" s="279"/>
      <c r="P23" s="279"/>
      <c r="Q23" s="279"/>
      <c r="R23" s="279"/>
      <c r="S23" s="206"/>
      <c r="T23" s="81"/>
      <c r="U23" s="129"/>
      <c r="V23" s="129"/>
      <c r="W23" s="129"/>
      <c r="X23" s="129"/>
      <c r="Y23" s="129"/>
      <c r="Z23" s="129"/>
      <c r="AA23" s="129"/>
      <c r="AB23" s="129"/>
    </row>
    <row r="24" spans="1:28" s="82" customFormat="1" ht="14.25" x14ac:dyDescent="0.2">
      <c r="A24" s="76"/>
      <c r="B24" s="64" t="s">
        <v>15</v>
      </c>
      <c r="C24" s="65">
        <v>1.329</v>
      </c>
      <c r="D24" s="65">
        <v>1.23</v>
      </c>
      <c r="E24" s="65">
        <v>1.0369999999999999</v>
      </c>
      <c r="F24" s="65">
        <v>0.96799999999999997</v>
      </c>
      <c r="G24" s="65">
        <v>0.72499999999999998</v>
      </c>
      <c r="H24" s="240"/>
      <c r="I24" s="65" t="s">
        <v>82</v>
      </c>
      <c r="J24" s="65" t="s">
        <v>82</v>
      </c>
      <c r="K24" s="65" t="s">
        <v>82</v>
      </c>
      <c r="L24" s="77"/>
      <c r="M24" s="227"/>
      <c r="N24" s="279"/>
      <c r="O24" s="279"/>
      <c r="P24" s="279"/>
      <c r="Q24" s="279"/>
      <c r="R24" s="279"/>
      <c r="S24" s="206"/>
      <c r="T24" s="81"/>
      <c r="U24" s="129"/>
      <c r="V24" s="129"/>
      <c r="W24" s="129"/>
      <c r="X24" s="129"/>
      <c r="Y24" s="129"/>
      <c r="Z24" s="129"/>
      <c r="AA24" s="129"/>
      <c r="AB24" s="129"/>
    </row>
    <row r="25" spans="1:28" s="82" customFormat="1" x14ac:dyDescent="0.25">
      <c r="A25" s="76"/>
      <c r="B25" s="61" t="s">
        <v>19</v>
      </c>
      <c r="C25" s="68">
        <v>19.311</v>
      </c>
      <c r="D25" s="68">
        <v>21.430000000000003</v>
      </c>
      <c r="E25" s="68">
        <v>16.587999999999997</v>
      </c>
      <c r="F25" s="68">
        <v>16.814999999999998</v>
      </c>
      <c r="G25" s="68">
        <v>13.320000000000002</v>
      </c>
      <c r="H25" s="66">
        <v>3.3620000000000001</v>
      </c>
      <c r="I25" s="128"/>
      <c r="J25" s="69"/>
      <c r="K25" s="69"/>
      <c r="L25" s="77"/>
      <c r="M25" s="79"/>
      <c r="N25" s="212"/>
      <c r="O25" s="212"/>
      <c r="P25" s="212"/>
      <c r="Q25" s="212"/>
      <c r="R25" s="212"/>
      <c r="S25" s="212"/>
      <c r="T25" s="81"/>
      <c r="U25" s="129"/>
      <c r="V25" s="129"/>
      <c r="W25" s="129"/>
      <c r="X25" s="129"/>
      <c r="Y25" s="129"/>
      <c r="Z25" s="129"/>
      <c r="AA25" s="129"/>
      <c r="AB25" s="129"/>
    </row>
    <row r="26" spans="1:28" s="82" customFormat="1" x14ac:dyDescent="0.25">
      <c r="A26" s="76"/>
      <c r="B26" s="61" t="s">
        <v>16</v>
      </c>
      <c r="C26" s="68"/>
      <c r="D26" s="68">
        <v>10.973020558231077</v>
      </c>
      <c r="E26" s="68">
        <v>-22.594493700419996</v>
      </c>
      <c r="F26" s="68">
        <v>1.368459127079819</v>
      </c>
      <c r="G26" s="68">
        <v>-20.785013380909877</v>
      </c>
      <c r="H26" s="157"/>
      <c r="I26" s="69"/>
      <c r="J26" s="69"/>
      <c r="K26" s="69"/>
      <c r="L26" s="77"/>
      <c r="M26" s="79"/>
      <c r="N26" s="212"/>
      <c r="O26" s="212"/>
      <c r="P26" s="212"/>
      <c r="Q26" s="212"/>
      <c r="R26" s="212"/>
      <c r="S26" s="212"/>
      <c r="T26" s="81"/>
      <c r="U26" s="129"/>
      <c r="V26" s="129"/>
      <c r="W26" s="129"/>
      <c r="X26" s="129"/>
      <c r="Y26" s="129"/>
      <c r="Z26" s="129"/>
      <c r="AA26" s="129"/>
      <c r="AB26" s="129"/>
    </row>
    <row r="27" spans="1:28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79"/>
      <c r="N27" s="212"/>
      <c r="O27" s="212"/>
      <c r="P27" s="212"/>
      <c r="Q27" s="212"/>
      <c r="R27" s="212"/>
      <c r="S27" s="212"/>
      <c r="T27" s="81"/>
      <c r="U27" s="129"/>
      <c r="V27" s="129"/>
      <c r="W27" s="129"/>
      <c r="X27" s="129"/>
      <c r="Y27" s="129"/>
      <c r="Z27" s="129"/>
      <c r="AA27" s="129"/>
      <c r="AB27" s="129"/>
    </row>
    <row r="28" spans="1:28" s="82" customFormat="1" x14ac:dyDescent="0.25">
      <c r="A28" s="76"/>
      <c r="B28" s="61" t="s">
        <v>17</v>
      </c>
      <c r="C28" s="68">
        <v>5.3460000000000001</v>
      </c>
      <c r="D28" s="68">
        <v>5.5020000000000007</v>
      </c>
      <c r="E28" s="68">
        <v>4.7389999999999999</v>
      </c>
      <c r="F28" s="68">
        <v>3.9989999999999997</v>
      </c>
      <c r="G28" s="68">
        <v>4</v>
      </c>
      <c r="H28" s="66">
        <v>3.3620000000000001</v>
      </c>
      <c r="I28" s="67">
        <v>-15.949999999999998</v>
      </c>
      <c r="J28" s="66">
        <v>84.05</v>
      </c>
      <c r="K28" s="66">
        <v>2.5006251562899075E-2</v>
      </c>
      <c r="L28" s="77"/>
      <c r="M28" s="227"/>
      <c r="N28" s="227"/>
      <c r="O28" s="227"/>
      <c r="P28" s="227"/>
      <c r="Q28" s="212"/>
      <c r="R28" s="212"/>
      <c r="S28" s="212"/>
      <c r="T28" s="81"/>
      <c r="U28" s="129"/>
      <c r="V28" s="129"/>
      <c r="W28" s="129"/>
      <c r="X28" s="129"/>
      <c r="Y28" s="129"/>
      <c r="Z28" s="129"/>
      <c r="AA28" s="129"/>
      <c r="AB28" s="129"/>
    </row>
    <row r="29" spans="1:28" s="82" customFormat="1" x14ac:dyDescent="0.25">
      <c r="A29" s="76"/>
      <c r="B29" s="61" t="s">
        <v>16</v>
      </c>
      <c r="C29" s="68"/>
      <c r="D29" s="68">
        <v>2.9180695847362625</v>
      </c>
      <c r="E29" s="68">
        <v>-13.867684478371514</v>
      </c>
      <c r="F29" s="68">
        <v>-15.615108672715769</v>
      </c>
      <c r="G29" s="68">
        <v>2.5006251562899075E-2</v>
      </c>
      <c r="H29" s="66">
        <v>-15.949999999999998</v>
      </c>
      <c r="I29" s="282"/>
      <c r="J29" s="282"/>
      <c r="K29" s="282"/>
      <c r="L29" s="77"/>
      <c r="M29" s="79"/>
      <c r="N29" s="227"/>
      <c r="O29" s="227"/>
      <c r="P29" s="227"/>
      <c r="Q29" s="227"/>
      <c r="R29" s="227"/>
      <c r="S29" s="227"/>
      <c r="T29" s="129"/>
      <c r="U29" s="129"/>
      <c r="V29" s="129"/>
      <c r="W29" s="129"/>
      <c r="X29" s="129"/>
      <c r="Y29" s="129"/>
      <c r="Z29" s="129"/>
      <c r="AA29" s="129"/>
      <c r="AB29" s="129"/>
    </row>
    <row r="30" spans="1:2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N30" s="227"/>
      <c r="O30" s="227"/>
      <c r="P30" s="227"/>
      <c r="Q30" s="227"/>
      <c r="R30" s="227"/>
      <c r="S30" s="227"/>
    </row>
    <row r="31" spans="1:2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N31" s="227"/>
      <c r="O31" s="227"/>
      <c r="P31" s="227"/>
      <c r="Q31" s="227"/>
      <c r="R31" s="227"/>
      <c r="S31" s="227"/>
    </row>
    <row r="32" spans="1:28" ht="14.25" customHeight="1" x14ac:dyDescent="0.25">
      <c r="A32" s="29"/>
      <c r="B32" s="41"/>
      <c r="C32" s="324" t="s">
        <v>261</v>
      </c>
      <c r="D32" s="324"/>
      <c r="E32" s="324"/>
      <c r="F32" s="324"/>
      <c r="G32" s="324"/>
      <c r="H32" s="324"/>
      <c r="I32" s="324"/>
      <c r="J32" s="324"/>
      <c r="K32" s="324"/>
      <c r="L32" s="32"/>
      <c r="N32" s="227"/>
      <c r="O32" s="227"/>
      <c r="P32" s="227"/>
      <c r="Q32" s="227"/>
      <c r="R32" s="227"/>
      <c r="S32" s="227"/>
    </row>
    <row r="33" spans="1:28" s="44" customFormat="1" ht="15.75" x14ac:dyDescent="0.2">
      <c r="A33" s="42"/>
      <c r="B33" s="34"/>
      <c r="C33" s="332" t="s">
        <v>332</v>
      </c>
      <c r="D33" s="332"/>
      <c r="E33" s="332"/>
      <c r="F33" s="332"/>
      <c r="G33" s="332"/>
      <c r="H33" s="332"/>
      <c r="I33" s="332"/>
      <c r="J33" s="332"/>
      <c r="K33" s="332"/>
      <c r="L33" s="32"/>
      <c r="M33" s="5"/>
      <c r="N33" s="227"/>
      <c r="O33" s="227"/>
      <c r="P33" s="227"/>
      <c r="Q33" s="227"/>
      <c r="R33" s="227"/>
      <c r="S33" s="227"/>
      <c r="T33" s="43"/>
      <c r="U33" s="43"/>
      <c r="V33" s="43"/>
      <c r="W33" s="43"/>
      <c r="X33" s="43"/>
      <c r="Y33" s="43"/>
      <c r="Z33" s="43"/>
      <c r="AA33" s="43"/>
      <c r="AB33" s="43"/>
    </row>
    <row r="34" spans="1:28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227"/>
      <c r="O34" s="227"/>
      <c r="P34" s="227"/>
      <c r="Q34" s="227"/>
      <c r="R34" s="227"/>
      <c r="S34" s="227"/>
      <c r="T34" s="43"/>
      <c r="U34" s="43"/>
      <c r="V34" s="43"/>
      <c r="W34" s="43"/>
      <c r="X34" s="43"/>
      <c r="Y34" s="43"/>
      <c r="Z34" s="43"/>
      <c r="AA34" s="43"/>
      <c r="AB34" s="43"/>
    </row>
    <row r="35" spans="1:28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227"/>
      <c r="O35" s="227"/>
      <c r="P35" s="227"/>
      <c r="Q35" s="227"/>
      <c r="R35" s="227"/>
      <c r="S35" s="227"/>
      <c r="T35" s="43"/>
      <c r="U35" s="43"/>
      <c r="V35" s="43"/>
      <c r="W35" s="43"/>
      <c r="X35" s="43"/>
      <c r="Y35" s="43"/>
      <c r="Z35" s="43"/>
      <c r="AA35" s="43"/>
      <c r="AB35" s="43"/>
    </row>
    <row r="36" spans="1:28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227"/>
      <c r="O36" s="227"/>
      <c r="P36" s="227"/>
      <c r="Q36" s="227"/>
      <c r="R36" s="227"/>
      <c r="S36" s="227"/>
      <c r="T36" s="43"/>
      <c r="U36" s="43"/>
      <c r="V36" s="43"/>
      <c r="W36" s="43"/>
      <c r="X36" s="43"/>
      <c r="Y36" s="43"/>
      <c r="Z36" s="43"/>
      <c r="AA36" s="43"/>
      <c r="AB36" s="43"/>
    </row>
    <row r="37" spans="1:28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5"/>
      <c r="N37" s="5"/>
      <c r="O37" s="5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</row>
    <row r="38" spans="1:28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5"/>
      <c r="N38" s="5"/>
      <c r="O38" s="5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</row>
    <row r="39" spans="1:28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5"/>
      <c r="N39" s="5"/>
      <c r="O39" s="5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</row>
    <row r="40" spans="1:28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5"/>
      <c r="N40" s="5"/>
      <c r="O40" s="5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</row>
    <row r="41" spans="1:28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5"/>
      <c r="N41" s="5"/>
      <c r="O41" s="5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</row>
    <row r="42" spans="1:28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5"/>
      <c r="N42" s="5"/>
      <c r="O42" s="5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</row>
    <row r="43" spans="1:28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5"/>
      <c r="N43" s="5"/>
      <c r="O43" s="5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</row>
    <row r="44" spans="1:28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5"/>
      <c r="N44" s="5"/>
      <c r="O44" s="5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</row>
    <row r="45" spans="1:28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5"/>
      <c r="N45" s="5"/>
      <c r="O45" s="5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</row>
    <row r="46" spans="1:28" s="44" customFormat="1" ht="15.75" x14ac:dyDescent="0.25">
      <c r="A46" s="140" t="s">
        <v>74</v>
      </c>
      <c r="B46" s="160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5"/>
      <c r="N46" s="5"/>
      <c r="O46" s="5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</row>
    <row r="47" spans="1:28" x14ac:dyDescent="0.2">
      <c r="A47" s="148" t="s">
        <v>245</v>
      </c>
      <c r="B47" s="167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28" s="26" customFormat="1" x14ac:dyDescent="0.2">
      <c r="M48" s="5"/>
      <c r="N48" s="5"/>
      <c r="O48" s="5"/>
    </row>
    <row r="49" spans="2:5" s="5" customFormat="1" x14ac:dyDescent="0.2">
      <c r="B49" s="27" t="s">
        <v>75</v>
      </c>
      <c r="C49" s="27"/>
      <c r="D49" s="27"/>
      <c r="E49" s="27"/>
    </row>
    <row r="50" spans="2:5" s="5" customFormat="1" x14ac:dyDescent="0.2">
      <c r="B50" s="95"/>
      <c r="C50" s="27"/>
      <c r="D50" s="115">
        <v>38353</v>
      </c>
      <c r="E50" s="27"/>
    </row>
    <row r="51" spans="2:5" s="5" customFormat="1" x14ac:dyDescent="0.2">
      <c r="B51" s="95"/>
      <c r="C51" s="27"/>
      <c r="D51" s="115">
        <v>38384</v>
      </c>
      <c r="E51" s="27"/>
    </row>
    <row r="52" spans="2:5" s="5" customFormat="1" x14ac:dyDescent="0.2">
      <c r="B52" s="95"/>
      <c r="C52" s="27"/>
      <c r="D52" s="115">
        <v>38412</v>
      </c>
      <c r="E52" s="27"/>
    </row>
    <row r="53" spans="2:5" s="5" customFormat="1" x14ac:dyDescent="0.2">
      <c r="B53" s="95"/>
      <c r="C53" s="27"/>
      <c r="D53" s="115">
        <v>38443</v>
      </c>
      <c r="E53" s="27"/>
    </row>
    <row r="54" spans="2:5" s="5" customFormat="1" x14ac:dyDescent="0.2">
      <c r="B54" s="95"/>
      <c r="C54" s="27"/>
      <c r="D54" s="115">
        <v>38473</v>
      </c>
      <c r="E54" s="27"/>
    </row>
    <row r="55" spans="2:5" s="5" customFormat="1" x14ac:dyDescent="0.2">
      <c r="B55" s="95"/>
      <c r="C55" s="27"/>
      <c r="D55" s="115">
        <v>38504</v>
      </c>
      <c r="E55" s="27"/>
    </row>
    <row r="56" spans="2:5" s="5" customFormat="1" x14ac:dyDescent="0.2">
      <c r="B56" s="95"/>
      <c r="C56" s="27"/>
      <c r="D56" s="115">
        <v>38534</v>
      </c>
      <c r="E56" s="27"/>
    </row>
    <row r="57" spans="2:5" s="5" customFormat="1" x14ac:dyDescent="0.2">
      <c r="B57" s="95"/>
      <c r="C57" s="27"/>
      <c r="D57" s="115">
        <v>38565</v>
      </c>
      <c r="E57" s="27"/>
    </row>
    <row r="58" spans="2:5" s="5" customFormat="1" x14ac:dyDescent="0.2">
      <c r="B58" s="95"/>
      <c r="C58" s="27"/>
      <c r="D58" s="115">
        <v>38596</v>
      </c>
      <c r="E58" s="27"/>
    </row>
    <row r="59" spans="2:5" s="5" customFormat="1" x14ac:dyDescent="0.2">
      <c r="B59" s="95"/>
      <c r="C59" s="27"/>
      <c r="D59" s="115">
        <v>38626</v>
      </c>
      <c r="E59" s="27"/>
    </row>
    <row r="60" spans="2:5" s="5" customFormat="1" x14ac:dyDescent="0.2">
      <c r="B60" s="95"/>
      <c r="C60" s="27"/>
      <c r="D60" s="115">
        <v>38657</v>
      </c>
      <c r="E60" s="27"/>
    </row>
    <row r="61" spans="2:5" s="5" customFormat="1" x14ac:dyDescent="0.2">
      <c r="B61" s="95"/>
      <c r="C61" s="27"/>
      <c r="D61" s="115">
        <v>38687</v>
      </c>
      <c r="E61" s="213"/>
    </row>
    <row r="62" spans="2:5" s="5" customFormat="1" x14ac:dyDescent="0.2">
      <c r="B62" s="95">
        <v>1305</v>
      </c>
      <c r="C62" s="27"/>
      <c r="D62" s="115">
        <v>38718</v>
      </c>
      <c r="E62" s="213"/>
    </row>
    <row r="63" spans="2:5" s="5" customFormat="1" x14ac:dyDescent="0.2">
      <c r="B63" s="95">
        <v>1445</v>
      </c>
      <c r="C63" s="27"/>
      <c r="D63" s="115">
        <v>38749</v>
      </c>
      <c r="E63" s="213"/>
    </row>
    <row r="64" spans="2:5" s="5" customFormat="1" x14ac:dyDescent="0.2">
      <c r="B64" s="95">
        <v>1670</v>
      </c>
      <c r="C64" s="27"/>
      <c r="D64" s="115">
        <v>38777</v>
      </c>
      <c r="E64" s="213"/>
    </row>
    <row r="65" spans="2:5" s="5" customFormat="1" x14ac:dyDescent="0.2">
      <c r="B65" s="95">
        <v>1656</v>
      </c>
      <c r="C65" s="27"/>
      <c r="D65" s="115">
        <v>38808</v>
      </c>
      <c r="E65" s="213"/>
    </row>
    <row r="66" spans="2:5" s="5" customFormat="1" x14ac:dyDescent="0.2">
      <c r="B66" s="95">
        <v>1879</v>
      </c>
      <c r="C66" s="27"/>
      <c r="D66" s="115">
        <v>38838</v>
      </c>
      <c r="E66" s="213"/>
    </row>
    <row r="67" spans="2:5" s="5" customFormat="1" x14ac:dyDescent="0.2">
      <c r="B67" s="95">
        <v>2147</v>
      </c>
      <c r="C67" s="27"/>
      <c r="D67" s="115">
        <v>38869</v>
      </c>
      <c r="E67" s="213"/>
    </row>
    <row r="68" spans="2:5" s="5" customFormat="1" x14ac:dyDescent="0.2">
      <c r="B68" s="95">
        <v>2193</v>
      </c>
      <c r="C68" s="27"/>
      <c r="D68" s="115">
        <v>38899</v>
      </c>
      <c r="E68" s="213"/>
    </row>
    <row r="69" spans="2:5" s="5" customFormat="1" x14ac:dyDescent="0.2">
      <c r="B69" s="95">
        <v>2423</v>
      </c>
      <c r="C69" s="27"/>
      <c r="D69" s="115">
        <v>38930</v>
      </c>
      <c r="E69" s="213"/>
    </row>
    <row r="70" spans="2:5" s="5" customFormat="1" x14ac:dyDescent="0.2">
      <c r="B70" s="95">
        <v>2260</v>
      </c>
      <c r="C70" s="27"/>
      <c r="D70" s="115">
        <v>38961</v>
      </c>
      <c r="E70" s="213"/>
    </row>
    <row r="71" spans="2:5" s="5" customFormat="1" x14ac:dyDescent="0.2">
      <c r="B71" s="95">
        <v>2223</v>
      </c>
      <c r="C71" s="27"/>
      <c r="D71" s="115">
        <v>38991</v>
      </c>
      <c r="E71" s="213"/>
    </row>
    <row r="72" spans="2:5" s="5" customFormat="1" x14ac:dyDescent="0.2">
      <c r="B72" s="95">
        <v>2055</v>
      </c>
      <c r="C72" s="27"/>
      <c r="D72" s="115">
        <v>39022</v>
      </c>
      <c r="E72" s="213"/>
    </row>
    <row r="73" spans="2:5" s="5" customFormat="1" x14ac:dyDescent="0.2">
      <c r="B73" s="95">
        <v>1709</v>
      </c>
      <c r="C73" s="27"/>
      <c r="D73" s="115">
        <v>39052</v>
      </c>
      <c r="E73" s="213">
        <v>1.9137500000000001</v>
      </c>
    </row>
    <row r="74" spans="2:5" s="5" customFormat="1" x14ac:dyDescent="0.2">
      <c r="B74" s="95">
        <v>2107</v>
      </c>
      <c r="C74" s="27"/>
      <c r="D74" s="115">
        <v>39083</v>
      </c>
      <c r="E74" s="213">
        <v>1.9805833333333334</v>
      </c>
    </row>
    <row r="75" spans="2:5" s="5" customFormat="1" x14ac:dyDescent="0.2">
      <c r="B75" s="95">
        <v>1874</v>
      </c>
      <c r="C75" s="27"/>
      <c r="D75" s="115">
        <v>39114</v>
      </c>
      <c r="E75" s="213">
        <v>2.0163333333333333</v>
      </c>
    </row>
    <row r="76" spans="2:5" s="5" customFormat="1" x14ac:dyDescent="0.2">
      <c r="B76" s="95">
        <v>2089</v>
      </c>
      <c r="C76" s="27"/>
      <c r="D76" s="115">
        <v>39142</v>
      </c>
      <c r="E76" s="213">
        <v>2.05125</v>
      </c>
    </row>
    <row r="77" spans="2:5" s="5" customFormat="1" x14ac:dyDescent="0.2">
      <c r="B77" s="95">
        <v>2078</v>
      </c>
      <c r="C77" s="27"/>
      <c r="D77" s="115">
        <v>39173</v>
      </c>
      <c r="E77" s="213">
        <v>2.0864166666666666</v>
      </c>
    </row>
    <row r="78" spans="2:5" s="5" customFormat="1" x14ac:dyDescent="0.2">
      <c r="B78" s="95">
        <v>1860</v>
      </c>
      <c r="C78" s="27"/>
      <c r="D78" s="115">
        <v>39203</v>
      </c>
      <c r="E78" s="213">
        <v>2.0848333333333335</v>
      </c>
    </row>
    <row r="79" spans="2:5" s="5" customFormat="1" x14ac:dyDescent="0.2">
      <c r="B79" s="95">
        <v>2011</v>
      </c>
      <c r="C79" s="27"/>
      <c r="D79" s="115">
        <v>39234</v>
      </c>
      <c r="E79" s="213">
        <v>2.0735000000000001</v>
      </c>
    </row>
    <row r="80" spans="2:5" s="5" customFormat="1" x14ac:dyDescent="0.2">
      <c r="B80" s="95">
        <v>1889</v>
      </c>
      <c r="C80" s="27"/>
      <c r="D80" s="115">
        <v>39264</v>
      </c>
      <c r="E80" s="213">
        <v>2.0481666666666665</v>
      </c>
    </row>
    <row r="81" spans="2:5" s="5" customFormat="1" x14ac:dyDescent="0.2">
      <c r="B81" s="95">
        <v>1979</v>
      </c>
      <c r="C81" s="27"/>
      <c r="D81" s="115">
        <v>39295</v>
      </c>
      <c r="E81" s="213">
        <v>2.0111666666666665</v>
      </c>
    </row>
    <row r="82" spans="2:5" s="5" customFormat="1" x14ac:dyDescent="0.2">
      <c r="B82" s="95">
        <v>1920</v>
      </c>
      <c r="C82" s="27"/>
      <c r="D82" s="115">
        <v>39326</v>
      </c>
      <c r="E82" s="213">
        <v>1.9828333333333332</v>
      </c>
    </row>
    <row r="83" spans="2:5" s="5" customFormat="1" x14ac:dyDescent="0.2">
      <c r="B83" s="95">
        <v>1578</v>
      </c>
      <c r="C83" s="27"/>
      <c r="D83" s="115">
        <v>39356</v>
      </c>
      <c r="E83" s="213">
        <v>1.9290833333333333</v>
      </c>
    </row>
    <row r="84" spans="2:5" s="5" customFormat="1" x14ac:dyDescent="0.2">
      <c r="B84" s="95">
        <v>1684</v>
      </c>
      <c r="C84" s="27"/>
      <c r="D84" s="115">
        <v>39387</v>
      </c>
      <c r="E84" s="213">
        <v>1.8981666666666668</v>
      </c>
    </row>
    <row r="85" spans="2:5" s="5" customFormat="1" x14ac:dyDescent="0.2">
      <c r="B85" s="95">
        <v>1617</v>
      </c>
      <c r="C85" s="27"/>
      <c r="D85" s="115">
        <v>39417</v>
      </c>
      <c r="E85" s="213">
        <v>1.8905000000000001</v>
      </c>
    </row>
    <row r="86" spans="2:5" s="5" customFormat="1" x14ac:dyDescent="0.2">
      <c r="B86" s="95">
        <v>1544</v>
      </c>
      <c r="C86" s="27"/>
      <c r="D86" s="115">
        <v>39448</v>
      </c>
      <c r="E86" s="213">
        <v>1.8435833333333334</v>
      </c>
    </row>
    <row r="87" spans="2:5" s="5" customFormat="1" x14ac:dyDescent="0.2">
      <c r="B87" s="95">
        <v>2118</v>
      </c>
      <c r="C87" s="27"/>
      <c r="D87" s="115">
        <v>39479</v>
      </c>
      <c r="E87" s="213">
        <v>1.8639166666666667</v>
      </c>
    </row>
    <row r="88" spans="2:5" s="5" customFormat="1" x14ac:dyDescent="0.2">
      <c r="B88" s="95">
        <v>1877</v>
      </c>
      <c r="C88" s="27"/>
      <c r="D88" s="115">
        <v>39508</v>
      </c>
      <c r="E88" s="213">
        <v>1.8462499999999999</v>
      </c>
    </row>
    <row r="89" spans="2:5" s="5" customFormat="1" x14ac:dyDescent="0.2">
      <c r="B89" s="95">
        <v>1883</v>
      </c>
      <c r="C89" s="27"/>
      <c r="D89" s="115">
        <v>39539</v>
      </c>
      <c r="E89" s="213">
        <v>1.83</v>
      </c>
    </row>
    <row r="90" spans="2:5" s="5" customFormat="1" x14ac:dyDescent="0.2">
      <c r="B90" s="95">
        <v>1732</v>
      </c>
      <c r="C90" s="27"/>
      <c r="D90" s="115">
        <v>39569</v>
      </c>
      <c r="E90" s="213">
        <v>1.8193333333333332</v>
      </c>
    </row>
    <row r="91" spans="2:5" s="5" customFormat="1" x14ac:dyDescent="0.2">
      <c r="B91" s="95">
        <v>1312</v>
      </c>
      <c r="C91" s="27"/>
      <c r="D91" s="115">
        <v>39600</v>
      </c>
      <c r="E91" s="213">
        <v>1.7610833333333333</v>
      </c>
    </row>
    <row r="92" spans="2:5" s="5" customFormat="1" x14ac:dyDescent="0.2">
      <c r="B92" s="95">
        <v>1444</v>
      </c>
      <c r="C92" s="27"/>
      <c r="D92" s="115">
        <v>39630</v>
      </c>
      <c r="E92" s="213">
        <v>1.724</v>
      </c>
    </row>
    <row r="93" spans="2:5" s="5" customFormat="1" x14ac:dyDescent="0.2">
      <c r="B93" s="95">
        <v>1346</v>
      </c>
      <c r="C93" s="27"/>
      <c r="D93" s="115">
        <v>39661</v>
      </c>
      <c r="E93" s="213">
        <v>1.6712499999999999</v>
      </c>
    </row>
    <row r="94" spans="2:5" s="5" customFormat="1" x14ac:dyDescent="0.2">
      <c r="B94" s="95">
        <v>1135</v>
      </c>
      <c r="C94" s="27"/>
      <c r="D94" s="115">
        <v>39692</v>
      </c>
      <c r="E94" s="213">
        <v>1.6058333333333332</v>
      </c>
    </row>
    <row r="95" spans="2:5" s="5" customFormat="1" x14ac:dyDescent="0.2">
      <c r="B95" s="95">
        <v>1177</v>
      </c>
      <c r="C95" s="27"/>
      <c r="D95" s="115">
        <v>39722</v>
      </c>
      <c r="E95" s="213">
        <v>1.5724166666666668</v>
      </c>
    </row>
    <row r="96" spans="2:5" s="5" customFormat="1" x14ac:dyDescent="0.2">
      <c r="B96" s="95">
        <v>1144</v>
      </c>
      <c r="C96" s="27"/>
      <c r="D96" s="115">
        <v>39753</v>
      </c>
      <c r="E96" s="213">
        <v>1.5274166666666666</v>
      </c>
    </row>
    <row r="97" spans="2:5" s="5" customFormat="1" x14ac:dyDescent="0.2">
      <c r="B97" s="95">
        <v>755</v>
      </c>
      <c r="C97" s="27"/>
      <c r="D97" s="115">
        <v>39783</v>
      </c>
      <c r="E97" s="213">
        <v>1.4555833333333332</v>
      </c>
    </row>
    <row r="98" spans="2:5" s="5" customFormat="1" x14ac:dyDescent="0.2">
      <c r="B98" s="95">
        <v>941</v>
      </c>
      <c r="C98" s="27"/>
      <c r="D98" s="115">
        <v>39814</v>
      </c>
      <c r="E98" s="213">
        <v>1.4053333333333333</v>
      </c>
    </row>
    <row r="99" spans="2:5" s="5" customFormat="1" x14ac:dyDescent="0.2">
      <c r="B99" s="95">
        <v>1073</v>
      </c>
      <c r="C99" s="27"/>
      <c r="D99" s="115">
        <v>39845</v>
      </c>
      <c r="E99" s="213">
        <v>1.3182499999999999</v>
      </c>
    </row>
    <row r="100" spans="2:5" s="5" customFormat="1" x14ac:dyDescent="0.2">
      <c r="B100" s="95">
        <v>1079</v>
      </c>
      <c r="C100" s="27"/>
      <c r="D100" s="115">
        <v>39873</v>
      </c>
      <c r="E100" s="213">
        <v>1.2517499999999999</v>
      </c>
    </row>
    <row r="101" spans="2:5" s="5" customFormat="1" x14ac:dyDescent="0.2">
      <c r="B101" s="95">
        <v>1088</v>
      </c>
      <c r="C101" s="27"/>
      <c r="D101" s="115">
        <v>39904</v>
      </c>
      <c r="E101" s="213">
        <v>1.1855</v>
      </c>
    </row>
    <row r="102" spans="2:5" s="5" customFormat="1" x14ac:dyDescent="0.2">
      <c r="B102" s="95">
        <v>1254</v>
      </c>
      <c r="C102" s="27"/>
      <c r="D102" s="115">
        <v>39934</v>
      </c>
      <c r="E102" s="213">
        <v>1.1456666666666668</v>
      </c>
    </row>
    <row r="103" spans="2:5" s="5" customFormat="1" x14ac:dyDescent="0.2">
      <c r="B103" s="95">
        <v>1614</v>
      </c>
      <c r="C103" s="27"/>
      <c r="D103" s="115">
        <v>39965</v>
      </c>
      <c r="E103" s="213">
        <v>1.1708333333333332</v>
      </c>
    </row>
    <row r="104" spans="2:5" s="5" customFormat="1" x14ac:dyDescent="0.2">
      <c r="B104" s="95">
        <v>1658</v>
      </c>
      <c r="C104" s="27"/>
      <c r="D104" s="115">
        <v>39995</v>
      </c>
      <c r="E104" s="213">
        <v>1.1886666666666668</v>
      </c>
    </row>
    <row r="105" spans="2:5" s="5" customFormat="1" x14ac:dyDescent="0.2">
      <c r="B105" s="95">
        <v>1526</v>
      </c>
      <c r="C105" s="27"/>
      <c r="D105" s="115">
        <v>40026</v>
      </c>
      <c r="E105" s="213">
        <v>1.2036666666666667</v>
      </c>
    </row>
    <row r="106" spans="2:5" s="5" customFormat="1" x14ac:dyDescent="0.2">
      <c r="B106" s="95">
        <v>2208</v>
      </c>
      <c r="C106" s="27"/>
      <c r="D106" s="115">
        <v>40057</v>
      </c>
      <c r="E106" s="213">
        <v>1.2930833333333334</v>
      </c>
    </row>
    <row r="107" spans="2:5" s="5" customFormat="1" x14ac:dyDescent="0.2">
      <c r="B107" s="95">
        <v>1974</v>
      </c>
      <c r="C107" s="27"/>
      <c r="D107" s="115">
        <v>40087</v>
      </c>
      <c r="E107" s="213">
        <v>1.3594999999999999</v>
      </c>
    </row>
    <row r="108" spans="2:5" s="5" customFormat="1" x14ac:dyDescent="0.2">
      <c r="B108" s="95">
        <v>1402</v>
      </c>
      <c r="C108" s="27"/>
      <c r="D108" s="115">
        <v>40118</v>
      </c>
      <c r="E108" s="213">
        <v>1.381</v>
      </c>
    </row>
    <row r="109" spans="2:5" s="5" customFormat="1" x14ac:dyDescent="0.2">
      <c r="B109" s="95">
        <v>1165</v>
      </c>
      <c r="C109" s="27"/>
      <c r="D109" s="115">
        <v>40148</v>
      </c>
      <c r="E109" s="213">
        <v>1.4151666666666667</v>
      </c>
    </row>
    <row r="110" spans="2:5" s="5" customFormat="1" x14ac:dyDescent="0.2">
      <c r="B110" s="95">
        <v>1754</v>
      </c>
      <c r="C110" s="27"/>
      <c r="D110" s="115">
        <v>40179</v>
      </c>
      <c r="E110" s="213">
        <v>1.4829166666666667</v>
      </c>
    </row>
    <row r="111" spans="2:5" s="5" customFormat="1" x14ac:dyDescent="0.2">
      <c r="B111" s="95">
        <v>1963</v>
      </c>
      <c r="C111" s="27"/>
      <c r="D111" s="115">
        <v>40210</v>
      </c>
      <c r="E111" s="213">
        <v>1.5570833333333332</v>
      </c>
    </row>
    <row r="112" spans="2:5" s="5" customFormat="1" x14ac:dyDescent="0.2">
      <c r="B112" s="95">
        <v>1629</v>
      </c>
      <c r="C112" s="27"/>
      <c r="D112" s="115">
        <v>40238</v>
      </c>
      <c r="E112" s="213">
        <v>1.6029166666666668</v>
      </c>
    </row>
    <row r="113" spans="2:5" s="5" customFormat="1" x14ac:dyDescent="0.2">
      <c r="B113" s="95">
        <v>1731</v>
      </c>
      <c r="C113" s="27"/>
      <c r="D113" s="115">
        <v>40269</v>
      </c>
      <c r="E113" s="213">
        <v>1.6565000000000001</v>
      </c>
    </row>
    <row r="114" spans="2:5" s="5" customFormat="1" x14ac:dyDescent="0.2">
      <c r="B114" s="95">
        <v>1412</v>
      </c>
      <c r="C114" s="27"/>
      <c r="D114" s="115">
        <v>40299</v>
      </c>
      <c r="E114" s="213">
        <v>1.6696666666666666</v>
      </c>
    </row>
    <row r="115" spans="2:5" s="5" customFormat="1" x14ac:dyDescent="0.2">
      <c r="B115" s="95">
        <v>1450</v>
      </c>
      <c r="C115" s="27"/>
      <c r="D115" s="115">
        <v>40330</v>
      </c>
      <c r="E115" s="213">
        <v>1.6559999999999999</v>
      </c>
    </row>
    <row r="116" spans="2:5" s="5" customFormat="1" x14ac:dyDescent="0.2">
      <c r="B116" s="95">
        <v>1330</v>
      </c>
      <c r="C116" s="27"/>
      <c r="D116" s="115">
        <v>40360</v>
      </c>
      <c r="E116" s="213">
        <v>1.6286666666666667</v>
      </c>
    </row>
    <row r="117" spans="2:5" s="5" customFormat="1" x14ac:dyDescent="0.2">
      <c r="B117" s="95">
        <v>1639</v>
      </c>
      <c r="C117" s="27"/>
      <c r="D117" s="115">
        <v>40391</v>
      </c>
      <c r="E117" s="213">
        <v>1.6380833333333333</v>
      </c>
    </row>
    <row r="118" spans="2:5" s="5" customFormat="1" x14ac:dyDescent="0.2">
      <c r="B118" s="95">
        <v>1646</v>
      </c>
      <c r="C118" s="27"/>
      <c r="D118" s="115">
        <v>40422</v>
      </c>
      <c r="E118" s="213">
        <v>1.5912500000000001</v>
      </c>
    </row>
    <row r="119" spans="2:5" s="5" customFormat="1" x14ac:dyDescent="0.2">
      <c r="B119" s="95">
        <v>1669</v>
      </c>
      <c r="C119" s="27"/>
      <c r="D119" s="115">
        <v>40452</v>
      </c>
      <c r="E119" s="213">
        <v>1.5658333333333332</v>
      </c>
    </row>
    <row r="120" spans="2:5" s="5" customFormat="1" x14ac:dyDescent="0.2">
      <c r="B120" s="95">
        <v>1759</v>
      </c>
      <c r="C120" s="27"/>
      <c r="D120" s="115">
        <v>40483</v>
      </c>
      <c r="E120" s="213">
        <v>1.5955833333333334</v>
      </c>
    </row>
    <row r="121" spans="2:5" s="5" customFormat="1" x14ac:dyDescent="0.2">
      <c r="B121" s="95">
        <v>1329</v>
      </c>
      <c r="C121" s="27"/>
      <c r="D121" s="115">
        <v>40513</v>
      </c>
      <c r="E121" s="213">
        <v>1.6092500000000001</v>
      </c>
    </row>
    <row r="122" spans="2:5" s="5" customFormat="1" x14ac:dyDescent="0.2">
      <c r="B122" s="95">
        <v>1543</v>
      </c>
      <c r="C122" s="27"/>
      <c r="D122" s="115">
        <v>40544</v>
      </c>
      <c r="E122" s="213">
        <v>1.5916666666666668</v>
      </c>
    </row>
    <row r="123" spans="2:5" s="5" customFormat="1" x14ac:dyDescent="0.2">
      <c r="B123" s="95">
        <v>1995</v>
      </c>
      <c r="C123" s="27"/>
      <c r="D123" s="115">
        <v>40575</v>
      </c>
      <c r="E123" s="213">
        <v>1.5943333333333332</v>
      </c>
    </row>
    <row r="124" spans="2:5" s="5" customFormat="1" x14ac:dyDescent="0.2">
      <c r="B124" s="95">
        <v>1964</v>
      </c>
      <c r="C124" s="27"/>
      <c r="D124" s="115">
        <v>40603</v>
      </c>
      <c r="E124" s="213">
        <v>1.62225</v>
      </c>
    </row>
    <row r="125" spans="2:5" s="5" customFormat="1" x14ac:dyDescent="0.2">
      <c r="B125" s="95">
        <v>2111</v>
      </c>
      <c r="C125" s="27"/>
      <c r="D125" s="115">
        <v>40634</v>
      </c>
      <c r="E125" s="213">
        <v>1.6539166666666667</v>
      </c>
    </row>
    <row r="126" spans="2:5" s="5" customFormat="1" x14ac:dyDescent="0.2">
      <c r="B126" s="95">
        <v>1914</v>
      </c>
      <c r="C126" s="27"/>
      <c r="D126" s="115">
        <v>40664</v>
      </c>
      <c r="E126" s="213">
        <v>1.6957500000000001</v>
      </c>
    </row>
    <row r="127" spans="2:5" s="5" customFormat="1" x14ac:dyDescent="0.2">
      <c r="B127" s="95">
        <v>1871</v>
      </c>
      <c r="C127" s="27"/>
      <c r="D127" s="115">
        <v>40695</v>
      </c>
      <c r="E127" s="213">
        <v>1.7308333333333332</v>
      </c>
    </row>
    <row r="128" spans="2:5" s="5" customFormat="1" x14ac:dyDescent="0.2">
      <c r="B128" s="95">
        <v>1759</v>
      </c>
      <c r="C128" s="27"/>
      <c r="D128" s="115">
        <v>40725</v>
      </c>
      <c r="E128" s="213">
        <v>1.7665833333333332</v>
      </c>
    </row>
    <row r="129" spans="2:5" s="5" customFormat="1" x14ac:dyDescent="0.2">
      <c r="B129" s="95">
        <v>1833</v>
      </c>
      <c r="C129" s="27"/>
      <c r="D129" s="115">
        <v>40756</v>
      </c>
      <c r="E129" s="213">
        <v>1.7827500000000001</v>
      </c>
    </row>
    <row r="130" spans="2:5" s="5" customFormat="1" x14ac:dyDescent="0.2">
      <c r="B130" s="95">
        <v>1944</v>
      </c>
      <c r="C130" s="27"/>
      <c r="D130" s="115">
        <v>40787</v>
      </c>
      <c r="E130" s="213">
        <v>1.8075833333333333</v>
      </c>
    </row>
    <row r="131" spans="2:5" s="5" customFormat="1" x14ac:dyDescent="0.2">
      <c r="B131" s="95">
        <v>1823</v>
      </c>
      <c r="C131" s="27"/>
      <c r="D131" s="115">
        <v>40817</v>
      </c>
      <c r="E131" s="213">
        <v>1.8204166666666668</v>
      </c>
    </row>
    <row r="132" spans="2:5" s="5" customFormat="1" x14ac:dyDescent="0.2">
      <c r="B132" s="95">
        <v>1443</v>
      </c>
      <c r="C132" s="27"/>
      <c r="D132" s="115">
        <v>40848</v>
      </c>
      <c r="E132" s="213">
        <v>1.7940833333333333</v>
      </c>
    </row>
    <row r="133" spans="2:5" s="5" customFormat="1" x14ac:dyDescent="0.2">
      <c r="B133" s="95">
        <v>1230</v>
      </c>
      <c r="C133" s="27"/>
      <c r="D133" s="115">
        <v>40878</v>
      </c>
      <c r="E133" s="213">
        <v>1.7858333333333332</v>
      </c>
    </row>
    <row r="134" spans="2:5" s="5" customFormat="1" x14ac:dyDescent="0.2">
      <c r="B134" s="95">
        <v>1410</v>
      </c>
      <c r="C134" s="27"/>
      <c r="D134" s="115">
        <v>40909</v>
      </c>
      <c r="E134" s="213">
        <v>1.77475</v>
      </c>
    </row>
    <row r="135" spans="2:5" s="5" customFormat="1" x14ac:dyDescent="0.2">
      <c r="B135" s="95">
        <v>1716</v>
      </c>
      <c r="C135" s="27"/>
      <c r="D135" s="115">
        <v>40940</v>
      </c>
      <c r="E135" s="213">
        <v>1.7515000000000001</v>
      </c>
    </row>
    <row r="136" spans="2:5" s="5" customFormat="1" x14ac:dyDescent="0.2">
      <c r="B136" s="95">
        <v>1613</v>
      </c>
      <c r="C136" s="27"/>
      <c r="D136" s="115">
        <v>40969</v>
      </c>
      <c r="E136" s="213">
        <v>1.7222500000000001</v>
      </c>
    </row>
    <row r="137" spans="2:5" s="5" customFormat="1" x14ac:dyDescent="0.2">
      <c r="B137" s="95">
        <v>1376</v>
      </c>
      <c r="C137" s="27"/>
      <c r="D137" s="115">
        <v>41000</v>
      </c>
      <c r="E137" s="213">
        <v>1.661</v>
      </c>
    </row>
    <row r="138" spans="2:5" s="5" customFormat="1" x14ac:dyDescent="0.2">
      <c r="B138" s="95">
        <v>1271</v>
      </c>
      <c r="C138" s="27"/>
      <c r="D138" s="115">
        <v>41030</v>
      </c>
      <c r="E138" s="213">
        <v>1.6074166666666667</v>
      </c>
    </row>
    <row r="139" spans="2:5" s="5" customFormat="1" x14ac:dyDescent="0.2">
      <c r="B139" s="95">
        <v>1515</v>
      </c>
      <c r="C139" s="27"/>
      <c r="D139" s="115">
        <v>41061</v>
      </c>
      <c r="E139" s="213">
        <v>1.57775</v>
      </c>
    </row>
    <row r="140" spans="2:5" s="5" customFormat="1" x14ac:dyDescent="0.2">
      <c r="B140" s="95">
        <v>1334</v>
      </c>
      <c r="C140" s="27"/>
      <c r="D140" s="115">
        <v>41091</v>
      </c>
      <c r="E140" s="213">
        <v>1.5423333333333333</v>
      </c>
    </row>
    <row r="141" spans="2:5" s="5" customFormat="1" x14ac:dyDescent="0.2">
      <c r="B141" s="95">
        <v>1420</v>
      </c>
      <c r="C141" s="27"/>
      <c r="D141" s="115">
        <v>41122</v>
      </c>
      <c r="E141" s="213">
        <v>1.5079166666666668</v>
      </c>
    </row>
    <row r="142" spans="2:5" s="5" customFormat="1" x14ac:dyDescent="0.2">
      <c r="B142" s="95">
        <v>1370</v>
      </c>
      <c r="C142" s="27"/>
      <c r="D142" s="115">
        <v>41153</v>
      </c>
      <c r="E142" s="213">
        <v>1.4600833333333332</v>
      </c>
    </row>
    <row r="143" spans="2:5" s="5" customFormat="1" x14ac:dyDescent="0.2">
      <c r="B143" s="95">
        <v>1292</v>
      </c>
      <c r="C143" s="27"/>
      <c r="D143" s="115">
        <v>41183</v>
      </c>
      <c r="E143" s="213">
        <v>1.4158333333333333</v>
      </c>
    </row>
    <row r="144" spans="2:5" s="5" customFormat="1" x14ac:dyDescent="0.2">
      <c r="B144" s="95">
        <v>1234</v>
      </c>
      <c r="C144" s="27"/>
      <c r="D144" s="115">
        <v>41214</v>
      </c>
      <c r="E144" s="213">
        <v>1.3984166666666666</v>
      </c>
    </row>
    <row r="145" spans="2:28" s="5" customFormat="1" x14ac:dyDescent="0.2">
      <c r="B145" s="95">
        <v>1037</v>
      </c>
      <c r="C145" s="27"/>
      <c r="D145" s="115">
        <v>41244</v>
      </c>
      <c r="E145" s="213">
        <v>1.3823333333333332</v>
      </c>
    </row>
    <row r="146" spans="2:28" s="5" customFormat="1" x14ac:dyDescent="0.2">
      <c r="B146" s="95">
        <v>1284</v>
      </c>
      <c r="C146" s="27"/>
      <c r="D146" s="115">
        <v>41275</v>
      </c>
      <c r="E146" s="213">
        <v>1.3718333333333332</v>
      </c>
    </row>
    <row r="147" spans="2:28" s="25" customFormat="1" x14ac:dyDescent="0.2">
      <c r="B147" s="95">
        <v>1406</v>
      </c>
      <c r="C147" s="27"/>
      <c r="D147" s="115">
        <v>41306</v>
      </c>
      <c r="E147" s="213">
        <v>1.3460000000000001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</row>
    <row r="148" spans="2:28" s="25" customFormat="1" x14ac:dyDescent="0.2">
      <c r="B148" s="95">
        <v>1309</v>
      </c>
      <c r="C148" s="27"/>
      <c r="D148" s="115">
        <v>41334</v>
      </c>
      <c r="E148" s="213">
        <v>1.3206666666666667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</row>
    <row r="149" spans="2:28" s="25" customFormat="1" x14ac:dyDescent="0.2">
      <c r="B149" s="95">
        <v>1068</v>
      </c>
      <c r="C149" s="27"/>
      <c r="D149" s="115">
        <v>41365</v>
      </c>
      <c r="E149" s="213">
        <v>1.2949999999999999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</row>
    <row r="150" spans="2:28" s="25" customFormat="1" x14ac:dyDescent="0.2">
      <c r="B150" s="95">
        <v>1550</v>
      </c>
      <c r="C150" s="27"/>
      <c r="D150" s="115">
        <v>41395</v>
      </c>
      <c r="E150" s="213">
        <v>1.3182499999999999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</row>
    <row r="151" spans="2:28" s="25" customFormat="1" x14ac:dyDescent="0.2">
      <c r="B151" s="95">
        <v>1551</v>
      </c>
      <c r="C151" s="27"/>
      <c r="D151" s="115">
        <v>41426</v>
      </c>
      <c r="E151" s="213">
        <v>1.32125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</row>
    <row r="152" spans="2:28" s="25" customFormat="1" x14ac:dyDescent="0.2">
      <c r="B152" s="95">
        <v>1471</v>
      </c>
      <c r="C152" s="27"/>
      <c r="D152" s="115">
        <v>41456</v>
      </c>
      <c r="E152" s="213">
        <v>1.3326666666666667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</row>
    <row r="153" spans="2:28" s="25" customFormat="1" x14ac:dyDescent="0.2">
      <c r="B153" s="95">
        <v>1847</v>
      </c>
      <c r="C153" s="27"/>
      <c r="D153" s="115">
        <v>41487</v>
      </c>
      <c r="E153" s="213">
        <v>1.36825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</row>
    <row r="154" spans="2:28" s="25" customFormat="1" x14ac:dyDescent="0.2">
      <c r="B154" s="95">
        <v>1513</v>
      </c>
      <c r="C154" s="27"/>
      <c r="D154" s="115">
        <v>41518</v>
      </c>
      <c r="E154" s="213">
        <v>1.3801666666666668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</row>
    <row r="155" spans="2:28" s="25" customFormat="1" x14ac:dyDescent="0.2">
      <c r="B155" s="95">
        <v>1549</v>
      </c>
      <c r="C155" s="27"/>
      <c r="D155" s="115">
        <v>41548</v>
      </c>
      <c r="E155" s="213">
        <v>1.4015833333333332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</row>
    <row r="156" spans="2:28" s="117" customFormat="1" x14ac:dyDescent="0.2">
      <c r="B156" s="95">
        <v>1299</v>
      </c>
      <c r="C156" s="27"/>
      <c r="D156" s="115">
        <v>41579</v>
      </c>
      <c r="E156" s="213">
        <v>1.407</v>
      </c>
      <c r="F156" s="25"/>
      <c r="G156" s="25"/>
      <c r="H156" s="25"/>
      <c r="I156" s="25"/>
      <c r="M156" s="5"/>
      <c r="N156" s="5"/>
      <c r="O156" s="5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</row>
    <row r="157" spans="2:28" s="117" customFormat="1" x14ac:dyDescent="0.2">
      <c r="B157" s="95">
        <v>968</v>
      </c>
      <c r="C157" s="27"/>
      <c r="D157" s="115">
        <v>41609</v>
      </c>
      <c r="E157" s="213">
        <v>1.4012500000000001</v>
      </c>
      <c r="F157" s="25"/>
      <c r="G157" s="25"/>
      <c r="H157" s="25"/>
      <c r="I157" s="25"/>
      <c r="M157" s="5"/>
      <c r="N157" s="5"/>
      <c r="O157" s="5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</row>
    <row r="158" spans="2:28" s="117" customFormat="1" x14ac:dyDescent="0.2">
      <c r="B158" s="95">
        <v>1348</v>
      </c>
      <c r="C158" s="27"/>
      <c r="D158" s="115">
        <v>41640</v>
      </c>
      <c r="E158" s="213">
        <v>1.4065833333333333</v>
      </c>
      <c r="F158" s="25"/>
      <c r="G158" s="25"/>
      <c r="H158" s="25"/>
      <c r="I158" s="25"/>
      <c r="M158" s="5"/>
      <c r="N158" s="5"/>
      <c r="O158" s="5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</row>
    <row r="159" spans="2:28" s="117" customFormat="1" x14ac:dyDescent="0.2">
      <c r="B159" s="95">
        <v>1299</v>
      </c>
      <c r="C159" s="27"/>
      <c r="D159" s="115">
        <v>41671</v>
      </c>
      <c r="E159" s="213">
        <v>1.3976666666666668</v>
      </c>
      <c r="F159" s="25"/>
      <c r="G159" s="25"/>
      <c r="H159" s="25"/>
      <c r="I159" s="25"/>
      <c r="M159" s="5"/>
      <c r="N159" s="5"/>
      <c r="O159" s="5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</row>
    <row r="160" spans="2:28" s="117" customFormat="1" x14ac:dyDescent="0.2">
      <c r="B160" s="95">
        <v>1353</v>
      </c>
      <c r="C160" s="27"/>
      <c r="D160" s="115">
        <v>41699</v>
      </c>
      <c r="E160" s="213">
        <v>1.4013333333333333</v>
      </c>
      <c r="F160" s="25"/>
      <c r="G160" s="25"/>
      <c r="H160" s="25"/>
      <c r="I160" s="25"/>
      <c r="M160" s="5"/>
      <c r="N160" s="5"/>
      <c r="O160" s="5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</row>
    <row r="161" spans="2:9" x14ac:dyDescent="0.2">
      <c r="B161" s="95">
        <v>1096</v>
      </c>
      <c r="C161" s="27"/>
      <c r="D161" s="115">
        <v>41730</v>
      </c>
      <c r="E161" s="213">
        <v>1.4036666666666668</v>
      </c>
      <c r="F161" s="25"/>
      <c r="G161" s="25"/>
      <c r="H161" s="25"/>
      <c r="I161" s="25"/>
    </row>
    <row r="162" spans="2:9" x14ac:dyDescent="0.2">
      <c r="B162" s="95">
        <v>995</v>
      </c>
      <c r="C162" s="27"/>
      <c r="D162" s="115">
        <v>41760</v>
      </c>
      <c r="E162" s="213">
        <v>1.3574166666666667</v>
      </c>
      <c r="F162" s="25"/>
      <c r="G162" s="25"/>
      <c r="H162" s="25"/>
      <c r="I162" s="25"/>
    </row>
    <row r="163" spans="2:9" x14ac:dyDescent="0.2">
      <c r="B163" s="95">
        <v>854</v>
      </c>
      <c r="C163" s="27"/>
      <c r="D163" s="115">
        <v>41791</v>
      </c>
      <c r="E163" s="213">
        <v>1.2993333333333332</v>
      </c>
      <c r="F163" s="25"/>
      <c r="G163" s="25"/>
      <c r="H163" s="25"/>
      <c r="I163" s="25"/>
    </row>
    <row r="164" spans="2:9" x14ac:dyDescent="0.2">
      <c r="B164" s="95">
        <v>900</v>
      </c>
      <c r="C164" s="27"/>
      <c r="D164" s="115">
        <v>41821</v>
      </c>
      <c r="E164" s="213">
        <v>1.2517499999999999</v>
      </c>
      <c r="F164" s="25"/>
      <c r="G164" s="25"/>
      <c r="H164" s="25"/>
      <c r="I164" s="25"/>
    </row>
    <row r="165" spans="2:9" x14ac:dyDescent="0.2">
      <c r="B165" s="95">
        <v>1230</v>
      </c>
      <c r="C165" s="27"/>
      <c r="D165" s="115">
        <v>41852</v>
      </c>
      <c r="E165" s="213">
        <v>1.2003333333333333</v>
      </c>
      <c r="F165" s="25"/>
      <c r="G165" s="25"/>
      <c r="H165" s="25"/>
      <c r="I165" s="25"/>
    </row>
    <row r="166" spans="2:9" x14ac:dyDescent="0.2">
      <c r="B166" s="95">
        <v>1159</v>
      </c>
      <c r="C166" s="27"/>
      <c r="D166" s="115">
        <v>41883</v>
      </c>
      <c r="E166" s="213">
        <v>1.1708333333333332</v>
      </c>
      <c r="F166" s="25"/>
      <c r="G166" s="25"/>
      <c r="H166" s="25"/>
      <c r="I166" s="25"/>
    </row>
    <row r="167" spans="2:9" x14ac:dyDescent="0.2">
      <c r="B167" s="95">
        <v>1160</v>
      </c>
      <c r="C167" s="27"/>
      <c r="D167" s="115">
        <v>41913</v>
      </c>
      <c r="E167" s="213">
        <v>1.1384166666666666</v>
      </c>
      <c r="F167" s="25"/>
      <c r="G167" s="25"/>
      <c r="H167" s="25"/>
      <c r="I167" s="25"/>
    </row>
    <row r="168" spans="2:9" x14ac:dyDescent="0.2">
      <c r="B168" s="95">
        <v>1201</v>
      </c>
      <c r="C168" s="27"/>
      <c r="D168" s="115">
        <v>41944</v>
      </c>
      <c r="E168" s="213">
        <v>1.13025</v>
      </c>
      <c r="F168" s="25"/>
      <c r="G168" s="25"/>
      <c r="H168" s="25"/>
      <c r="I168" s="25"/>
    </row>
    <row r="169" spans="2:9" x14ac:dyDescent="0.2">
      <c r="B169" s="95">
        <v>725</v>
      </c>
      <c r="C169" s="27"/>
      <c r="D169" s="115">
        <v>41974</v>
      </c>
      <c r="E169" s="213">
        <v>1.1100000000000001</v>
      </c>
      <c r="F169" s="25"/>
      <c r="G169" s="25"/>
      <c r="H169" s="25"/>
      <c r="I169" s="25"/>
    </row>
    <row r="170" spans="2:9" x14ac:dyDescent="0.2">
      <c r="B170" s="95">
        <v>1090</v>
      </c>
      <c r="C170" s="27"/>
      <c r="D170" s="115">
        <v>42005</v>
      </c>
      <c r="E170" s="213">
        <v>1.0885</v>
      </c>
      <c r="F170" s="25"/>
      <c r="G170" s="25"/>
      <c r="H170" s="25"/>
      <c r="I170" s="25"/>
    </row>
    <row r="171" spans="2:9" x14ac:dyDescent="0.2">
      <c r="B171" s="95">
        <v>1114</v>
      </c>
      <c r="C171" s="59"/>
      <c r="D171" s="115">
        <v>42036</v>
      </c>
      <c r="E171" s="213">
        <v>1.0730833333333332</v>
      </c>
      <c r="F171" s="25"/>
      <c r="G171" s="25"/>
      <c r="H171" s="25"/>
      <c r="I171" s="25"/>
    </row>
    <row r="172" spans="2:9" x14ac:dyDescent="0.2">
      <c r="B172" s="95">
        <v>1158</v>
      </c>
      <c r="C172" s="59"/>
      <c r="D172" s="115">
        <v>42064</v>
      </c>
      <c r="E172" s="280">
        <v>1.0568333333333333</v>
      </c>
    </row>
    <row r="173" spans="2:9" x14ac:dyDescent="0.2">
      <c r="B173" s="275"/>
      <c r="C173" s="275"/>
      <c r="D173" s="275"/>
      <c r="E173" s="27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4"/>
  <sheetViews>
    <sheetView showGridLines="0" zoomScaleNormal="100" zoomScaleSheetLayoutView="85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6.42578125" style="26" customWidth="1"/>
    <col min="17" max="18" width="6.42578125" style="43" customWidth="1"/>
    <col min="19" max="22" width="11.42578125" style="43"/>
    <col min="23" max="16384" width="11.42578125" style="28"/>
  </cols>
  <sheetData>
    <row r="1" spans="1:2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80"/>
    </row>
    <row r="2" spans="1:2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80"/>
    </row>
    <row r="3" spans="1:2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80"/>
    </row>
    <row r="4" spans="1:2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80"/>
    </row>
    <row r="5" spans="1:2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80"/>
    </row>
    <row r="6" spans="1:2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80"/>
    </row>
    <row r="7" spans="1:22" ht="18.75" x14ac:dyDescent="0.25">
      <c r="A7" s="29"/>
      <c r="B7" s="30"/>
      <c r="C7" s="324" t="s">
        <v>262</v>
      </c>
      <c r="D7" s="324"/>
      <c r="E7" s="324"/>
      <c r="F7" s="324"/>
      <c r="G7" s="324"/>
      <c r="H7" s="324"/>
      <c r="I7" s="324"/>
      <c r="J7" s="324"/>
      <c r="K7" s="324"/>
      <c r="L7" s="32"/>
      <c r="M7" s="80"/>
    </row>
    <row r="8" spans="1:22" ht="15.75" x14ac:dyDescent="0.25">
      <c r="A8" s="29"/>
      <c r="B8" s="30"/>
      <c r="C8" s="325" t="s">
        <v>319</v>
      </c>
      <c r="D8" s="325"/>
      <c r="E8" s="325"/>
      <c r="F8" s="325"/>
      <c r="G8" s="325"/>
      <c r="H8" s="325"/>
      <c r="I8" s="325"/>
      <c r="J8" s="325"/>
      <c r="K8" s="325"/>
      <c r="L8" s="32"/>
      <c r="M8" s="80"/>
    </row>
    <row r="9" spans="1:2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  <c r="M9" s="80"/>
    </row>
    <row r="10" spans="1:22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80"/>
      <c r="N10" s="80"/>
      <c r="O10" s="80"/>
      <c r="P10" s="80"/>
      <c r="Q10" s="129"/>
      <c r="R10" s="129"/>
      <c r="S10" s="129"/>
      <c r="T10" s="129"/>
      <c r="U10" s="129"/>
      <c r="V10" s="129"/>
    </row>
    <row r="11" spans="1:22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80"/>
      <c r="N11" s="80"/>
      <c r="O11" s="80"/>
      <c r="P11" s="80"/>
      <c r="Q11" s="129"/>
      <c r="R11" s="129"/>
      <c r="S11" s="129"/>
      <c r="T11" s="129"/>
      <c r="U11" s="129"/>
      <c r="V11" s="129"/>
    </row>
    <row r="12" spans="1:22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79"/>
      <c r="P12" s="79"/>
      <c r="Q12" s="79"/>
      <c r="R12" s="79"/>
      <c r="S12" s="79"/>
      <c r="T12" s="79"/>
      <c r="U12" s="79"/>
      <c r="V12" s="129"/>
    </row>
    <row r="13" spans="1:22" s="82" customFormat="1" ht="14.25" x14ac:dyDescent="0.2">
      <c r="A13" s="76"/>
      <c r="B13" s="64" t="s">
        <v>4</v>
      </c>
      <c r="C13" s="65">
        <v>15.439</v>
      </c>
      <c r="D13" s="65">
        <v>11.849</v>
      </c>
      <c r="E13" s="65">
        <v>11.151</v>
      </c>
      <c r="F13" s="65">
        <v>12.159000000000001</v>
      </c>
      <c r="G13" s="65">
        <v>13.577999999999999</v>
      </c>
      <c r="H13" s="65">
        <v>13.253</v>
      </c>
      <c r="I13" s="240">
        <v>-2.3935778465164188</v>
      </c>
      <c r="J13" s="240">
        <v>97.606422153483578</v>
      </c>
      <c r="K13" s="240">
        <v>11.670367628916841</v>
      </c>
      <c r="L13" s="77"/>
      <c r="M13" s="279"/>
      <c r="N13" s="279"/>
      <c r="O13" s="279"/>
      <c r="P13" s="279"/>
      <c r="Q13" s="279"/>
      <c r="R13" s="279"/>
      <c r="S13" s="81"/>
      <c r="T13" s="79"/>
      <c r="U13" s="79"/>
      <c r="V13" s="129"/>
    </row>
    <row r="14" spans="1:22" s="82" customFormat="1" ht="14.25" x14ac:dyDescent="0.2">
      <c r="A14" s="76"/>
      <c r="B14" s="64" t="s">
        <v>5</v>
      </c>
      <c r="C14" s="65">
        <v>13.776</v>
      </c>
      <c r="D14" s="65">
        <v>11.818</v>
      </c>
      <c r="E14" s="65">
        <v>11.090999999999999</v>
      </c>
      <c r="F14" s="65">
        <v>11.472</v>
      </c>
      <c r="G14" s="65">
        <v>14.266999999999999</v>
      </c>
      <c r="H14" s="65">
        <v>12.669</v>
      </c>
      <c r="I14" s="240">
        <v>-11.200672881474725</v>
      </c>
      <c r="J14" s="240">
        <v>88.799327118525269</v>
      </c>
      <c r="K14" s="240">
        <v>24.363668061366806</v>
      </c>
      <c r="L14" s="77"/>
      <c r="M14" s="279"/>
      <c r="N14" s="279"/>
      <c r="O14" s="279"/>
      <c r="P14" s="279"/>
      <c r="Q14" s="279"/>
      <c r="R14" s="279"/>
      <c r="S14" s="81"/>
      <c r="T14" s="79"/>
      <c r="U14" s="79"/>
      <c r="V14" s="129"/>
    </row>
    <row r="15" spans="1:22" s="82" customFormat="1" x14ac:dyDescent="0.25">
      <c r="A15" s="76"/>
      <c r="B15" s="64" t="s">
        <v>6</v>
      </c>
      <c r="C15" s="65">
        <v>13.27</v>
      </c>
      <c r="D15" s="65">
        <v>11.458</v>
      </c>
      <c r="E15" s="65">
        <v>11.608000000000001</v>
      </c>
      <c r="F15" s="65">
        <v>11.608000000000001</v>
      </c>
      <c r="G15" s="65">
        <v>13.834</v>
      </c>
      <c r="H15" s="66">
        <v>14.06</v>
      </c>
      <c r="I15" s="66">
        <v>1.6336562093393154</v>
      </c>
      <c r="J15" s="66">
        <v>101.63365620933931</v>
      </c>
      <c r="K15" s="66">
        <v>19.176430048242583</v>
      </c>
      <c r="L15" s="77"/>
      <c r="M15" s="279"/>
      <c r="N15" s="279"/>
      <c r="O15" s="279"/>
      <c r="P15" s="279"/>
      <c r="Q15" s="279"/>
      <c r="R15" s="279"/>
      <c r="S15" s="81"/>
      <c r="T15" s="79"/>
      <c r="U15" s="79"/>
      <c r="V15" s="129"/>
    </row>
    <row r="16" spans="1:22" s="82" customFormat="1" ht="14.25" x14ac:dyDescent="0.2">
      <c r="A16" s="76"/>
      <c r="B16" s="64" t="s">
        <v>7</v>
      </c>
      <c r="C16" s="65">
        <v>12.449</v>
      </c>
      <c r="D16" s="65">
        <v>12.475</v>
      </c>
      <c r="E16" s="65">
        <v>11.901</v>
      </c>
      <c r="F16" s="65">
        <v>11.513999999999999</v>
      </c>
      <c r="G16" s="65">
        <v>13.971</v>
      </c>
      <c r="H16" s="240"/>
      <c r="I16" s="65" t="s">
        <v>82</v>
      </c>
      <c r="J16" s="65" t="s">
        <v>82</v>
      </c>
      <c r="K16" s="65" t="s">
        <v>82</v>
      </c>
      <c r="L16" s="77"/>
      <c r="M16" s="279"/>
      <c r="N16" s="279"/>
      <c r="O16" s="279"/>
      <c r="P16" s="279"/>
      <c r="Q16" s="279"/>
      <c r="R16" s="279"/>
      <c r="S16" s="81"/>
      <c r="T16" s="79"/>
      <c r="U16" s="79"/>
      <c r="V16" s="129"/>
    </row>
    <row r="17" spans="1:25" s="82" customFormat="1" ht="14.25" x14ac:dyDescent="0.2">
      <c r="A17" s="76"/>
      <c r="B17" s="64" t="s">
        <v>8</v>
      </c>
      <c r="C17" s="65">
        <v>12.137</v>
      </c>
      <c r="D17" s="65">
        <v>12.93</v>
      </c>
      <c r="E17" s="65">
        <v>11.629</v>
      </c>
      <c r="F17" s="65">
        <v>12.287000000000001</v>
      </c>
      <c r="G17" s="65">
        <v>14.284000000000001</v>
      </c>
      <c r="H17" s="240"/>
      <c r="I17" s="65" t="s">
        <v>82</v>
      </c>
      <c r="J17" s="65" t="s">
        <v>82</v>
      </c>
      <c r="K17" s="65" t="s">
        <v>82</v>
      </c>
      <c r="L17" s="77"/>
      <c r="M17" s="279"/>
      <c r="N17" s="279"/>
      <c r="O17" s="279"/>
      <c r="P17" s="279"/>
      <c r="Q17" s="279"/>
      <c r="R17" s="279"/>
      <c r="S17" s="81"/>
      <c r="T17" s="79"/>
      <c r="U17" s="79"/>
      <c r="V17" s="129"/>
    </row>
    <row r="18" spans="1:25" s="82" customFormat="1" ht="14.25" x14ac:dyDescent="0.2">
      <c r="A18" s="76"/>
      <c r="B18" s="64" t="s">
        <v>9</v>
      </c>
      <c r="C18" s="65">
        <v>11.272</v>
      </c>
      <c r="D18" s="65">
        <v>12.867000000000001</v>
      </c>
      <c r="E18" s="65">
        <v>12.606</v>
      </c>
      <c r="F18" s="65">
        <v>11.803000000000001</v>
      </c>
      <c r="G18" s="65">
        <v>13.9</v>
      </c>
      <c r="H18" s="240"/>
      <c r="I18" s="65" t="s">
        <v>82</v>
      </c>
      <c r="J18" s="65" t="s">
        <v>82</v>
      </c>
      <c r="K18" s="65" t="s">
        <v>82</v>
      </c>
      <c r="L18" s="77"/>
      <c r="M18" s="279"/>
      <c r="N18" s="279"/>
      <c r="O18" s="279"/>
      <c r="P18" s="279"/>
      <c r="Q18" s="279"/>
      <c r="R18" s="279"/>
      <c r="S18" s="81"/>
      <c r="T18" s="79"/>
      <c r="U18" s="79"/>
      <c r="V18" s="129"/>
    </row>
    <row r="19" spans="1:25" s="82" customFormat="1" ht="14.25" x14ac:dyDescent="0.2">
      <c r="A19" s="76"/>
      <c r="B19" s="64" t="s">
        <v>10</v>
      </c>
      <c r="C19" s="65">
        <v>10.864000000000001</v>
      </c>
      <c r="D19" s="65">
        <v>11.875</v>
      </c>
      <c r="E19" s="65">
        <v>11.79</v>
      </c>
      <c r="F19" s="65">
        <v>11.955</v>
      </c>
      <c r="G19" s="65">
        <v>13.802</v>
      </c>
      <c r="H19" s="240"/>
      <c r="I19" s="65" t="s">
        <v>82</v>
      </c>
      <c r="J19" s="65" t="s">
        <v>82</v>
      </c>
      <c r="K19" s="65" t="s">
        <v>82</v>
      </c>
      <c r="L19" s="77"/>
      <c r="M19" s="279"/>
      <c r="N19" s="279"/>
      <c r="O19" s="279"/>
      <c r="P19" s="279"/>
      <c r="Q19" s="279"/>
      <c r="R19" s="279"/>
      <c r="S19" s="81"/>
      <c r="T19" s="79"/>
      <c r="U19" s="79"/>
      <c r="V19" s="129"/>
    </row>
    <row r="20" spans="1:25" s="82" customFormat="1" ht="14.25" x14ac:dyDescent="0.2">
      <c r="A20" s="76"/>
      <c r="B20" s="64" t="s">
        <v>11</v>
      </c>
      <c r="C20" s="65">
        <v>10.712</v>
      </c>
      <c r="D20" s="65">
        <v>11.552</v>
      </c>
      <c r="E20" s="65">
        <v>11.27</v>
      </c>
      <c r="F20" s="65">
        <v>11.79</v>
      </c>
      <c r="G20" s="65">
        <v>13.548</v>
      </c>
      <c r="H20" s="240"/>
      <c r="I20" s="65" t="s">
        <v>82</v>
      </c>
      <c r="J20" s="65" t="s">
        <v>82</v>
      </c>
      <c r="K20" s="65" t="s">
        <v>82</v>
      </c>
      <c r="L20" s="77"/>
      <c r="M20" s="279"/>
      <c r="N20" s="279"/>
      <c r="O20" s="279"/>
      <c r="P20" s="279"/>
      <c r="Q20" s="279"/>
      <c r="R20" s="279"/>
      <c r="S20" s="81"/>
      <c r="T20" s="79"/>
      <c r="U20" s="79"/>
      <c r="V20" s="129"/>
    </row>
    <row r="21" spans="1:25" s="82" customFormat="1" ht="14.25" x14ac:dyDescent="0.2">
      <c r="A21" s="76"/>
      <c r="B21" s="64" t="s">
        <v>12</v>
      </c>
      <c r="C21" s="65">
        <v>11.092000000000001</v>
      </c>
      <c r="D21" s="65">
        <v>12.141999999999999</v>
      </c>
      <c r="E21" s="65">
        <v>11.811999999999999</v>
      </c>
      <c r="F21" s="65">
        <v>12.757</v>
      </c>
      <c r="G21" s="65">
        <v>13.95</v>
      </c>
      <c r="H21" s="240"/>
      <c r="I21" s="65" t="s">
        <v>82</v>
      </c>
      <c r="J21" s="65" t="s">
        <v>82</v>
      </c>
      <c r="K21" s="65" t="s">
        <v>82</v>
      </c>
      <c r="L21" s="77"/>
      <c r="M21" s="279"/>
      <c r="N21" s="279"/>
      <c r="O21" s="279"/>
      <c r="P21" s="279"/>
      <c r="Q21" s="279"/>
      <c r="R21" s="279"/>
      <c r="S21" s="81"/>
      <c r="T21" s="79"/>
      <c r="U21" s="79"/>
      <c r="V21" s="129"/>
    </row>
    <row r="22" spans="1:25" s="82" customFormat="1" ht="14.25" x14ac:dyDescent="0.2">
      <c r="A22" s="76"/>
      <c r="B22" s="64" t="s">
        <v>13</v>
      </c>
      <c r="C22" s="65">
        <v>11.685</v>
      </c>
      <c r="D22" s="65">
        <v>11.507</v>
      </c>
      <c r="E22" s="65">
        <v>12.13</v>
      </c>
      <c r="F22" s="65">
        <v>13.289</v>
      </c>
      <c r="G22" s="65">
        <v>13.877000000000001</v>
      </c>
      <c r="H22" s="240"/>
      <c r="I22" s="65" t="s">
        <v>82</v>
      </c>
      <c r="J22" s="65" t="s">
        <v>82</v>
      </c>
      <c r="K22" s="65" t="s">
        <v>82</v>
      </c>
      <c r="L22" s="77"/>
      <c r="M22" s="279"/>
      <c r="N22" s="279"/>
      <c r="O22" s="279"/>
      <c r="P22" s="279"/>
      <c r="Q22" s="279"/>
      <c r="R22" s="279"/>
      <c r="S22" s="81"/>
      <c r="T22" s="79"/>
      <c r="U22" s="79"/>
      <c r="V22" s="129"/>
    </row>
    <row r="23" spans="1:25" s="82" customFormat="1" ht="14.25" x14ac:dyDescent="0.2">
      <c r="A23" s="76"/>
      <c r="B23" s="64" t="s">
        <v>14</v>
      </c>
      <c r="C23" s="65">
        <v>12.237</v>
      </c>
      <c r="D23" s="65">
        <v>11.547000000000001</v>
      </c>
      <c r="E23" s="65">
        <v>12.356999999999999</v>
      </c>
      <c r="F23" s="65">
        <v>14.865</v>
      </c>
      <c r="G23" s="65">
        <v>13.923999999999999</v>
      </c>
      <c r="H23" s="240"/>
      <c r="I23" s="65" t="s">
        <v>82</v>
      </c>
      <c r="J23" s="65" t="s">
        <v>82</v>
      </c>
      <c r="K23" s="65" t="s">
        <v>82</v>
      </c>
      <c r="L23" s="77"/>
      <c r="M23" s="279"/>
      <c r="N23" s="279"/>
      <c r="O23" s="279"/>
      <c r="P23" s="279"/>
      <c r="Q23" s="279"/>
      <c r="R23" s="279"/>
      <c r="S23" s="81"/>
      <c r="T23" s="79"/>
      <c r="U23" s="79"/>
      <c r="V23" s="129"/>
    </row>
    <row r="24" spans="1:25" s="82" customFormat="1" ht="14.25" x14ac:dyDescent="0.2">
      <c r="A24" s="76"/>
      <c r="B24" s="64" t="s">
        <v>15</v>
      </c>
      <c r="C24" s="65">
        <v>11.996</v>
      </c>
      <c r="D24" s="65">
        <v>11.599</v>
      </c>
      <c r="E24" s="65">
        <v>12.342000000000001</v>
      </c>
      <c r="F24" s="65">
        <v>14.151</v>
      </c>
      <c r="G24" s="65">
        <v>14.023</v>
      </c>
      <c r="H24" s="240"/>
      <c r="I24" s="65" t="s">
        <v>82</v>
      </c>
      <c r="J24" s="65" t="s">
        <v>82</v>
      </c>
      <c r="K24" s="65" t="s">
        <v>82</v>
      </c>
      <c r="L24" s="77"/>
      <c r="M24" s="279"/>
      <c r="N24" s="279"/>
      <c r="O24" s="279"/>
      <c r="P24" s="279"/>
      <c r="Q24" s="279"/>
      <c r="R24" s="279"/>
      <c r="S24" s="81"/>
      <c r="T24" s="79"/>
      <c r="U24" s="79"/>
      <c r="V24" s="129"/>
    </row>
    <row r="25" spans="1:25" s="82" customFormat="1" x14ac:dyDescent="0.25">
      <c r="A25" s="76"/>
      <c r="B25" s="61" t="s">
        <v>19</v>
      </c>
      <c r="C25" s="68">
        <v>12.244083333333336</v>
      </c>
      <c r="D25" s="68">
        <v>11.968249999999999</v>
      </c>
      <c r="E25" s="68">
        <v>11.807249999999998</v>
      </c>
      <c r="F25" s="68">
        <v>12.470833333333333</v>
      </c>
      <c r="G25" s="68">
        <v>13.913166666666669</v>
      </c>
      <c r="H25" s="66">
        <v>13.327333333333334</v>
      </c>
      <c r="I25" s="128"/>
      <c r="J25" s="69"/>
      <c r="K25" s="69"/>
      <c r="L25" s="77"/>
      <c r="M25" s="81"/>
      <c r="N25" s="81"/>
      <c r="O25" s="81"/>
      <c r="P25" s="81"/>
      <c r="Q25" s="81"/>
      <c r="R25" s="81"/>
      <c r="S25" s="81"/>
      <c r="T25" s="79"/>
      <c r="U25" s="79"/>
      <c r="V25" s="129"/>
      <c r="W25" s="129"/>
      <c r="X25" s="129"/>
      <c r="Y25" s="129"/>
    </row>
    <row r="26" spans="1:25" s="82" customFormat="1" x14ac:dyDescent="0.25">
      <c r="A26" s="76"/>
      <c r="B26" s="61" t="s">
        <v>16</v>
      </c>
      <c r="C26" s="68"/>
      <c r="D26" s="68">
        <v>-2.2527887619190472</v>
      </c>
      <c r="E26" s="68">
        <v>-1.345225910220804</v>
      </c>
      <c r="F26" s="68">
        <v>5.6201345218686427</v>
      </c>
      <c r="G26" s="68">
        <v>11.565653190778502</v>
      </c>
      <c r="H26" s="157"/>
      <c r="I26" s="69"/>
      <c r="J26" s="69"/>
      <c r="K26" s="69"/>
      <c r="L26" s="77"/>
      <c r="M26" s="81"/>
      <c r="N26" s="81"/>
      <c r="O26" s="81"/>
      <c r="P26" s="81"/>
      <c r="Q26" s="81"/>
      <c r="R26" s="81"/>
      <c r="S26" s="81"/>
      <c r="T26" s="79"/>
      <c r="U26" s="79"/>
      <c r="V26" s="129"/>
      <c r="W26" s="129"/>
      <c r="X26" s="129"/>
      <c r="Y26" s="129"/>
    </row>
    <row r="27" spans="1:25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1"/>
      <c r="N27" s="81"/>
      <c r="O27" s="81"/>
      <c r="P27" s="81"/>
      <c r="Q27" s="81"/>
      <c r="R27" s="81"/>
      <c r="S27" s="81"/>
      <c r="T27" s="79"/>
      <c r="U27" s="79"/>
      <c r="V27" s="129"/>
    </row>
    <row r="28" spans="1:25" s="82" customFormat="1" x14ac:dyDescent="0.25">
      <c r="A28" s="76"/>
      <c r="B28" s="61" t="s">
        <v>17</v>
      </c>
      <c r="C28" s="68">
        <v>14.161666666666667</v>
      </c>
      <c r="D28" s="68">
        <v>11.708333333333334</v>
      </c>
      <c r="E28" s="68">
        <v>11.283333333333331</v>
      </c>
      <c r="F28" s="68">
        <v>11.746333333333334</v>
      </c>
      <c r="G28" s="68">
        <v>13.893000000000001</v>
      </c>
      <c r="H28" s="66">
        <v>13.327333333333334</v>
      </c>
      <c r="I28" s="66">
        <v>-4.0715948079368527</v>
      </c>
      <c r="J28" s="66">
        <v>93.291585690635571</v>
      </c>
      <c r="K28" s="66">
        <v>18.275206447402024</v>
      </c>
      <c r="L28" s="77"/>
      <c r="M28" s="81"/>
      <c r="N28" s="81"/>
      <c r="O28" s="81"/>
      <c r="P28" s="81"/>
      <c r="Q28" s="81"/>
      <c r="R28" s="81"/>
      <c r="S28" s="81"/>
      <c r="T28" s="79"/>
      <c r="U28" s="79"/>
      <c r="V28" s="129"/>
    </row>
    <row r="29" spans="1:25" s="82" customFormat="1" x14ac:dyDescent="0.25">
      <c r="A29" s="76"/>
      <c r="B29" s="61" t="s">
        <v>16</v>
      </c>
      <c r="C29" s="68"/>
      <c r="D29" s="68">
        <v>-17.323761327527361</v>
      </c>
      <c r="E29" s="68">
        <v>-3.6298932384341849</v>
      </c>
      <c r="F29" s="68">
        <v>4.1033973412112514</v>
      </c>
      <c r="G29" s="68">
        <v>18.275206447402024</v>
      </c>
      <c r="H29" s="66">
        <v>-4.0715948079368527</v>
      </c>
      <c r="I29" s="282"/>
      <c r="J29" s="282"/>
      <c r="K29" s="282"/>
      <c r="L29" s="77"/>
      <c r="M29" s="81"/>
      <c r="N29" s="81"/>
      <c r="O29" s="81"/>
      <c r="P29" s="81"/>
      <c r="Q29" s="81"/>
      <c r="R29" s="81"/>
      <c r="S29" s="81"/>
      <c r="T29" s="79"/>
      <c r="U29" s="79"/>
      <c r="V29" s="129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7"/>
      <c r="N30" s="27"/>
      <c r="O30" s="27"/>
      <c r="P30" s="27"/>
      <c r="Q30" s="27"/>
      <c r="R30" s="27"/>
      <c r="S30" s="27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8.75" x14ac:dyDescent="0.25">
      <c r="A32" s="29"/>
      <c r="B32" s="41"/>
      <c r="C32" s="324" t="s">
        <v>262</v>
      </c>
      <c r="D32" s="324"/>
      <c r="E32" s="324"/>
      <c r="F32" s="324"/>
      <c r="G32" s="324"/>
      <c r="H32" s="324"/>
      <c r="I32" s="324"/>
      <c r="J32" s="324"/>
      <c r="K32" s="324"/>
      <c r="L32" s="32"/>
    </row>
    <row r="33" spans="1:22" s="44" customFormat="1" ht="15.75" x14ac:dyDescent="0.2">
      <c r="A33" s="42"/>
      <c r="B33" s="34"/>
      <c r="C33" s="332" t="s">
        <v>332</v>
      </c>
      <c r="D33" s="332"/>
      <c r="E33" s="332"/>
      <c r="F33" s="332"/>
      <c r="G33" s="332"/>
      <c r="H33" s="332"/>
      <c r="I33" s="332"/>
      <c r="J33" s="332"/>
      <c r="K33" s="332"/>
      <c r="L33" s="32"/>
      <c r="M33" s="26"/>
      <c r="N33" s="26"/>
      <c r="O33" s="26"/>
      <c r="P33" s="26"/>
      <c r="Q33" s="43"/>
      <c r="R33" s="43"/>
      <c r="S33" s="43"/>
      <c r="T33" s="43"/>
      <c r="U33" s="43"/>
      <c r="V33" s="43"/>
    </row>
    <row r="34" spans="1:22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6"/>
      <c r="O34" s="26"/>
      <c r="P34" s="26"/>
      <c r="Q34" s="43"/>
      <c r="R34" s="43"/>
      <c r="S34" s="43"/>
      <c r="T34" s="43"/>
      <c r="U34" s="43"/>
      <c r="V34" s="43"/>
    </row>
    <row r="35" spans="1:22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6"/>
      <c r="O35" s="26"/>
      <c r="P35" s="26"/>
      <c r="Q35" s="43"/>
      <c r="R35" s="43"/>
      <c r="S35" s="43"/>
      <c r="T35" s="43"/>
      <c r="U35" s="43"/>
      <c r="V35" s="43"/>
    </row>
    <row r="36" spans="1:22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6"/>
      <c r="O36" s="26"/>
      <c r="P36" s="26"/>
      <c r="Q36" s="43"/>
      <c r="R36" s="43"/>
      <c r="S36" s="43"/>
      <c r="T36" s="43"/>
      <c r="U36" s="43"/>
      <c r="V36" s="43"/>
    </row>
    <row r="37" spans="1:22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6"/>
      <c r="N37" s="26"/>
      <c r="O37" s="26"/>
      <c r="P37" s="26"/>
      <c r="Q37" s="43"/>
      <c r="R37" s="43"/>
      <c r="S37" s="43"/>
      <c r="T37" s="43"/>
      <c r="U37" s="43"/>
      <c r="V37" s="43"/>
    </row>
    <row r="38" spans="1:22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6"/>
      <c r="N38" s="26"/>
      <c r="O38" s="26"/>
      <c r="P38" s="26"/>
      <c r="Q38" s="43"/>
      <c r="R38" s="43"/>
      <c r="S38" s="43"/>
      <c r="T38" s="43"/>
      <c r="U38" s="43"/>
      <c r="V38" s="43"/>
    </row>
    <row r="39" spans="1:22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6"/>
      <c r="N39" s="26"/>
      <c r="O39" s="26"/>
      <c r="P39" s="26"/>
      <c r="Q39" s="43"/>
      <c r="R39" s="43"/>
      <c r="S39" s="43"/>
      <c r="T39" s="43"/>
      <c r="U39" s="43"/>
      <c r="V39" s="43"/>
    </row>
    <row r="40" spans="1:22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6"/>
      <c r="N40" s="26"/>
      <c r="O40" s="26"/>
      <c r="P40" s="26"/>
      <c r="Q40" s="43"/>
      <c r="R40" s="43"/>
      <c r="S40" s="43"/>
      <c r="T40" s="43"/>
      <c r="U40" s="43"/>
      <c r="V40" s="43"/>
    </row>
    <row r="41" spans="1:22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6"/>
      <c r="N41" s="26"/>
      <c r="O41" s="26"/>
      <c r="P41" s="26"/>
      <c r="Q41" s="43"/>
      <c r="R41" s="43"/>
      <c r="S41" s="43"/>
      <c r="T41" s="43"/>
      <c r="U41" s="43"/>
      <c r="V41" s="43"/>
    </row>
    <row r="42" spans="1:22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6"/>
      <c r="N42" s="26"/>
      <c r="O42" s="26"/>
      <c r="P42" s="26"/>
      <c r="Q42" s="43"/>
      <c r="R42" s="43"/>
      <c r="S42" s="43"/>
      <c r="T42" s="43"/>
      <c r="U42" s="43"/>
      <c r="V42" s="43"/>
    </row>
    <row r="43" spans="1:22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6"/>
      <c r="N43" s="26"/>
      <c r="O43" s="26"/>
      <c r="P43" s="26"/>
      <c r="Q43" s="43"/>
      <c r="R43" s="43"/>
      <c r="S43" s="43"/>
      <c r="T43" s="43"/>
      <c r="U43" s="43"/>
      <c r="V43" s="43"/>
    </row>
    <row r="44" spans="1:22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6"/>
      <c r="N44" s="26"/>
      <c r="O44" s="26"/>
      <c r="P44" s="26"/>
      <c r="Q44" s="43"/>
      <c r="R44" s="43"/>
      <c r="S44" s="43"/>
      <c r="T44" s="43"/>
      <c r="U44" s="43"/>
      <c r="V44" s="43"/>
    </row>
    <row r="45" spans="1:22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6"/>
      <c r="N45" s="26"/>
      <c r="O45" s="26"/>
      <c r="P45" s="26"/>
      <c r="Q45" s="43"/>
      <c r="R45" s="43"/>
      <c r="S45" s="43"/>
      <c r="T45" s="43"/>
      <c r="U45" s="43"/>
      <c r="V45" s="43"/>
    </row>
    <row r="46" spans="1:22" s="44" customFormat="1" ht="15.75" x14ac:dyDescent="0.25">
      <c r="A46" s="140" t="s">
        <v>74</v>
      </c>
      <c r="B46" s="160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26"/>
      <c r="N46" s="26"/>
      <c r="O46" s="26"/>
      <c r="P46" s="26"/>
      <c r="Q46" s="43"/>
      <c r="R46" s="43"/>
      <c r="S46" s="43"/>
      <c r="T46" s="43"/>
      <c r="U46" s="43"/>
      <c r="V46" s="43"/>
    </row>
    <row r="47" spans="1:22" x14ac:dyDescent="0.2">
      <c r="A47" s="148" t="s">
        <v>299</v>
      </c>
      <c r="B47" s="167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22" s="26" customFormat="1" x14ac:dyDescent="0.2">
      <c r="A48" s="5"/>
      <c r="B48" s="5"/>
      <c r="C48" s="5"/>
      <c r="D48" s="5"/>
      <c r="E48" s="5"/>
      <c r="F48" s="5"/>
    </row>
    <row r="49" spans="2:16" s="5" customFormat="1" x14ac:dyDescent="0.2">
      <c r="B49" s="27" t="s">
        <v>112</v>
      </c>
      <c r="C49" s="27"/>
      <c r="D49" s="27"/>
      <c r="E49" s="27"/>
      <c r="M49" s="26"/>
      <c r="N49" s="26"/>
      <c r="O49" s="26"/>
      <c r="P49" s="26"/>
    </row>
    <row r="50" spans="2:16" s="5" customFormat="1" x14ac:dyDescent="0.2">
      <c r="B50" s="95">
        <v>12715</v>
      </c>
      <c r="C50" s="27"/>
      <c r="D50" s="115">
        <v>38353</v>
      </c>
      <c r="E50" s="27"/>
      <c r="M50" s="26"/>
      <c r="N50" s="26"/>
      <c r="O50" s="26"/>
      <c r="P50" s="26"/>
    </row>
    <row r="51" spans="2:16" s="5" customFormat="1" x14ac:dyDescent="0.2">
      <c r="B51" s="95">
        <v>12417</v>
      </c>
      <c r="C51" s="27"/>
      <c r="D51" s="115">
        <v>38384</v>
      </c>
      <c r="E51" s="27"/>
      <c r="M51" s="26"/>
      <c r="N51" s="26"/>
      <c r="O51" s="26"/>
      <c r="P51" s="26"/>
    </row>
    <row r="52" spans="2:16" s="5" customFormat="1" x14ac:dyDescent="0.2">
      <c r="B52" s="95">
        <v>12660</v>
      </c>
      <c r="C52" s="27"/>
      <c r="D52" s="115">
        <v>38412</v>
      </c>
      <c r="E52" s="27"/>
      <c r="M52" s="26"/>
      <c r="N52" s="26"/>
      <c r="O52" s="26"/>
      <c r="P52" s="26"/>
    </row>
    <row r="53" spans="2:16" s="5" customFormat="1" x14ac:dyDescent="0.2">
      <c r="B53" s="95">
        <v>13195</v>
      </c>
      <c r="C53" s="27"/>
      <c r="D53" s="115">
        <v>38443</v>
      </c>
      <c r="E53" s="27"/>
      <c r="M53" s="26"/>
      <c r="N53" s="26"/>
      <c r="O53" s="26"/>
      <c r="P53" s="26"/>
    </row>
    <row r="54" spans="2:16" s="5" customFormat="1" x14ac:dyDescent="0.2">
      <c r="B54" s="95">
        <v>13934</v>
      </c>
      <c r="C54" s="27"/>
      <c r="D54" s="115">
        <v>38473</v>
      </c>
      <c r="E54" s="27"/>
      <c r="M54" s="26"/>
      <c r="N54" s="26"/>
      <c r="O54" s="26"/>
      <c r="P54" s="26"/>
    </row>
    <row r="55" spans="2:16" s="5" customFormat="1" x14ac:dyDescent="0.2">
      <c r="B55" s="95">
        <v>15294</v>
      </c>
      <c r="C55" s="27"/>
      <c r="D55" s="115">
        <v>38504</v>
      </c>
      <c r="E55" s="27"/>
      <c r="M55" s="26"/>
      <c r="N55" s="26"/>
      <c r="O55" s="26"/>
      <c r="P55" s="26"/>
    </row>
    <row r="56" spans="2:16" s="5" customFormat="1" x14ac:dyDescent="0.2">
      <c r="B56" s="95">
        <v>14776</v>
      </c>
      <c r="C56" s="27"/>
      <c r="D56" s="115">
        <v>38534</v>
      </c>
      <c r="E56" s="27"/>
      <c r="M56" s="26"/>
      <c r="N56" s="26"/>
      <c r="O56" s="26"/>
      <c r="P56" s="26"/>
    </row>
    <row r="57" spans="2:16" s="5" customFormat="1" x14ac:dyDescent="0.2">
      <c r="B57" s="95">
        <v>14372</v>
      </c>
      <c r="C57" s="27"/>
      <c r="D57" s="115">
        <v>38565</v>
      </c>
      <c r="E57" s="27"/>
      <c r="M57" s="26"/>
      <c r="N57" s="26"/>
      <c r="O57" s="26"/>
      <c r="P57" s="26"/>
    </row>
    <row r="58" spans="2:16" s="5" customFormat="1" x14ac:dyDescent="0.2">
      <c r="B58" s="95">
        <v>14929</v>
      </c>
      <c r="C58" s="27"/>
      <c r="D58" s="115">
        <v>38596</v>
      </c>
      <c r="E58" s="27"/>
      <c r="M58" s="26"/>
      <c r="N58" s="26"/>
      <c r="O58" s="26"/>
      <c r="P58" s="26"/>
    </row>
    <row r="59" spans="2:16" s="5" customFormat="1" x14ac:dyDescent="0.2">
      <c r="B59" s="95">
        <v>15150</v>
      </c>
      <c r="C59" s="27"/>
      <c r="D59" s="115">
        <v>38626</v>
      </c>
      <c r="E59" s="27"/>
      <c r="M59" s="26"/>
      <c r="N59" s="26"/>
      <c r="O59" s="26"/>
      <c r="P59" s="26"/>
    </row>
    <row r="60" spans="2:16" s="5" customFormat="1" x14ac:dyDescent="0.2">
      <c r="B60" s="95">
        <v>15438</v>
      </c>
      <c r="C60" s="27"/>
      <c r="D60" s="115">
        <v>38657</v>
      </c>
      <c r="E60" s="27"/>
      <c r="M60" s="26"/>
      <c r="N60" s="26"/>
      <c r="O60" s="26"/>
      <c r="P60" s="26"/>
    </row>
    <row r="61" spans="2:16" s="5" customFormat="1" x14ac:dyDescent="0.2">
      <c r="B61" s="95">
        <v>14761</v>
      </c>
      <c r="C61" s="27"/>
      <c r="D61" s="115">
        <v>38687</v>
      </c>
      <c r="E61" s="213">
        <v>14.136749999999999</v>
      </c>
      <c r="M61" s="26"/>
      <c r="N61" s="26"/>
      <c r="O61" s="26"/>
      <c r="P61" s="26"/>
    </row>
    <row r="62" spans="2:16" s="5" customFormat="1" x14ac:dyDescent="0.2">
      <c r="B62" s="95">
        <v>15887</v>
      </c>
      <c r="C62" s="27"/>
      <c r="D62" s="115">
        <v>38718</v>
      </c>
      <c r="E62" s="213">
        <v>14.401083333333334</v>
      </c>
      <c r="M62" s="26"/>
      <c r="N62" s="26"/>
      <c r="O62" s="26"/>
      <c r="P62" s="26"/>
    </row>
    <row r="63" spans="2:16" s="5" customFormat="1" x14ac:dyDescent="0.2">
      <c r="B63" s="95">
        <v>14588</v>
      </c>
      <c r="C63" s="27"/>
      <c r="D63" s="115">
        <v>38749</v>
      </c>
      <c r="E63" s="213">
        <v>14.582000000000001</v>
      </c>
      <c r="M63" s="26"/>
      <c r="N63" s="26"/>
      <c r="O63" s="26"/>
      <c r="P63" s="26"/>
    </row>
    <row r="64" spans="2:16" s="5" customFormat="1" x14ac:dyDescent="0.2">
      <c r="B64" s="95">
        <v>14597</v>
      </c>
      <c r="C64" s="27"/>
      <c r="D64" s="115">
        <v>38777</v>
      </c>
      <c r="E64" s="213">
        <v>14.743416666666667</v>
      </c>
      <c r="M64" s="26"/>
      <c r="N64" s="26"/>
      <c r="O64" s="26"/>
      <c r="P64" s="26"/>
    </row>
    <row r="65" spans="2:16" s="5" customFormat="1" x14ac:dyDescent="0.2">
      <c r="B65" s="95">
        <v>14945</v>
      </c>
      <c r="C65" s="27"/>
      <c r="D65" s="115">
        <v>38808</v>
      </c>
      <c r="E65" s="213">
        <v>14.889250000000001</v>
      </c>
      <c r="M65" s="26"/>
      <c r="N65" s="26"/>
      <c r="O65" s="26"/>
      <c r="P65" s="26"/>
    </row>
    <row r="66" spans="2:16" s="5" customFormat="1" x14ac:dyDescent="0.2">
      <c r="B66" s="95">
        <v>14001</v>
      </c>
      <c r="C66" s="27"/>
      <c r="D66" s="115">
        <v>38838</v>
      </c>
      <c r="E66" s="213">
        <v>14.894833333333334</v>
      </c>
      <c r="M66" s="26"/>
      <c r="N66" s="26"/>
      <c r="O66" s="26"/>
      <c r="P66" s="26"/>
    </row>
    <row r="67" spans="2:16" s="5" customFormat="1" x14ac:dyDescent="0.2">
      <c r="B67" s="95">
        <v>13299</v>
      </c>
      <c r="C67" s="27"/>
      <c r="D67" s="115">
        <v>38869</v>
      </c>
      <c r="E67" s="213">
        <v>14.728583333333335</v>
      </c>
      <c r="M67" s="26"/>
      <c r="N67" s="26"/>
      <c r="O67" s="26"/>
      <c r="P67" s="26"/>
    </row>
    <row r="68" spans="2:16" s="5" customFormat="1" x14ac:dyDescent="0.2">
      <c r="B68" s="95">
        <v>13151</v>
      </c>
      <c r="C68" s="27"/>
      <c r="D68" s="115">
        <v>38899</v>
      </c>
      <c r="E68" s="213">
        <v>14.593166666666667</v>
      </c>
      <c r="M68" s="26"/>
      <c r="N68" s="26"/>
      <c r="O68" s="26"/>
      <c r="P68" s="26"/>
    </row>
    <row r="69" spans="2:16" s="5" customFormat="1" x14ac:dyDescent="0.2">
      <c r="B69" s="95">
        <v>13868</v>
      </c>
      <c r="C69" s="27"/>
      <c r="D69" s="115">
        <v>38930</v>
      </c>
      <c r="E69" s="213">
        <v>14.551166666666665</v>
      </c>
      <c r="M69" s="26"/>
      <c r="N69" s="26"/>
      <c r="O69" s="26"/>
      <c r="P69" s="26"/>
    </row>
    <row r="70" spans="2:16" s="5" customFormat="1" x14ac:dyDescent="0.2">
      <c r="B70" s="95">
        <v>13450</v>
      </c>
      <c r="C70" s="27"/>
      <c r="D70" s="115">
        <v>38961</v>
      </c>
      <c r="E70" s="213">
        <v>14.427916666666667</v>
      </c>
      <c r="M70" s="26"/>
      <c r="N70" s="26"/>
      <c r="O70" s="26"/>
      <c r="P70" s="26"/>
    </row>
    <row r="71" spans="2:16" s="5" customFormat="1" x14ac:dyDescent="0.2">
      <c r="B71" s="95">
        <v>13445</v>
      </c>
      <c r="C71" s="27"/>
      <c r="D71" s="115">
        <v>38991</v>
      </c>
      <c r="E71" s="213">
        <v>14.285833333333334</v>
      </c>
      <c r="M71" s="26"/>
      <c r="N71" s="26"/>
      <c r="O71" s="26"/>
      <c r="P71" s="26"/>
    </row>
    <row r="72" spans="2:16" s="5" customFormat="1" x14ac:dyDescent="0.2">
      <c r="B72" s="95">
        <v>12967</v>
      </c>
      <c r="C72" s="27"/>
      <c r="D72" s="115">
        <v>39022</v>
      </c>
      <c r="E72" s="213">
        <v>14.079916666666666</v>
      </c>
      <c r="M72" s="26"/>
      <c r="N72" s="26"/>
      <c r="O72" s="26"/>
      <c r="P72" s="26"/>
    </row>
    <row r="73" spans="2:16" s="5" customFormat="1" x14ac:dyDescent="0.2">
      <c r="B73" s="95">
        <v>13324</v>
      </c>
      <c r="C73" s="27"/>
      <c r="D73" s="115">
        <v>39052</v>
      </c>
      <c r="E73" s="213">
        <v>13.960166666666666</v>
      </c>
      <c r="M73" s="26"/>
      <c r="N73" s="26"/>
      <c r="O73" s="26"/>
      <c r="P73" s="26"/>
    </row>
    <row r="74" spans="2:16" s="5" customFormat="1" x14ac:dyDescent="0.2">
      <c r="B74" s="95">
        <v>14370</v>
      </c>
      <c r="C74" s="27"/>
      <c r="D74" s="115">
        <v>39083</v>
      </c>
      <c r="E74" s="213">
        <v>13.83375</v>
      </c>
      <c r="M74" s="26"/>
      <c r="N74" s="26"/>
      <c r="O74" s="26"/>
      <c r="P74" s="26"/>
    </row>
    <row r="75" spans="2:16" s="5" customFormat="1" x14ac:dyDescent="0.2">
      <c r="B75" s="95">
        <v>13285</v>
      </c>
      <c r="C75" s="27"/>
      <c r="D75" s="115">
        <v>39114</v>
      </c>
      <c r="E75" s="213">
        <v>13.725166666666667</v>
      </c>
      <c r="M75" s="26"/>
      <c r="N75" s="26"/>
      <c r="O75" s="26"/>
      <c r="P75" s="26"/>
    </row>
    <row r="76" spans="2:16" s="5" customFormat="1" x14ac:dyDescent="0.2">
      <c r="B76" s="95">
        <v>13744</v>
      </c>
      <c r="C76" s="27"/>
      <c r="D76" s="115">
        <v>39142</v>
      </c>
      <c r="E76" s="213">
        <v>13.654083333333334</v>
      </c>
      <c r="M76" s="26"/>
      <c r="N76" s="26"/>
      <c r="O76" s="26"/>
      <c r="P76" s="26"/>
    </row>
    <row r="77" spans="2:16" s="5" customFormat="1" x14ac:dyDescent="0.2">
      <c r="B77" s="95">
        <v>12981</v>
      </c>
      <c r="C77" s="27"/>
      <c r="D77" s="115">
        <v>39173</v>
      </c>
      <c r="E77" s="213">
        <v>13.490416666666667</v>
      </c>
      <c r="M77" s="26"/>
      <c r="N77" s="26"/>
      <c r="O77" s="26"/>
      <c r="P77" s="26"/>
    </row>
    <row r="78" spans="2:16" s="5" customFormat="1" x14ac:dyDescent="0.2">
      <c r="B78" s="95">
        <v>12856</v>
      </c>
      <c r="C78" s="27"/>
      <c r="D78" s="115">
        <v>39203</v>
      </c>
      <c r="E78" s="213">
        <v>13.395</v>
      </c>
      <c r="M78" s="26"/>
      <c r="N78" s="26"/>
      <c r="O78" s="26"/>
      <c r="P78" s="26"/>
    </row>
    <row r="79" spans="2:16" s="5" customFormat="1" x14ac:dyDescent="0.2">
      <c r="B79" s="95">
        <v>13088</v>
      </c>
      <c r="C79" s="27"/>
      <c r="D79" s="115">
        <v>39234</v>
      </c>
      <c r="E79" s="213">
        <v>13.377416666666665</v>
      </c>
      <c r="M79" s="26"/>
      <c r="N79" s="26"/>
      <c r="O79" s="26"/>
      <c r="P79" s="26"/>
    </row>
    <row r="80" spans="2:16" s="5" customFormat="1" x14ac:dyDescent="0.2">
      <c r="B80" s="95">
        <v>13443</v>
      </c>
      <c r="C80" s="27"/>
      <c r="D80" s="115">
        <v>39264</v>
      </c>
      <c r="E80" s="213">
        <v>13.40175</v>
      </c>
      <c r="M80" s="26"/>
      <c r="N80" s="26"/>
      <c r="O80" s="26"/>
      <c r="P80" s="26"/>
    </row>
    <row r="81" spans="2:16" s="5" customFormat="1" x14ac:dyDescent="0.2">
      <c r="B81" s="95">
        <v>13497</v>
      </c>
      <c r="C81" s="27"/>
      <c r="D81" s="115">
        <v>39295</v>
      </c>
      <c r="E81" s="213">
        <v>13.370833333333334</v>
      </c>
      <c r="M81" s="26"/>
      <c r="N81" s="26"/>
      <c r="O81" s="26"/>
      <c r="P81" s="26"/>
    </row>
    <row r="82" spans="2:16" s="5" customFormat="1" x14ac:dyDescent="0.2">
      <c r="B82" s="95">
        <v>14061</v>
      </c>
      <c r="C82" s="27"/>
      <c r="D82" s="115">
        <v>39326</v>
      </c>
      <c r="E82" s="213">
        <v>13.421749999999999</v>
      </c>
      <c r="M82" s="26"/>
      <c r="N82" s="26"/>
      <c r="O82" s="26"/>
      <c r="P82" s="26"/>
    </row>
    <row r="83" spans="2:16" s="5" customFormat="1" x14ac:dyDescent="0.2">
      <c r="B83" s="95">
        <v>14219</v>
      </c>
      <c r="C83" s="27"/>
      <c r="D83" s="115">
        <v>39356</v>
      </c>
      <c r="E83" s="213">
        <v>13.48625</v>
      </c>
      <c r="M83" s="26"/>
      <c r="N83" s="26"/>
      <c r="O83" s="26"/>
      <c r="P83" s="26"/>
    </row>
    <row r="84" spans="2:16" s="5" customFormat="1" x14ac:dyDescent="0.2">
      <c r="B84" s="95">
        <v>15662</v>
      </c>
      <c r="C84" s="27"/>
      <c r="D84" s="115">
        <v>39387</v>
      </c>
      <c r="E84" s="213">
        <v>13.710833333333333</v>
      </c>
      <c r="M84" s="26"/>
      <c r="N84" s="26"/>
      <c r="O84" s="26"/>
      <c r="P84" s="26"/>
    </row>
    <row r="85" spans="2:16" s="5" customFormat="1" x14ac:dyDescent="0.2">
      <c r="B85" s="95">
        <v>16503</v>
      </c>
      <c r="C85" s="27"/>
      <c r="D85" s="115">
        <v>39417</v>
      </c>
      <c r="E85" s="213">
        <v>13.97575</v>
      </c>
      <c r="M85" s="26"/>
      <c r="N85" s="26"/>
      <c r="O85" s="26"/>
      <c r="P85" s="26"/>
    </row>
    <row r="86" spans="2:16" s="5" customFormat="1" x14ac:dyDescent="0.2">
      <c r="B86" s="95">
        <v>16822</v>
      </c>
      <c r="C86" s="27"/>
      <c r="D86" s="115">
        <v>39448</v>
      </c>
      <c r="E86" s="213">
        <v>14.180083333333334</v>
      </c>
      <c r="M86" s="26"/>
      <c r="N86" s="26"/>
      <c r="O86" s="26"/>
      <c r="P86" s="26"/>
    </row>
    <row r="87" spans="2:16" s="5" customFormat="1" x14ac:dyDescent="0.2">
      <c r="B87" s="95">
        <v>16982</v>
      </c>
      <c r="C87" s="27"/>
      <c r="D87" s="115">
        <v>39479</v>
      </c>
      <c r="E87" s="213">
        <v>14.488166666666666</v>
      </c>
      <c r="M87" s="26"/>
      <c r="N87" s="26"/>
      <c r="O87" s="26"/>
      <c r="P87" s="26"/>
    </row>
    <row r="88" spans="2:16" s="5" customFormat="1" x14ac:dyDescent="0.2">
      <c r="B88" s="95">
        <v>16910</v>
      </c>
      <c r="C88" s="27"/>
      <c r="D88" s="115">
        <v>39508</v>
      </c>
      <c r="E88" s="213">
        <v>14.752000000000001</v>
      </c>
      <c r="M88" s="26"/>
      <c r="N88" s="26"/>
      <c r="O88" s="26"/>
      <c r="P88" s="26"/>
    </row>
    <row r="89" spans="2:16" s="5" customFormat="1" x14ac:dyDescent="0.2">
      <c r="B89" s="95">
        <v>15989</v>
      </c>
      <c r="C89" s="27"/>
      <c r="D89" s="115">
        <v>39539</v>
      </c>
      <c r="E89" s="213">
        <v>15.002666666666666</v>
      </c>
      <c r="M89" s="26"/>
      <c r="N89" s="26"/>
      <c r="O89" s="26"/>
      <c r="P89" s="26"/>
    </row>
    <row r="90" spans="2:16" s="5" customFormat="1" x14ac:dyDescent="0.2">
      <c r="B90" s="95">
        <v>15515</v>
      </c>
      <c r="C90" s="27"/>
      <c r="D90" s="115">
        <v>39569</v>
      </c>
      <c r="E90" s="213">
        <v>15.22425</v>
      </c>
      <c r="M90" s="26"/>
      <c r="N90" s="26"/>
      <c r="O90" s="26"/>
      <c r="P90" s="26"/>
    </row>
    <row r="91" spans="2:16" s="5" customFormat="1" x14ac:dyDescent="0.2">
      <c r="B91" s="95">
        <v>15062</v>
      </c>
      <c r="C91" s="27"/>
      <c r="D91" s="115">
        <v>39600</v>
      </c>
      <c r="E91" s="213">
        <v>15.38875</v>
      </c>
      <c r="M91" s="26"/>
      <c r="N91" s="26"/>
      <c r="O91" s="26"/>
      <c r="P91" s="26"/>
    </row>
    <row r="92" spans="2:16" s="5" customFormat="1" x14ac:dyDescent="0.2">
      <c r="B92" s="95">
        <v>15286</v>
      </c>
      <c r="C92" s="27"/>
      <c r="D92" s="115">
        <v>39630</v>
      </c>
      <c r="E92" s="213">
        <v>15.542333333333334</v>
      </c>
      <c r="M92" s="26"/>
      <c r="N92" s="26"/>
      <c r="O92" s="26"/>
      <c r="P92" s="26"/>
    </row>
    <row r="93" spans="2:16" s="5" customFormat="1" x14ac:dyDescent="0.2">
      <c r="B93" s="95">
        <v>15787</v>
      </c>
      <c r="C93" s="27"/>
      <c r="D93" s="115">
        <v>39661</v>
      </c>
      <c r="E93" s="213">
        <v>15.733166666666666</v>
      </c>
      <c r="M93" s="26"/>
      <c r="N93" s="26"/>
      <c r="O93" s="26"/>
      <c r="P93" s="26"/>
    </row>
    <row r="94" spans="2:16" s="5" customFormat="1" x14ac:dyDescent="0.2">
      <c r="B94" s="95">
        <v>16216</v>
      </c>
      <c r="C94" s="27"/>
      <c r="D94" s="115">
        <v>39692</v>
      </c>
      <c r="E94" s="213">
        <v>15.912750000000001</v>
      </c>
      <c r="M94" s="26"/>
      <c r="N94" s="26"/>
      <c r="O94" s="26"/>
      <c r="P94" s="26"/>
    </row>
    <row r="95" spans="2:16" s="5" customFormat="1" x14ac:dyDescent="0.2">
      <c r="B95" s="95">
        <v>16770</v>
      </c>
      <c r="C95" s="27"/>
      <c r="D95" s="115">
        <v>39722</v>
      </c>
      <c r="E95" s="213">
        <v>16.125333333333334</v>
      </c>
      <c r="M95" s="26"/>
      <c r="N95" s="26"/>
      <c r="O95" s="26"/>
      <c r="P95" s="26"/>
    </row>
    <row r="96" spans="2:16" s="5" customFormat="1" x14ac:dyDescent="0.2">
      <c r="B96" s="95">
        <v>17676</v>
      </c>
      <c r="C96" s="27"/>
      <c r="D96" s="115">
        <v>39753</v>
      </c>
      <c r="E96" s="213">
        <v>16.293166666666664</v>
      </c>
      <c r="M96" s="26"/>
      <c r="N96" s="26"/>
      <c r="O96" s="26"/>
      <c r="P96" s="26"/>
    </row>
    <row r="97" spans="2:16" s="5" customFormat="1" x14ac:dyDescent="0.2">
      <c r="B97" s="95">
        <v>17398</v>
      </c>
      <c r="C97" s="27"/>
      <c r="D97" s="115">
        <v>39783</v>
      </c>
      <c r="E97" s="213">
        <v>16.367750000000001</v>
      </c>
      <c r="M97" s="26"/>
      <c r="N97" s="26"/>
      <c r="O97" s="26"/>
      <c r="P97" s="26"/>
    </row>
    <row r="98" spans="2:16" s="5" customFormat="1" x14ac:dyDescent="0.2">
      <c r="B98" s="95">
        <v>17199</v>
      </c>
      <c r="C98" s="27"/>
      <c r="D98" s="115">
        <v>39814</v>
      </c>
      <c r="E98" s="213">
        <v>16.39916666666667</v>
      </c>
      <c r="M98" s="26"/>
      <c r="N98" s="26"/>
      <c r="O98" s="26"/>
      <c r="P98" s="26"/>
    </row>
    <row r="99" spans="2:16" s="5" customFormat="1" x14ac:dyDescent="0.2">
      <c r="B99" s="95">
        <v>16019</v>
      </c>
      <c r="C99" s="27"/>
      <c r="D99" s="115">
        <v>39845</v>
      </c>
      <c r="E99" s="213">
        <v>16.318916666666667</v>
      </c>
      <c r="M99" s="26"/>
      <c r="N99" s="26"/>
      <c r="O99" s="26"/>
      <c r="P99" s="26"/>
    </row>
    <row r="100" spans="2:16" s="5" customFormat="1" x14ac:dyDescent="0.2">
      <c r="B100" s="95">
        <v>16185</v>
      </c>
      <c r="C100" s="27"/>
      <c r="D100" s="115">
        <v>39873</v>
      </c>
      <c r="E100" s="213">
        <v>16.258500000000002</v>
      </c>
      <c r="M100" s="26"/>
      <c r="N100" s="26"/>
      <c r="O100" s="26"/>
      <c r="P100" s="26"/>
    </row>
    <row r="101" spans="2:16" s="5" customFormat="1" x14ac:dyDescent="0.2">
      <c r="B101" s="95">
        <v>16505</v>
      </c>
      <c r="C101" s="27"/>
      <c r="D101" s="115">
        <v>39904</v>
      </c>
      <c r="E101" s="213">
        <v>16.301500000000001</v>
      </c>
      <c r="M101" s="26"/>
      <c r="N101" s="26"/>
      <c r="O101" s="26"/>
      <c r="P101" s="26"/>
    </row>
    <row r="102" spans="2:16" s="5" customFormat="1" x14ac:dyDescent="0.2">
      <c r="B102" s="95">
        <v>16347</v>
      </c>
      <c r="C102" s="27"/>
      <c r="D102" s="115">
        <v>39934</v>
      </c>
      <c r="E102" s="213">
        <v>16.370833333333334</v>
      </c>
      <c r="M102" s="26"/>
      <c r="N102" s="26"/>
      <c r="O102" s="26"/>
      <c r="P102" s="26"/>
    </row>
    <row r="103" spans="2:16" s="5" customFormat="1" x14ac:dyDescent="0.2">
      <c r="B103" s="95">
        <v>15166</v>
      </c>
      <c r="C103" s="27"/>
      <c r="D103" s="115">
        <v>39965</v>
      </c>
      <c r="E103" s="213">
        <v>16.3795</v>
      </c>
      <c r="M103" s="26"/>
      <c r="N103" s="26"/>
      <c r="O103" s="26"/>
      <c r="P103" s="26"/>
    </row>
    <row r="104" spans="2:16" s="5" customFormat="1" x14ac:dyDescent="0.2">
      <c r="B104" s="95">
        <v>14764</v>
      </c>
      <c r="C104" s="27"/>
      <c r="D104" s="115">
        <v>39995</v>
      </c>
      <c r="E104" s="213">
        <v>16.335999999999999</v>
      </c>
      <c r="M104" s="26"/>
      <c r="N104" s="26"/>
      <c r="O104" s="26"/>
      <c r="P104" s="26"/>
    </row>
    <row r="105" spans="2:16" s="5" customFormat="1" x14ac:dyDescent="0.2">
      <c r="B105" s="95">
        <v>14260</v>
      </c>
      <c r="C105" s="27"/>
      <c r="D105" s="115">
        <v>40026</v>
      </c>
      <c r="E105" s="213">
        <v>16.208749999999998</v>
      </c>
      <c r="M105" s="26"/>
      <c r="N105" s="26"/>
      <c r="O105" s="26"/>
      <c r="P105" s="26"/>
    </row>
    <row r="106" spans="2:16" s="5" customFormat="1" x14ac:dyDescent="0.2">
      <c r="B106" s="95">
        <v>13944</v>
      </c>
      <c r="C106" s="27"/>
      <c r="D106" s="115">
        <v>40057</v>
      </c>
      <c r="E106" s="213">
        <v>16.019416666666665</v>
      </c>
      <c r="M106" s="26"/>
      <c r="N106" s="26"/>
      <c r="O106" s="26"/>
      <c r="P106" s="26"/>
    </row>
    <row r="107" spans="2:16" s="5" customFormat="1" x14ac:dyDescent="0.2">
      <c r="B107" s="95">
        <v>14819</v>
      </c>
      <c r="C107" s="27"/>
      <c r="D107" s="115">
        <v>40087</v>
      </c>
      <c r="E107" s="213">
        <v>15.856833333333334</v>
      </c>
      <c r="M107" s="26"/>
      <c r="N107" s="26"/>
      <c r="O107" s="26"/>
      <c r="P107" s="26"/>
    </row>
    <row r="108" spans="2:16" s="5" customFormat="1" x14ac:dyDescent="0.2">
      <c r="B108" s="95">
        <v>13943</v>
      </c>
      <c r="C108" s="27"/>
      <c r="D108" s="115">
        <v>40118</v>
      </c>
      <c r="E108" s="213">
        <v>15.54575</v>
      </c>
      <c r="M108" s="26"/>
      <c r="N108" s="26"/>
      <c r="O108" s="26"/>
      <c r="P108" s="26"/>
    </row>
    <row r="109" spans="2:16" s="5" customFormat="1" x14ac:dyDescent="0.2">
      <c r="B109" s="95">
        <v>14208</v>
      </c>
      <c r="C109" s="27"/>
      <c r="D109" s="115">
        <v>40148</v>
      </c>
      <c r="E109" s="213">
        <v>15.279916666666667</v>
      </c>
      <c r="M109" s="26"/>
      <c r="N109" s="26"/>
      <c r="O109" s="26"/>
      <c r="P109" s="26"/>
    </row>
    <row r="110" spans="2:16" s="5" customFormat="1" x14ac:dyDescent="0.2">
      <c r="B110" s="95">
        <v>15439</v>
      </c>
      <c r="C110" s="27"/>
      <c r="D110" s="115">
        <v>40179</v>
      </c>
      <c r="E110" s="213">
        <v>15.13325</v>
      </c>
      <c r="M110" s="26"/>
      <c r="N110" s="26"/>
      <c r="O110" s="26"/>
      <c r="P110" s="26"/>
    </row>
    <row r="111" spans="2:16" s="5" customFormat="1" x14ac:dyDescent="0.2">
      <c r="B111" s="95">
        <v>13776</v>
      </c>
      <c r="C111" s="27"/>
      <c r="D111" s="115">
        <v>40210</v>
      </c>
      <c r="E111" s="213">
        <v>14.946333333333333</v>
      </c>
      <c r="F111" s="134"/>
      <c r="M111" s="26"/>
      <c r="N111" s="26"/>
      <c r="O111" s="26"/>
      <c r="P111" s="26"/>
    </row>
    <row r="112" spans="2:16" s="5" customFormat="1" x14ac:dyDescent="0.2">
      <c r="B112" s="95">
        <v>13270</v>
      </c>
      <c r="C112" s="27"/>
      <c r="D112" s="115">
        <v>40238</v>
      </c>
      <c r="E112" s="213">
        <v>14.703416666666666</v>
      </c>
      <c r="F112" s="134"/>
      <c r="M112" s="26"/>
      <c r="N112" s="26"/>
      <c r="O112" s="26"/>
      <c r="P112" s="26"/>
    </row>
    <row r="113" spans="2:16" s="5" customFormat="1" x14ac:dyDescent="0.2">
      <c r="B113" s="95">
        <v>12449</v>
      </c>
      <c r="C113" s="27"/>
      <c r="D113" s="115">
        <v>40269</v>
      </c>
      <c r="E113" s="213">
        <v>14.365416666666667</v>
      </c>
      <c r="F113" s="134"/>
      <c r="M113" s="26"/>
      <c r="N113" s="26"/>
      <c r="O113" s="26"/>
      <c r="P113" s="26"/>
    </row>
    <row r="114" spans="2:16" s="5" customFormat="1" x14ac:dyDescent="0.2">
      <c r="B114" s="95">
        <v>12137</v>
      </c>
      <c r="C114" s="27"/>
      <c r="D114" s="115">
        <v>40299</v>
      </c>
      <c r="E114" s="213">
        <v>14.014583333333334</v>
      </c>
      <c r="F114" s="134"/>
      <c r="M114" s="26"/>
      <c r="N114" s="26"/>
      <c r="O114" s="26"/>
      <c r="P114" s="26"/>
    </row>
    <row r="115" spans="2:16" s="5" customFormat="1" x14ac:dyDescent="0.2">
      <c r="B115" s="95">
        <v>11272</v>
      </c>
      <c r="C115" s="27"/>
      <c r="D115" s="115">
        <v>40330</v>
      </c>
      <c r="E115" s="213">
        <v>13.690083333333334</v>
      </c>
      <c r="F115" s="134"/>
      <c r="M115" s="26"/>
      <c r="N115" s="26"/>
      <c r="O115" s="26"/>
      <c r="P115" s="26"/>
    </row>
    <row r="116" spans="2:16" s="5" customFormat="1" x14ac:dyDescent="0.2">
      <c r="B116" s="95">
        <v>10864</v>
      </c>
      <c r="C116" s="27"/>
      <c r="D116" s="115">
        <v>40360</v>
      </c>
      <c r="E116" s="213">
        <v>13.365083333333335</v>
      </c>
      <c r="F116" s="134"/>
      <c r="M116" s="26"/>
      <c r="N116" s="26"/>
      <c r="O116" s="26"/>
      <c r="P116" s="26"/>
    </row>
    <row r="117" spans="2:16" s="5" customFormat="1" x14ac:dyDescent="0.2">
      <c r="B117" s="95">
        <v>10712</v>
      </c>
      <c r="C117" s="27"/>
      <c r="D117" s="115">
        <v>40391</v>
      </c>
      <c r="E117" s="213">
        <v>13.069416666666665</v>
      </c>
      <c r="F117" s="134"/>
      <c r="M117" s="26"/>
      <c r="N117" s="26"/>
      <c r="O117" s="26"/>
      <c r="P117" s="26"/>
    </row>
    <row r="118" spans="2:16" s="5" customFormat="1" x14ac:dyDescent="0.2">
      <c r="B118" s="95">
        <v>11092</v>
      </c>
      <c r="C118" s="27"/>
      <c r="D118" s="115">
        <v>40422</v>
      </c>
      <c r="E118" s="213">
        <v>12.83175</v>
      </c>
      <c r="F118" s="134"/>
      <c r="M118" s="26"/>
      <c r="N118" s="26"/>
      <c r="O118" s="26"/>
      <c r="P118" s="26"/>
    </row>
    <row r="119" spans="2:16" s="5" customFormat="1" x14ac:dyDescent="0.2">
      <c r="B119" s="95">
        <v>11685</v>
      </c>
      <c r="C119" s="27"/>
      <c r="D119" s="115">
        <v>40452</v>
      </c>
      <c r="E119" s="213">
        <v>12.570583333333333</v>
      </c>
      <c r="F119" s="134"/>
      <c r="M119" s="26"/>
      <c r="N119" s="26"/>
      <c r="O119" s="26"/>
      <c r="P119" s="26"/>
    </row>
    <row r="120" spans="2:16" s="5" customFormat="1" x14ac:dyDescent="0.2">
      <c r="B120" s="95">
        <v>12237</v>
      </c>
      <c r="C120" s="27"/>
      <c r="D120" s="115">
        <v>40483</v>
      </c>
      <c r="E120" s="213">
        <v>12.428416666666665</v>
      </c>
      <c r="F120" s="134"/>
      <c r="M120" s="26"/>
      <c r="N120" s="26"/>
      <c r="O120" s="26"/>
      <c r="P120" s="26"/>
    </row>
    <row r="121" spans="2:16" s="5" customFormat="1" x14ac:dyDescent="0.2">
      <c r="B121" s="95">
        <v>11996</v>
      </c>
      <c r="C121" s="27"/>
      <c r="D121" s="115">
        <v>40513</v>
      </c>
      <c r="E121" s="213">
        <v>12.244083333333334</v>
      </c>
      <c r="F121" s="134"/>
      <c r="M121" s="26"/>
      <c r="N121" s="26"/>
      <c r="O121" s="26"/>
      <c r="P121" s="26"/>
    </row>
    <row r="122" spans="2:16" s="5" customFormat="1" x14ac:dyDescent="0.2">
      <c r="B122" s="95">
        <v>11849</v>
      </c>
      <c r="C122" s="27"/>
      <c r="D122" s="115">
        <v>40544</v>
      </c>
      <c r="E122" s="213">
        <v>11.944916666666666</v>
      </c>
      <c r="F122" s="134"/>
      <c r="M122" s="26"/>
      <c r="N122" s="26"/>
      <c r="O122" s="26"/>
      <c r="P122" s="26"/>
    </row>
    <row r="123" spans="2:16" s="5" customFormat="1" x14ac:dyDescent="0.2">
      <c r="B123" s="95">
        <v>11818</v>
      </c>
      <c r="C123" s="27"/>
      <c r="D123" s="115">
        <v>40575</v>
      </c>
      <c r="E123" s="213">
        <v>11.781750000000001</v>
      </c>
      <c r="F123" s="134"/>
      <c r="M123" s="26"/>
      <c r="N123" s="26"/>
      <c r="O123" s="26"/>
      <c r="P123" s="26"/>
    </row>
    <row r="124" spans="2:16" s="5" customFormat="1" x14ac:dyDescent="0.2">
      <c r="B124" s="95">
        <v>11458</v>
      </c>
      <c r="C124" s="27"/>
      <c r="D124" s="115">
        <v>40603</v>
      </c>
      <c r="E124" s="213">
        <v>11.630750000000001</v>
      </c>
      <c r="F124" s="134"/>
      <c r="M124" s="26"/>
      <c r="N124" s="26"/>
      <c r="O124" s="26"/>
      <c r="P124" s="26"/>
    </row>
    <row r="125" spans="2:16" s="5" customFormat="1" x14ac:dyDescent="0.2">
      <c r="B125" s="95">
        <v>12475</v>
      </c>
      <c r="C125" s="27"/>
      <c r="D125" s="115">
        <v>40634</v>
      </c>
      <c r="E125" s="213">
        <v>11.632916666666667</v>
      </c>
      <c r="F125" s="134"/>
      <c r="M125" s="26"/>
      <c r="N125" s="26"/>
      <c r="O125" s="26"/>
      <c r="P125" s="26"/>
    </row>
    <row r="126" spans="2:16" s="5" customFormat="1" x14ac:dyDescent="0.2">
      <c r="B126" s="95">
        <v>12930</v>
      </c>
      <c r="C126" s="27"/>
      <c r="D126" s="115">
        <v>40664</v>
      </c>
      <c r="E126" s="213">
        <v>11.699</v>
      </c>
      <c r="F126" s="134"/>
      <c r="M126" s="26"/>
      <c r="N126" s="26"/>
      <c r="O126" s="26"/>
      <c r="P126" s="26"/>
    </row>
    <row r="127" spans="2:16" s="5" customFormat="1" x14ac:dyDescent="0.2">
      <c r="B127" s="95">
        <v>12867</v>
      </c>
      <c r="C127" s="27"/>
      <c r="D127" s="115">
        <v>40695</v>
      </c>
      <c r="E127" s="213">
        <v>11.831916666666666</v>
      </c>
      <c r="F127" s="134"/>
      <c r="M127" s="26"/>
      <c r="N127" s="26"/>
      <c r="O127" s="26"/>
      <c r="P127" s="26"/>
    </row>
    <row r="128" spans="2:16" s="5" customFormat="1" x14ac:dyDescent="0.2">
      <c r="B128" s="95">
        <v>11875</v>
      </c>
      <c r="C128" s="27"/>
      <c r="D128" s="115">
        <v>40725</v>
      </c>
      <c r="E128" s="213">
        <v>11.916166666666665</v>
      </c>
      <c r="F128" s="134"/>
      <c r="M128" s="26"/>
      <c r="N128" s="26"/>
      <c r="O128" s="26"/>
      <c r="P128" s="26"/>
    </row>
    <row r="129" spans="2:16" s="5" customFormat="1" x14ac:dyDescent="0.2">
      <c r="B129" s="95">
        <v>11552</v>
      </c>
      <c r="C129" s="27"/>
      <c r="D129" s="115">
        <v>40756</v>
      </c>
      <c r="E129" s="213">
        <v>11.986166666666666</v>
      </c>
      <c r="F129" s="134"/>
      <c r="M129" s="26"/>
      <c r="N129" s="26"/>
      <c r="O129" s="26"/>
      <c r="P129" s="26"/>
    </row>
    <row r="130" spans="2:16" s="5" customFormat="1" x14ac:dyDescent="0.2">
      <c r="B130" s="95">
        <v>12142</v>
      </c>
      <c r="C130" s="27"/>
      <c r="D130" s="115">
        <v>40787</v>
      </c>
      <c r="E130" s="213">
        <v>12.073666666666666</v>
      </c>
      <c r="F130" s="134"/>
      <c r="M130" s="26"/>
      <c r="N130" s="26"/>
      <c r="O130" s="26"/>
      <c r="P130" s="26"/>
    </row>
    <row r="131" spans="2:16" s="5" customFormat="1" x14ac:dyDescent="0.2">
      <c r="B131" s="95">
        <v>11507</v>
      </c>
      <c r="C131" s="27"/>
      <c r="D131" s="115">
        <v>40817</v>
      </c>
      <c r="E131" s="213">
        <v>12.058833333333334</v>
      </c>
      <c r="F131" s="134"/>
      <c r="M131" s="26"/>
      <c r="N131" s="26"/>
      <c r="O131" s="26"/>
      <c r="P131" s="26"/>
    </row>
    <row r="132" spans="2:16" s="5" customFormat="1" x14ac:dyDescent="0.2">
      <c r="B132" s="95">
        <v>11547</v>
      </c>
      <c r="C132" s="27"/>
      <c r="D132" s="115">
        <v>40848</v>
      </c>
      <c r="E132" s="213">
        <v>12.001333333333333</v>
      </c>
      <c r="F132" s="134"/>
      <c r="M132" s="26"/>
      <c r="N132" s="26"/>
      <c r="O132" s="26"/>
      <c r="P132" s="26"/>
    </row>
    <row r="133" spans="2:16" s="5" customFormat="1" x14ac:dyDescent="0.2">
      <c r="B133" s="95">
        <v>11599</v>
      </c>
      <c r="C133" s="27"/>
      <c r="D133" s="115">
        <v>40878</v>
      </c>
      <c r="E133" s="213">
        <v>11.968249999999999</v>
      </c>
      <c r="F133" s="134"/>
      <c r="M133" s="26"/>
      <c r="N133" s="26"/>
      <c r="O133" s="26"/>
      <c r="P133" s="26"/>
    </row>
    <row r="134" spans="2:16" s="5" customFormat="1" x14ac:dyDescent="0.2">
      <c r="B134" s="95">
        <v>11151</v>
      </c>
      <c r="C134" s="27"/>
      <c r="D134" s="115">
        <v>40909</v>
      </c>
      <c r="E134" s="213">
        <v>11.910083333333334</v>
      </c>
      <c r="F134" s="134"/>
      <c r="M134" s="26"/>
      <c r="N134" s="26"/>
      <c r="O134" s="26"/>
      <c r="P134" s="26"/>
    </row>
    <row r="135" spans="2:16" s="5" customFormat="1" x14ac:dyDescent="0.2">
      <c r="B135" s="95">
        <v>11091</v>
      </c>
      <c r="C135" s="27"/>
      <c r="D135" s="115">
        <v>40940</v>
      </c>
      <c r="E135" s="213">
        <v>11.849500000000001</v>
      </c>
      <c r="F135" s="134"/>
      <c r="M135" s="26"/>
      <c r="N135" s="26"/>
      <c r="O135" s="26"/>
      <c r="P135" s="26"/>
    </row>
    <row r="136" spans="2:16" s="5" customFormat="1" x14ac:dyDescent="0.2">
      <c r="B136" s="95">
        <v>11608</v>
      </c>
      <c r="C136" s="27"/>
      <c r="D136" s="115">
        <v>40969</v>
      </c>
      <c r="E136" s="213">
        <v>11.862</v>
      </c>
      <c r="F136" s="134"/>
      <c r="M136" s="26"/>
      <c r="N136" s="26"/>
      <c r="O136" s="26"/>
      <c r="P136" s="26"/>
    </row>
    <row r="137" spans="2:16" s="5" customFormat="1" x14ac:dyDescent="0.2">
      <c r="B137" s="95">
        <v>11901</v>
      </c>
      <c r="C137" s="27"/>
      <c r="D137" s="115">
        <v>41000</v>
      </c>
      <c r="E137" s="213">
        <v>11.814166666666667</v>
      </c>
      <c r="F137" s="134"/>
      <c r="M137" s="26"/>
      <c r="N137" s="26"/>
      <c r="O137" s="26"/>
      <c r="P137" s="26"/>
    </row>
    <row r="138" spans="2:16" s="5" customFormat="1" x14ac:dyDescent="0.2">
      <c r="B138" s="95">
        <v>11629</v>
      </c>
      <c r="C138" s="27"/>
      <c r="D138" s="115">
        <v>41030</v>
      </c>
      <c r="E138" s="213">
        <v>11.70575</v>
      </c>
      <c r="F138" s="134"/>
      <c r="M138" s="26"/>
      <c r="N138" s="26"/>
      <c r="O138" s="26"/>
      <c r="P138" s="26"/>
    </row>
    <row r="139" spans="2:16" s="5" customFormat="1" x14ac:dyDescent="0.2">
      <c r="B139" s="95">
        <v>12606</v>
      </c>
      <c r="C139" s="27"/>
      <c r="D139" s="115">
        <v>41061</v>
      </c>
      <c r="E139" s="213">
        <v>11.683999999999999</v>
      </c>
      <c r="F139" s="134"/>
      <c r="M139" s="26"/>
      <c r="N139" s="26"/>
      <c r="O139" s="26"/>
      <c r="P139" s="26"/>
    </row>
    <row r="140" spans="2:16" s="5" customFormat="1" x14ac:dyDescent="0.2">
      <c r="B140" s="95">
        <v>11790</v>
      </c>
      <c r="C140" s="27"/>
      <c r="D140" s="115">
        <v>41091</v>
      </c>
      <c r="E140" s="213">
        <v>11.676916666666665</v>
      </c>
      <c r="F140" s="134"/>
      <c r="M140" s="26"/>
      <c r="N140" s="26"/>
      <c r="O140" s="26"/>
      <c r="P140" s="26"/>
    </row>
    <row r="141" spans="2:16" s="5" customFormat="1" x14ac:dyDescent="0.2">
      <c r="B141" s="95">
        <v>11270</v>
      </c>
      <c r="C141" s="27"/>
      <c r="D141" s="115">
        <v>41122</v>
      </c>
      <c r="E141" s="213">
        <v>11.653416666666667</v>
      </c>
      <c r="F141" s="134"/>
      <c r="M141" s="26"/>
      <c r="N141" s="26"/>
      <c r="O141" s="26"/>
      <c r="P141" s="26"/>
    </row>
    <row r="142" spans="2:16" s="5" customFormat="1" x14ac:dyDescent="0.2">
      <c r="B142" s="95">
        <v>11812</v>
      </c>
      <c r="C142" s="27"/>
      <c r="D142" s="115">
        <v>41153</v>
      </c>
      <c r="E142" s="213">
        <v>11.625916666666667</v>
      </c>
      <c r="F142" s="134"/>
      <c r="M142" s="26"/>
      <c r="N142" s="26"/>
      <c r="O142" s="26"/>
      <c r="P142" s="26"/>
    </row>
    <row r="143" spans="2:16" s="5" customFormat="1" x14ac:dyDescent="0.2">
      <c r="B143" s="95">
        <v>12130</v>
      </c>
      <c r="C143" s="27"/>
      <c r="D143" s="115">
        <v>41183</v>
      </c>
      <c r="E143" s="213">
        <v>11.677833333333334</v>
      </c>
      <c r="F143" s="134"/>
      <c r="M143" s="26"/>
      <c r="N143" s="26"/>
      <c r="O143" s="26"/>
      <c r="P143" s="26"/>
    </row>
    <row r="144" spans="2:16" s="5" customFormat="1" x14ac:dyDescent="0.2">
      <c r="B144" s="95">
        <v>12357</v>
      </c>
      <c r="C144" s="27"/>
      <c r="D144" s="115">
        <v>41214</v>
      </c>
      <c r="E144" s="213">
        <v>11.745333333333335</v>
      </c>
      <c r="F144" s="134"/>
      <c r="M144" s="26"/>
      <c r="N144" s="26"/>
      <c r="O144" s="26"/>
      <c r="P144" s="26"/>
    </row>
    <row r="145" spans="1:22" s="5" customFormat="1" x14ac:dyDescent="0.2">
      <c r="B145" s="95">
        <v>12342</v>
      </c>
      <c r="C145" s="27"/>
      <c r="D145" s="115">
        <v>41244</v>
      </c>
      <c r="E145" s="213">
        <v>11.80725</v>
      </c>
      <c r="F145" s="134"/>
      <c r="M145" s="26"/>
      <c r="N145" s="26"/>
      <c r="O145" s="26"/>
      <c r="P145" s="26"/>
    </row>
    <row r="146" spans="1:22" s="5" customFormat="1" x14ac:dyDescent="0.2">
      <c r="B146" s="95">
        <v>12159</v>
      </c>
      <c r="C146" s="27"/>
      <c r="D146" s="115">
        <v>41275</v>
      </c>
      <c r="E146" s="213">
        <v>11.891249999999999</v>
      </c>
      <c r="F146" s="134"/>
      <c r="M146" s="26"/>
      <c r="N146" s="26"/>
      <c r="O146" s="26"/>
      <c r="P146" s="26"/>
    </row>
    <row r="147" spans="1:22" s="25" customFormat="1" x14ac:dyDescent="0.2">
      <c r="B147" s="95">
        <v>11472</v>
      </c>
      <c r="C147" s="27"/>
      <c r="D147" s="115">
        <v>41306</v>
      </c>
      <c r="E147" s="213">
        <v>11.923</v>
      </c>
      <c r="F147" s="275"/>
      <c r="M147" s="26"/>
      <c r="N147" s="26"/>
      <c r="O147" s="26"/>
      <c r="P147" s="26"/>
      <c r="Q147" s="5"/>
      <c r="R147" s="5"/>
      <c r="S147" s="5"/>
      <c r="T147" s="5"/>
      <c r="U147" s="5"/>
      <c r="V147" s="5"/>
    </row>
    <row r="148" spans="1:22" s="25" customFormat="1" x14ac:dyDescent="0.2">
      <c r="B148" s="95">
        <v>11608</v>
      </c>
      <c r="C148" s="27"/>
      <c r="D148" s="115">
        <v>41334</v>
      </c>
      <c r="E148" s="213">
        <v>11.923</v>
      </c>
      <c r="F148" s="275"/>
      <c r="M148" s="26"/>
      <c r="N148" s="26"/>
      <c r="O148" s="26"/>
      <c r="P148" s="26"/>
      <c r="Q148" s="5"/>
      <c r="R148" s="5"/>
      <c r="S148" s="5"/>
      <c r="T148" s="5"/>
      <c r="U148" s="5"/>
      <c r="V148" s="5"/>
    </row>
    <row r="149" spans="1:22" s="25" customFormat="1" x14ac:dyDescent="0.2">
      <c r="B149" s="95">
        <v>11514</v>
      </c>
      <c r="C149" s="27"/>
      <c r="D149" s="115">
        <v>41365</v>
      </c>
      <c r="E149" s="213">
        <v>11.890750000000001</v>
      </c>
      <c r="F149" s="275"/>
      <c r="M149" s="26"/>
      <c r="N149" s="26"/>
      <c r="O149" s="26"/>
      <c r="P149" s="26"/>
      <c r="Q149" s="5"/>
      <c r="R149" s="5"/>
      <c r="S149" s="5"/>
      <c r="T149" s="5"/>
      <c r="U149" s="5"/>
      <c r="V149" s="5"/>
    </row>
    <row r="150" spans="1:22" s="25" customFormat="1" x14ac:dyDescent="0.2">
      <c r="B150" s="95">
        <v>12287</v>
      </c>
      <c r="C150" s="27"/>
      <c r="D150" s="115">
        <v>41395</v>
      </c>
      <c r="E150" s="213">
        <v>11.945583333333333</v>
      </c>
      <c r="F150" s="275"/>
      <c r="M150" s="26"/>
      <c r="N150" s="26"/>
      <c r="O150" s="26"/>
      <c r="P150" s="26"/>
      <c r="Q150" s="5"/>
      <c r="R150" s="5"/>
      <c r="S150" s="5"/>
      <c r="T150" s="5"/>
      <c r="U150" s="5"/>
      <c r="V150" s="5"/>
    </row>
    <row r="151" spans="1:22" s="25" customFormat="1" x14ac:dyDescent="0.2">
      <c r="B151" s="95">
        <v>11803</v>
      </c>
      <c r="C151" s="27"/>
      <c r="D151" s="115">
        <v>41426</v>
      </c>
      <c r="E151" s="213">
        <v>11.878666666666666</v>
      </c>
      <c r="F151" s="275"/>
      <c r="M151" s="26"/>
      <c r="N151" s="26"/>
      <c r="O151" s="26"/>
      <c r="P151" s="26"/>
      <c r="Q151" s="5"/>
      <c r="R151" s="5"/>
      <c r="S151" s="5"/>
      <c r="T151" s="5"/>
      <c r="U151" s="5"/>
      <c r="V151" s="5"/>
    </row>
    <row r="152" spans="1:22" s="25" customFormat="1" x14ac:dyDescent="0.2">
      <c r="B152" s="95">
        <v>11955</v>
      </c>
      <c r="C152" s="27"/>
      <c r="D152" s="115">
        <v>41456</v>
      </c>
      <c r="E152" s="213">
        <v>11.892416666666666</v>
      </c>
      <c r="F152" s="275"/>
      <c r="M152" s="26"/>
      <c r="N152" s="26"/>
      <c r="O152" s="26"/>
      <c r="P152" s="26"/>
      <c r="Q152" s="5"/>
      <c r="R152" s="5"/>
      <c r="S152" s="5"/>
      <c r="T152" s="5"/>
      <c r="U152" s="5"/>
      <c r="V152" s="5"/>
    </row>
    <row r="153" spans="1:22" s="25" customFormat="1" x14ac:dyDescent="0.2">
      <c r="B153" s="95">
        <v>11790</v>
      </c>
      <c r="C153" s="27"/>
      <c r="D153" s="115">
        <v>41487</v>
      </c>
      <c r="E153" s="213">
        <v>11.935750000000001</v>
      </c>
      <c r="F153" s="275"/>
      <c r="M153" s="26"/>
      <c r="N153" s="26"/>
      <c r="O153" s="26"/>
      <c r="P153" s="26"/>
      <c r="Q153" s="5"/>
      <c r="R153" s="5"/>
      <c r="S153" s="5"/>
      <c r="T153" s="5"/>
      <c r="U153" s="5"/>
      <c r="V153" s="5"/>
    </row>
    <row r="154" spans="1:22" s="25" customFormat="1" x14ac:dyDescent="0.2">
      <c r="B154" s="95">
        <v>12757</v>
      </c>
      <c r="C154" s="27"/>
      <c r="D154" s="115">
        <v>41518</v>
      </c>
      <c r="E154" s="213">
        <v>12.0145</v>
      </c>
      <c r="F154" s="275"/>
      <c r="M154" s="26"/>
      <c r="N154" s="26"/>
      <c r="O154" s="26"/>
      <c r="P154" s="26"/>
      <c r="Q154" s="5"/>
      <c r="R154" s="5"/>
      <c r="S154" s="5"/>
      <c r="T154" s="5"/>
      <c r="U154" s="5"/>
      <c r="V154" s="5"/>
    </row>
    <row r="155" spans="1:22" s="25" customFormat="1" x14ac:dyDescent="0.2">
      <c r="B155" s="95">
        <v>13289</v>
      </c>
      <c r="C155" s="27"/>
      <c r="D155" s="115">
        <v>41548</v>
      </c>
      <c r="E155" s="213">
        <v>12.111083333333333</v>
      </c>
      <c r="F155" s="275"/>
      <c r="M155" s="26"/>
      <c r="N155" s="26"/>
      <c r="O155" s="26"/>
      <c r="P155" s="26"/>
      <c r="Q155" s="5"/>
      <c r="R155" s="5"/>
      <c r="S155" s="5"/>
      <c r="T155" s="5"/>
      <c r="U155" s="5"/>
      <c r="V155" s="5"/>
    </row>
    <row r="156" spans="1:22" s="25" customFormat="1" x14ac:dyDescent="0.2">
      <c r="B156" s="95">
        <v>14865</v>
      </c>
      <c r="C156" s="27"/>
      <c r="D156" s="115">
        <v>41579</v>
      </c>
      <c r="E156" s="213">
        <v>12.320083333333335</v>
      </c>
      <c r="F156" s="275"/>
      <c r="M156" s="26"/>
      <c r="N156" s="26"/>
      <c r="O156" s="26"/>
      <c r="P156" s="26"/>
      <c r="Q156" s="5"/>
      <c r="R156" s="5"/>
      <c r="S156" s="5"/>
      <c r="T156" s="5"/>
      <c r="U156" s="5"/>
      <c r="V156" s="5"/>
    </row>
    <row r="157" spans="1:22" s="117" customFormat="1" x14ac:dyDescent="0.2">
      <c r="A157" s="25"/>
      <c r="B157" s="95">
        <v>14151</v>
      </c>
      <c r="C157" s="27"/>
      <c r="D157" s="115">
        <v>41609</v>
      </c>
      <c r="E157" s="213">
        <v>12.470833333333333</v>
      </c>
      <c r="F157" s="275"/>
      <c r="M157" s="26"/>
      <c r="N157" s="26"/>
      <c r="O157" s="26"/>
      <c r="P157" s="26"/>
      <c r="Q157" s="26"/>
      <c r="R157" s="26"/>
      <c r="S157" s="26"/>
      <c r="T157" s="26"/>
      <c r="U157" s="26"/>
      <c r="V157" s="26"/>
    </row>
    <row r="158" spans="1:22" s="117" customFormat="1" x14ac:dyDescent="0.2">
      <c r="A158" s="25"/>
      <c r="B158" s="95">
        <v>13578</v>
      </c>
      <c r="C158" s="27"/>
      <c r="D158" s="115">
        <v>41640</v>
      </c>
      <c r="E158" s="213">
        <v>12.589083333333335</v>
      </c>
      <c r="F158" s="275"/>
      <c r="M158" s="26"/>
      <c r="N158" s="26"/>
      <c r="O158" s="26"/>
      <c r="P158" s="26"/>
      <c r="Q158" s="26"/>
      <c r="R158" s="26"/>
      <c r="S158" s="26"/>
      <c r="T158" s="26"/>
      <c r="U158" s="26"/>
      <c r="V158" s="26"/>
    </row>
    <row r="159" spans="1:22" s="117" customFormat="1" x14ac:dyDescent="0.2">
      <c r="A159" s="25"/>
      <c r="B159" s="95">
        <v>14267</v>
      </c>
      <c r="C159" s="27"/>
      <c r="D159" s="115">
        <v>41671</v>
      </c>
      <c r="E159" s="213">
        <v>12.821999999999999</v>
      </c>
      <c r="F159" s="275"/>
      <c r="M159" s="26"/>
      <c r="N159" s="26"/>
      <c r="O159" s="26"/>
      <c r="P159" s="26"/>
      <c r="Q159" s="26"/>
      <c r="R159" s="26"/>
      <c r="S159" s="26"/>
      <c r="T159" s="26"/>
      <c r="U159" s="26"/>
      <c r="V159" s="26"/>
    </row>
    <row r="160" spans="1:22" s="117" customFormat="1" x14ac:dyDescent="0.2">
      <c r="A160" s="25"/>
      <c r="B160" s="95">
        <v>13834</v>
      </c>
      <c r="C160" s="27"/>
      <c r="D160" s="115">
        <v>41699</v>
      </c>
      <c r="E160" s="213">
        <v>13.0075</v>
      </c>
      <c r="F160" s="275"/>
      <c r="M160" s="26"/>
      <c r="N160" s="26"/>
      <c r="O160" s="26"/>
      <c r="P160" s="26"/>
      <c r="Q160" s="26"/>
      <c r="R160" s="26"/>
      <c r="S160" s="26"/>
      <c r="T160" s="26"/>
      <c r="U160" s="26"/>
      <c r="V160" s="26"/>
    </row>
    <row r="161" spans="1:6" x14ac:dyDescent="0.2">
      <c r="A161" s="25"/>
      <c r="B161" s="95">
        <v>13971</v>
      </c>
      <c r="C161" s="27"/>
      <c r="D161" s="115">
        <v>41730</v>
      </c>
      <c r="E161" s="213">
        <v>13.212249999999999</v>
      </c>
      <c r="F161" s="275"/>
    </row>
    <row r="162" spans="1:6" x14ac:dyDescent="0.2">
      <c r="A162" s="25"/>
      <c r="B162" s="95">
        <v>14284</v>
      </c>
      <c r="C162" s="27"/>
      <c r="D162" s="115">
        <v>41760</v>
      </c>
      <c r="E162" s="213">
        <v>13.378666666666666</v>
      </c>
      <c r="F162" s="275"/>
    </row>
    <row r="163" spans="1:6" x14ac:dyDescent="0.2">
      <c r="A163" s="25"/>
      <c r="B163" s="95">
        <v>13900</v>
      </c>
      <c r="C163" s="27"/>
      <c r="D163" s="115">
        <v>41791</v>
      </c>
      <c r="E163" s="213">
        <v>13.553416666666665</v>
      </c>
      <c r="F163" s="275"/>
    </row>
    <row r="164" spans="1:6" x14ac:dyDescent="0.2">
      <c r="A164" s="25"/>
      <c r="B164" s="95">
        <v>13802</v>
      </c>
      <c r="C164" s="27"/>
      <c r="D164" s="115">
        <v>41821</v>
      </c>
      <c r="E164" s="213">
        <v>13.707333333333334</v>
      </c>
      <c r="F164" s="275"/>
    </row>
    <row r="165" spans="1:6" x14ac:dyDescent="0.2">
      <c r="A165" s="25"/>
      <c r="B165" s="95">
        <v>13548</v>
      </c>
      <c r="C165" s="27"/>
      <c r="D165" s="115">
        <v>41852</v>
      </c>
      <c r="E165" s="213">
        <v>13.853833333333334</v>
      </c>
      <c r="F165" s="275"/>
    </row>
    <row r="166" spans="1:6" x14ac:dyDescent="0.2">
      <c r="A166" s="25"/>
      <c r="B166" s="95">
        <v>13950</v>
      </c>
      <c r="C166" s="27"/>
      <c r="D166" s="115">
        <v>41883</v>
      </c>
      <c r="E166" s="213">
        <v>13.953250000000001</v>
      </c>
      <c r="F166" s="275"/>
    </row>
    <row r="167" spans="1:6" x14ac:dyDescent="0.2">
      <c r="A167" s="25"/>
      <c r="B167" s="95">
        <v>13877</v>
      </c>
      <c r="C167" s="27"/>
      <c r="D167" s="115">
        <v>41913</v>
      </c>
      <c r="E167" s="213">
        <v>14.00225</v>
      </c>
      <c r="F167" s="275"/>
    </row>
    <row r="168" spans="1:6" x14ac:dyDescent="0.2">
      <c r="A168" s="25"/>
      <c r="B168" s="95">
        <v>13924</v>
      </c>
      <c r="C168" s="27"/>
      <c r="D168" s="115">
        <v>41944</v>
      </c>
      <c r="E168" s="213">
        <v>13.923833333333334</v>
      </c>
      <c r="F168" s="275"/>
    </row>
    <row r="169" spans="1:6" x14ac:dyDescent="0.2">
      <c r="A169" s="25"/>
      <c r="B169" s="95">
        <v>14023</v>
      </c>
      <c r="C169" s="27"/>
      <c r="D169" s="115">
        <v>41974</v>
      </c>
      <c r="E169" s="213">
        <v>13.913166666666665</v>
      </c>
      <c r="F169" s="275"/>
    </row>
    <row r="170" spans="1:6" x14ac:dyDescent="0.2">
      <c r="A170" s="25"/>
      <c r="B170" s="95">
        <v>13253</v>
      </c>
      <c r="C170" s="27"/>
      <c r="D170" s="115">
        <v>42005</v>
      </c>
      <c r="E170" s="213">
        <v>13.886083333333334</v>
      </c>
      <c r="F170" s="275"/>
    </row>
    <row r="171" spans="1:6" x14ac:dyDescent="0.2">
      <c r="A171" s="25"/>
      <c r="B171" s="95">
        <v>12669</v>
      </c>
      <c r="C171" s="59"/>
      <c r="D171" s="115">
        <v>42036</v>
      </c>
      <c r="E171" s="213">
        <v>13.752916666666666</v>
      </c>
      <c r="F171" s="275"/>
    </row>
    <row r="172" spans="1:6" x14ac:dyDescent="0.2">
      <c r="A172" s="25"/>
      <c r="B172" s="95">
        <v>14060</v>
      </c>
      <c r="C172" s="59"/>
      <c r="D172" s="115">
        <v>42064</v>
      </c>
      <c r="E172" s="280">
        <v>13.771750000000001</v>
      </c>
      <c r="F172" s="275"/>
    </row>
    <row r="173" spans="1:6" x14ac:dyDescent="0.2">
      <c r="B173" s="275"/>
      <c r="C173" s="275"/>
      <c r="D173" s="275"/>
      <c r="E173" s="275"/>
      <c r="F173" s="275"/>
    </row>
    <row r="174" spans="1:6" x14ac:dyDescent="0.2">
      <c r="B174" s="275"/>
      <c r="C174" s="275"/>
      <c r="D174" s="275"/>
      <c r="E174" s="275"/>
      <c r="F174" s="27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6"/>
  <sheetViews>
    <sheetView topLeftCell="A19" zoomScaleNormal="100" zoomScaleSheetLayoutView="7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43"/>
    <col min="26" max="16384" width="11.42578125" style="28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24" t="s">
        <v>263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25" ht="15.75" x14ac:dyDescent="0.25">
      <c r="A8" s="29"/>
      <c r="B8" s="30"/>
      <c r="C8" s="325" t="s">
        <v>318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</row>
    <row r="10" spans="1:25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</row>
    <row r="11" spans="1:25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</row>
    <row r="12" spans="1:25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</row>
    <row r="13" spans="1:25" s="82" customFormat="1" ht="14.25" x14ac:dyDescent="0.2">
      <c r="A13" s="76"/>
      <c r="B13" s="64" t="s">
        <v>4</v>
      </c>
      <c r="C13" s="65">
        <v>5.1670013386880855</v>
      </c>
      <c r="D13" s="65">
        <v>4.3450678401173448</v>
      </c>
      <c r="E13" s="65">
        <v>4.6040462427745661</v>
      </c>
      <c r="F13" s="65">
        <v>5.8065902578796562</v>
      </c>
      <c r="G13" s="65">
        <v>5.916339869281046</v>
      </c>
      <c r="H13" s="240">
        <v>4.6797316384180787</v>
      </c>
      <c r="I13" s="240">
        <v>-20.901575267568933</v>
      </c>
      <c r="J13" s="240">
        <v>79.098424732431056</v>
      </c>
      <c r="K13" s="240">
        <v>1.8900870653385173</v>
      </c>
      <c r="L13" s="77"/>
      <c r="M13" s="233"/>
      <c r="N13" s="233"/>
      <c r="O13" s="233"/>
      <c r="P13" s="233"/>
      <c r="Q13" s="233"/>
      <c r="R13" s="233"/>
      <c r="S13" s="129"/>
      <c r="T13" s="129"/>
      <c r="U13" s="129"/>
      <c r="V13" s="129"/>
      <c r="W13" s="129"/>
      <c r="X13" s="129"/>
      <c r="Y13" s="129"/>
    </row>
    <row r="14" spans="1:25" s="82" customFormat="1" ht="14.25" x14ac:dyDescent="0.2">
      <c r="A14" s="76"/>
      <c r="B14" s="64" t="s">
        <v>5</v>
      </c>
      <c r="C14" s="65">
        <v>4.0939078751857352</v>
      </c>
      <c r="D14" s="65">
        <v>3.3094371324558947</v>
      </c>
      <c r="E14" s="65">
        <v>3.9681574239713773</v>
      </c>
      <c r="F14" s="65">
        <v>4.7979924717691347</v>
      </c>
      <c r="G14" s="65">
        <v>5.8280228758169939</v>
      </c>
      <c r="H14" s="240">
        <v>6.2935916542473915</v>
      </c>
      <c r="I14" s="240">
        <v>7.988451458594052</v>
      </c>
      <c r="J14" s="240">
        <v>107.98845145859406</v>
      </c>
      <c r="K14" s="240">
        <v>21.467945398173214</v>
      </c>
      <c r="L14" s="77"/>
      <c r="M14" s="233"/>
      <c r="N14" s="233"/>
      <c r="O14" s="233"/>
      <c r="P14" s="233"/>
      <c r="Q14" s="233"/>
      <c r="R14" s="233"/>
      <c r="S14" s="129"/>
      <c r="T14" s="129"/>
      <c r="U14" s="129"/>
      <c r="V14" s="129"/>
      <c r="W14" s="129"/>
      <c r="X14" s="129"/>
      <c r="Y14" s="129"/>
    </row>
    <row r="15" spans="1:25" s="82" customFormat="1" x14ac:dyDescent="0.25">
      <c r="A15" s="76"/>
      <c r="B15" s="64" t="s">
        <v>6</v>
      </c>
      <c r="C15" s="65">
        <v>3.4148224395265054</v>
      </c>
      <c r="D15" s="65">
        <v>3.5266235764850724</v>
      </c>
      <c r="E15" s="65">
        <v>4.3040415276232853</v>
      </c>
      <c r="F15" s="65">
        <v>4.7283095723014252</v>
      </c>
      <c r="G15" s="65">
        <v>4.4553945249597424</v>
      </c>
      <c r="H15" s="66">
        <v>7.1515768056968465</v>
      </c>
      <c r="I15" s="66">
        <v>60.515006373346161</v>
      </c>
      <c r="J15" s="66">
        <v>160.51500637334618</v>
      </c>
      <c r="K15" s="66">
        <v>-5.7719369505843501</v>
      </c>
      <c r="L15" s="77"/>
      <c r="M15" s="233"/>
      <c r="N15" s="233"/>
      <c r="O15" s="233"/>
      <c r="P15" s="233"/>
      <c r="Q15" s="233"/>
      <c r="R15" s="233"/>
      <c r="S15" s="129"/>
      <c r="T15" s="129"/>
      <c r="U15" s="129"/>
      <c r="V15" s="129"/>
      <c r="W15" s="129"/>
      <c r="X15" s="129"/>
      <c r="Y15" s="129"/>
    </row>
    <row r="16" spans="1:25" s="82" customFormat="1" ht="14.25" x14ac:dyDescent="0.2">
      <c r="A16" s="76"/>
      <c r="B16" s="64" t="s">
        <v>7</v>
      </c>
      <c r="C16" s="65">
        <v>3.593822170900693</v>
      </c>
      <c r="D16" s="65">
        <v>3.2950343370311677</v>
      </c>
      <c r="E16" s="65">
        <v>4.5667689946277816</v>
      </c>
      <c r="F16" s="65">
        <v>6.0125326370757177</v>
      </c>
      <c r="G16" s="65">
        <v>6.2314897413024086</v>
      </c>
      <c r="H16" s="240"/>
      <c r="I16" s="65" t="s">
        <v>82</v>
      </c>
      <c r="J16" s="65" t="s">
        <v>82</v>
      </c>
      <c r="K16" s="65" t="s">
        <v>82</v>
      </c>
      <c r="L16" s="77"/>
      <c r="M16" s="233"/>
      <c r="N16" s="233"/>
      <c r="O16" s="233"/>
      <c r="P16" s="233"/>
      <c r="Q16" s="233"/>
      <c r="R16" s="129"/>
      <c r="S16" s="129"/>
      <c r="T16" s="129"/>
      <c r="U16" s="129"/>
      <c r="V16" s="129"/>
      <c r="W16" s="129"/>
      <c r="X16" s="129"/>
      <c r="Y16" s="129"/>
    </row>
    <row r="17" spans="1:25" s="82" customFormat="1" ht="14.25" x14ac:dyDescent="0.2">
      <c r="A17" s="76"/>
      <c r="B17" s="64" t="s">
        <v>8</v>
      </c>
      <c r="C17" s="65">
        <v>4.2083911234396671</v>
      </c>
      <c r="D17" s="65">
        <v>4.0891840607210623</v>
      </c>
      <c r="E17" s="65">
        <v>4.9527257240204428</v>
      </c>
      <c r="F17" s="65">
        <v>5.2643530419880031</v>
      </c>
      <c r="G17" s="65">
        <v>5.6503164556962027</v>
      </c>
      <c r="H17" s="240"/>
      <c r="I17" s="65" t="s">
        <v>82</v>
      </c>
      <c r="J17" s="65" t="s">
        <v>82</v>
      </c>
      <c r="K17" s="65" t="s">
        <v>82</v>
      </c>
      <c r="L17" s="77"/>
      <c r="M17" s="233"/>
      <c r="N17" s="233"/>
      <c r="O17" s="233"/>
      <c r="P17" s="233"/>
      <c r="Q17" s="233"/>
      <c r="R17" s="129"/>
      <c r="S17" s="129"/>
      <c r="T17" s="129"/>
      <c r="U17" s="129"/>
      <c r="V17" s="129"/>
      <c r="W17" s="129"/>
      <c r="X17" s="129"/>
      <c r="Y17" s="129"/>
    </row>
    <row r="18" spans="1:25" s="82" customFormat="1" ht="14.25" x14ac:dyDescent="0.2">
      <c r="A18" s="76"/>
      <c r="B18" s="64" t="s">
        <v>9</v>
      </c>
      <c r="C18" s="65">
        <v>3.9592553565156305</v>
      </c>
      <c r="D18" s="65">
        <v>3.5891213389121339</v>
      </c>
      <c r="E18" s="65">
        <v>4.6328555678059535</v>
      </c>
      <c r="F18" s="65">
        <v>4.489539748953975</v>
      </c>
      <c r="G18" s="65">
        <v>4.9838651846539976</v>
      </c>
      <c r="H18" s="240"/>
      <c r="I18" s="65" t="s">
        <v>82</v>
      </c>
      <c r="J18" s="65" t="s">
        <v>82</v>
      </c>
      <c r="K18" s="65" t="s">
        <v>82</v>
      </c>
      <c r="L18" s="77"/>
      <c r="M18" s="233"/>
      <c r="N18" s="233"/>
      <c r="O18" s="233"/>
      <c r="P18" s="233"/>
      <c r="Q18" s="233"/>
      <c r="R18" s="129"/>
      <c r="S18" s="129"/>
      <c r="T18" s="129"/>
      <c r="U18" s="129"/>
      <c r="V18" s="129"/>
      <c r="W18" s="129"/>
      <c r="X18" s="129"/>
      <c r="Y18" s="129"/>
    </row>
    <row r="19" spans="1:25" s="82" customFormat="1" ht="14.25" x14ac:dyDescent="0.2">
      <c r="A19" s="76"/>
      <c r="B19" s="64" t="s">
        <v>10</v>
      </c>
      <c r="C19" s="65">
        <v>3.7487922705314012</v>
      </c>
      <c r="D19" s="65">
        <v>3.4500290528762347</v>
      </c>
      <c r="E19" s="65">
        <v>4.6362563900904448</v>
      </c>
      <c r="F19" s="65">
        <v>5.2046147148454507</v>
      </c>
      <c r="G19" s="65">
        <v>6.4135687732342008</v>
      </c>
      <c r="H19" s="240"/>
      <c r="I19" s="65" t="s">
        <v>82</v>
      </c>
      <c r="J19" s="65" t="s">
        <v>82</v>
      </c>
      <c r="K19" s="65" t="s">
        <v>82</v>
      </c>
      <c r="L19" s="77"/>
      <c r="M19" s="233"/>
      <c r="N19" s="233"/>
      <c r="O19" s="233"/>
      <c r="P19" s="233"/>
      <c r="Q19" s="233"/>
      <c r="R19" s="129"/>
      <c r="S19" s="129"/>
      <c r="T19" s="129"/>
      <c r="U19" s="129"/>
      <c r="V19" s="129"/>
      <c r="W19" s="129"/>
      <c r="X19" s="129"/>
      <c r="Y19" s="129"/>
    </row>
    <row r="20" spans="1:25" s="82" customFormat="1" ht="14.25" x14ac:dyDescent="0.2">
      <c r="A20" s="76"/>
      <c r="B20" s="64" t="s">
        <v>11</v>
      </c>
      <c r="C20" s="65">
        <v>3.146886016451234</v>
      </c>
      <c r="D20" s="65">
        <v>3.3532656023222063</v>
      </c>
      <c r="E20" s="65">
        <v>4.2304804804804803</v>
      </c>
      <c r="F20" s="65">
        <v>4.1660777385159014</v>
      </c>
      <c r="G20" s="65">
        <v>6.1525885558583102</v>
      </c>
      <c r="H20" s="240"/>
      <c r="I20" s="65" t="s">
        <v>82</v>
      </c>
      <c r="J20" s="65" t="s">
        <v>82</v>
      </c>
      <c r="K20" s="65" t="s">
        <v>82</v>
      </c>
      <c r="L20" s="77"/>
      <c r="M20" s="233"/>
      <c r="N20" s="233"/>
      <c r="O20" s="233"/>
      <c r="P20" s="233"/>
      <c r="Q20" s="233"/>
      <c r="R20" s="129"/>
      <c r="S20" s="129"/>
      <c r="T20" s="129"/>
      <c r="U20" s="129"/>
      <c r="V20" s="129"/>
      <c r="W20" s="129"/>
      <c r="X20" s="129"/>
      <c r="Y20" s="129"/>
    </row>
    <row r="21" spans="1:25" s="82" customFormat="1" ht="14.25" x14ac:dyDescent="0.2">
      <c r="A21" s="76"/>
      <c r="B21" s="64" t="s">
        <v>12</v>
      </c>
      <c r="C21" s="65">
        <v>3.4771159874608148</v>
      </c>
      <c r="D21" s="65">
        <v>4.054090150250417</v>
      </c>
      <c r="E21" s="65">
        <v>5.1067877215737134</v>
      </c>
      <c r="F21" s="65">
        <v>4.6321713870733481</v>
      </c>
      <c r="G21" s="65">
        <v>6.8685376661742987</v>
      </c>
      <c r="H21" s="240"/>
      <c r="I21" s="65" t="s">
        <v>82</v>
      </c>
      <c r="J21" s="65" t="s">
        <v>82</v>
      </c>
      <c r="K21" s="65" t="s">
        <v>82</v>
      </c>
      <c r="L21" s="77"/>
      <c r="M21" s="233"/>
      <c r="N21" s="233"/>
      <c r="O21" s="233"/>
      <c r="P21" s="233"/>
      <c r="Q21" s="233"/>
      <c r="R21" s="129"/>
      <c r="S21" s="129"/>
      <c r="T21" s="129"/>
      <c r="U21" s="129"/>
      <c r="V21" s="129"/>
      <c r="W21" s="129"/>
      <c r="X21" s="129"/>
      <c r="Y21" s="129"/>
    </row>
    <row r="22" spans="1:25" s="82" customFormat="1" ht="14.25" x14ac:dyDescent="0.2">
      <c r="A22" s="76"/>
      <c r="B22" s="64" t="s">
        <v>13</v>
      </c>
      <c r="C22" s="65">
        <v>3.9529769959404599</v>
      </c>
      <c r="D22" s="65">
        <v>3.6916907282643567</v>
      </c>
      <c r="E22" s="65">
        <v>5.5744485294117645</v>
      </c>
      <c r="F22" s="65">
        <v>4.3713815789473687</v>
      </c>
      <c r="G22" s="65">
        <v>7.7873176206509536</v>
      </c>
      <c r="H22" s="240"/>
      <c r="I22" s="65" t="s">
        <v>82</v>
      </c>
      <c r="J22" s="65" t="s">
        <v>82</v>
      </c>
      <c r="K22" s="65" t="s">
        <v>82</v>
      </c>
      <c r="L22" s="77"/>
      <c r="M22" s="233"/>
      <c r="N22" s="233"/>
      <c r="O22" s="233"/>
      <c r="P22" s="233"/>
      <c r="Q22" s="233"/>
      <c r="R22" s="129"/>
      <c r="S22" s="129"/>
      <c r="T22" s="129"/>
      <c r="U22" s="129"/>
      <c r="V22" s="129"/>
      <c r="W22" s="129"/>
      <c r="X22" s="129"/>
      <c r="Y22" s="129"/>
    </row>
    <row r="23" spans="1:25" s="82" customFormat="1" ht="14.25" x14ac:dyDescent="0.2">
      <c r="A23" s="76"/>
      <c r="B23" s="64" t="s">
        <v>14</v>
      </c>
      <c r="C23" s="65">
        <v>3.110574478901881</v>
      </c>
      <c r="D23" s="65">
        <v>4.0859872611464967</v>
      </c>
      <c r="E23" s="65">
        <v>5.7742990654205606</v>
      </c>
      <c r="F23" s="65">
        <v>6.2774493243243246</v>
      </c>
      <c r="G23" s="65">
        <v>7.3985122210414449</v>
      </c>
      <c r="H23" s="240"/>
      <c r="I23" s="65" t="s">
        <v>82</v>
      </c>
      <c r="J23" s="65" t="s">
        <v>82</v>
      </c>
      <c r="K23" s="65" t="s">
        <v>82</v>
      </c>
      <c r="L23" s="77"/>
      <c r="M23" s="233"/>
      <c r="N23" s="233"/>
      <c r="O23" s="233"/>
      <c r="P23" s="233"/>
      <c r="Q23" s="233"/>
      <c r="R23" s="129"/>
      <c r="S23" s="129"/>
      <c r="T23" s="129"/>
      <c r="U23" s="129"/>
      <c r="V23" s="129"/>
      <c r="W23" s="129"/>
      <c r="X23" s="129"/>
      <c r="Y23" s="129"/>
    </row>
    <row r="24" spans="1:25" s="82" customFormat="1" ht="14.25" x14ac:dyDescent="0.2">
      <c r="A24" s="76"/>
      <c r="B24" s="64" t="s">
        <v>15</v>
      </c>
      <c r="C24" s="65">
        <v>3.9024072869225765</v>
      </c>
      <c r="D24" s="65">
        <v>5.269877328487051</v>
      </c>
      <c r="E24" s="65">
        <v>6.7813186813186812</v>
      </c>
      <c r="F24" s="65">
        <v>7.0967903711133404</v>
      </c>
      <c r="G24" s="65">
        <v>9.0881399870382378</v>
      </c>
      <c r="H24" s="240"/>
      <c r="I24" s="65" t="s">
        <v>82</v>
      </c>
      <c r="J24" s="65" t="s">
        <v>82</v>
      </c>
      <c r="K24" s="65" t="s">
        <v>82</v>
      </c>
      <c r="L24" s="77"/>
      <c r="M24" s="233"/>
      <c r="N24" s="233"/>
      <c r="O24" s="233"/>
      <c r="P24" s="233"/>
      <c r="Q24" s="233"/>
      <c r="R24" s="129"/>
      <c r="S24" s="129"/>
      <c r="T24" s="129"/>
      <c r="U24" s="129"/>
      <c r="V24" s="129"/>
      <c r="W24" s="129"/>
      <c r="X24" s="129"/>
      <c r="Y24" s="129"/>
    </row>
    <row r="25" spans="1:25" s="82" customFormat="1" x14ac:dyDescent="0.25">
      <c r="A25" s="76"/>
      <c r="B25" s="64"/>
      <c r="C25" s="113"/>
      <c r="D25" s="113"/>
      <c r="E25" s="113"/>
      <c r="F25" s="113"/>
      <c r="G25" s="113"/>
      <c r="H25" s="71"/>
      <c r="I25" s="72"/>
      <c r="J25" s="72"/>
      <c r="K25" s="72"/>
      <c r="L25" s="77"/>
      <c r="M25" s="129"/>
      <c r="N25" s="129"/>
      <c r="O25" s="129"/>
      <c r="P25" s="129"/>
      <c r="Q25" s="129"/>
      <c r="R25" s="129"/>
      <c r="S25" s="129"/>
      <c r="T25" s="129"/>
      <c r="U25" s="129"/>
      <c r="V25" s="129"/>
      <c r="W25" s="129"/>
      <c r="X25" s="129"/>
      <c r="Y25" s="129"/>
    </row>
    <row r="26" spans="1:25" s="82" customFormat="1" x14ac:dyDescent="0.25">
      <c r="A26" s="76"/>
      <c r="B26" s="61" t="s">
        <v>17</v>
      </c>
      <c r="C26" s="68">
        <v>4.2252438844667752</v>
      </c>
      <c r="D26" s="68">
        <v>3.7270428496861037</v>
      </c>
      <c r="E26" s="68">
        <v>4.2920817314564097</v>
      </c>
      <c r="F26" s="68">
        <v>5.1109641006500715</v>
      </c>
      <c r="G26" s="68">
        <v>5.3999190900192611</v>
      </c>
      <c r="H26" s="66">
        <v>6.0416333661207728</v>
      </c>
      <c r="I26" s="66">
        <v>11.883775764114695</v>
      </c>
      <c r="J26" s="66">
        <v>111.8837757641147</v>
      </c>
      <c r="K26" s="66">
        <v>5.6536297981908543</v>
      </c>
      <c r="L26" s="77"/>
      <c r="M26" s="129"/>
      <c r="N26" s="129"/>
      <c r="O26" s="129"/>
      <c r="P26" s="129"/>
      <c r="Q26" s="129"/>
      <c r="R26" s="129"/>
      <c r="S26" s="129"/>
      <c r="T26" s="129"/>
      <c r="U26" s="129"/>
      <c r="V26" s="129"/>
      <c r="W26" s="129"/>
      <c r="X26" s="129"/>
      <c r="Y26" s="129"/>
    </row>
    <row r="27" spans="1:25" s="82" customFormat="1" x14ac:dyDescent="0.25">
      <c r="A27" s="76"/>
      <c r="B27" s="61" t="s">
        <v>16</v>
      </c>
      <c r="C27" s="68"/>
      <c r="D27" s="68">
        <v>-11.791059839461655</v>
      </c>
      <c r="E27" s="68">
        <v>15.160514771594169</v>
      </c>
      <c r="F27" s="68">
        <v>19.078909033630975</v>
      </c>
      <c r="G27" s="68">
        <v>5.6536297981908543</v>
      </c>
      <c r="H27" s="66">
        <v>11.883775764114695</v>
      </c>
      <c r="I27" s="282"/>
      <c r="J27" s="282"/>
      <c r="K27" s="282"/>
      <c r="L27" s="77"/>
      <c r="M27" s="129"/>
      <c r="N27" s="129"/>
      <c r="O27" s="129"/>
      <c r="P27" s="129"/>
      <c r="Q27" s="129"/>
      <c r="R27" s="129"/>
      <c r="S27" s="129"/>
      <c r="T27" s="129"/>
      <c r="U27" s="129"/>
      <c r="V27" s="129"/>
      <c r="W27" s="129"/>
      <c r="X27" s="129"/>
      <c r="Y27" s="129"/>
    </row>
    <row r="28" spans="1:25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25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25" ht="18.75" x14ac:dyDescent="0.25">
      <c r="A30" s="29"/>
      <c r="B30" s="41"/>
      <c r="C30" s="324" t="s">
        <v>263</v>
      </c>
      <c r="D30" s="324"/>
      <c r="E30" s="324"/>
      <c r="F30" s="324"/>
      <c r="G30" s="324"/>
      <c r="H30" s="324"/>
      <c r="I30" s="324"/>
      <c r="J30" s="324"/>
      <c r="K30" s="324"/>
      <c r="L30" s="32"/>
    </row>
    <row r="31" spans="1:25" s="44" customFormat="1" ht="15.75" x14ac:dyDescent="0.2">
      <c r="A31" s="42"/>
      <c r="B31" s="34"/>
      <c r="C31" s="332" t="s">
        <v>331</v>
      </c>
      <c r="D31" s="332"/>
      <c r="E31" s="332"/>
      <c r="F31" s="332"/>
      <c r="G31" s="332"/>
      <c r="H31" s="332"/>
      <c r="I31" s="332"/>
      <c r="J31" s="332"/>
      <c r="K31" s="332"/>
      <c r="L31" s="32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</row>
    <row r="32" spans="1:25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</row>
    <row r="33" spans="1:25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</row>
    <row r="34" spans="1:2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</row>
    <row r="35" spans="1:2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</row>
    <row r="36" spans="1:2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</row>
    <row r="37" spans="1:2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</row>
    <row r="38" spans="1:2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</row>
    <row r="39" spans="1:2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</row>
    <row r="40" spans="1:2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</row>
    <row r="41" spans="1:2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</row>
    <row r="42" spans="1:2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</row>
    <row r="43" spans="1:25" s="44" customFormat="1" ht="15.75" x14ac:dyDescent="0.25">
      <c r="A43" s="42"/>
      <c r="B43" s="41"/>
      <c r="C43" s="46"/>
      <c r="D43" s="46"/>
      <c r="E43" s="46"/>
      <c r="F43" s="46"/>
      <c r="G43" s="46"/>
      <c r="H43" s="46"/>
      <c r="I43" s="48"/>
      <c r="J43" s="48"/>
      <c r="K43" s="48"/>
      <c r="L43" s="32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</row>
    <row r="44" spans="1:25" s="44" customFormat="1" ht="15.75" x14ac:dyDescent="0.25">
      <c r="A44" s="140" t="s">
        <v>74</v>
      </c>
      <c r="B44" s="160"/>
      <c r="C44" s="46"/>
      <c r="D44" s="46"/>
      <c r="E44" s="46"/>
      <c r="F44" s="46"/>
      <c r="G44" s="46"/>
      <c r="H44" s="46"/>
      <c r="I44" s="48"/>
      <c r="J44" s="48"/>
      <c r="K44" s="48"/>
      <c r="L44" s="32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</row>
    <row r="45" spans="1:25" s="44" customFormat="1" ht="15.75" x14ac:dyDescent="0.25">
      <c r="A45" s="140" t="s">
        <v>298</v>
      </c>
      <c r="B45" s="160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</row>
    <row r="46" spans="1:25" x14ac:dyDescent="0.2">
      <c r="A46" s="148" t="s">
        <v>293</v>
      </c>
      <c r="B46" s="167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25" s="26" customFormat="1" x14ac:dyDescent="0.2"/>
    <row r="48" spans="1:25" s="5" customFormat="1" x14ac:dyDescent="0.2">
      <c r="B48" s="27" t="s">
        <v>83</v>
      </c>
      <c r="C48" s="27"/>
      <c r="D48" s="27"/>
      <c r="E48" s="27"/>
      <c r="F48" s="27"/>
      <c r="G48" s="27"/>
      <c r="H48" s="27"/>
      <c r="I48" s="27"/>
    </row>
    <row r="49" spans="2:9" s="5" customFormat="1" x14ac:dyDescent="0.2">
      <c r="B49" s="215">
        <v>5.2584780810587262</v>
      </c>
      <c r="C49" s="27"/>
      <c r="D49" s="115">
        <v>38353</v>
      </c>
      <c r="E49" s="27"/>
      <c r="F49" s="27"/>
      <c r="G49" s="27"/>
      <c r="H49" s="27"/>
      <c r="I49" s="27"/>
    </row>
    <row r="50" spans="2:9" s="5" customFormat="1" x14ac:dyDescent="0.2">
      <c r="B50" s="215">
        <v>5.3590850237375918</v>
      </c>
      <c r="C50" s="27"/>
      <c r="D50" s="115">
        <v>38384</v>
      </c>
      <c r="E50" s="27"/>
      <c r="F50" s="27"/>
      <c r="G50" s="27"/>
      <c r="H50" s="27"/>
      <c r="I50" s="27"/>
    </row>
    <row r="51" spans="2:9" s="5" customFormat="1" x14ac:dyDescent="0.2">
      <c r="B51" s="215">
        <v>4.4173063503140266</v>
      </c>
      <c r="C51" s="27"/>
      <c r="D51" s="115">
        <v>38412</v>
      </c>
      <c r="E51" s="27"/>
      <c r="F51" s="27"/>
      <c r="G51" s="27"/>
      <c r="H51" s="27"/>
      <c r="I51" s="27"/>
    </row>
    <row r="52" spans="2:9" s="5" customFormat="1" x14ac:dyDescent="0.2">
      <c r="B52" s="215">
        <v>4.6444913762759592</v>
      </c>
      <c r="C52" s="27"/>
      <c r="D52" s="115">
        <v>38443</v>
      </c>
      <c r="E52" s="27"/>
      <c r="F52" s="27"/>
      <c r="G52" s="27"/>
      <c r="H52" s="27"/>
      <c r="I52" s="27"/>
    </row>
    <row r="53" spans="2:9" s="5" customFormat="1" x14ac:dyDescent="0.2">
      <c r="B53" s="215">
        <v>5.7083162638263003</v>
      </c>
      <c r="C53" s="27"/>
      <c r="D53" s="115">
        <v>38473</v>
      </c>
      <c r="E53" s="27"/>
      <c r="F53" s="27"/>
      <c r="G53" s="27"/>
      <c r="H53" s="27"/>
      <c r="I53" s="27"/>
    </row>
    <row r="54" spans="2:9" s="5" customFormat="1" x14ac:dyDescent="0.2">
      <c r="B54" s="215">
        <v>4.72182772460636</v>
      </c>
      <c r="C54" s="27"/>
      <c r="D54" s="115">
        <v>38504</v>
      </c>
      <c r="E54" s="27"/>
      <c r="F54" s="27"/>
      <c r="G54" s="27"/>
      <c r="H54" s="27"/>
      <c r="I54" s="27"/>
    </row>
    <row r="55" spans="2:9" s="5" customFormat="1" x14ac:dyDescent="0.2">
      <c r="B55" s="215">
        <v>4.2928529924462522</v>
      </c>
      <c r="C55" s="27"/>
      <c r="D55" s="115">
        <v>38534</v>
      </c>
      <c r="E55" s="27"/>
      <c r="F55" s="27"/>
      <c r="G55" s="27"/>
      <c r="H55" s="27"/>
      <c r="I55" s="27"/>
    </row>
    <row r="56" spans="2:9" s="5" customFormat="1" x14ac:dyDescent="0.2">
      <c r="B56" s="215">
        <v>3.933223864258347</v>
      </c>
      <c r="C56" s="27"/>
      <c r="D56" s="115">
        <v>38565</v>
      </c>
      <c r="E56" s="27"/>
      <c r="F56" s="27"/>
      <c r="G56" s="27"/>
      <c r="H56" s="27"/>
      <c r="I56" s="27"/>
    </row>
    <row r="57" spans="2:9" s="5" customFormat="1" x14ac:dyDescent="0.2">
      <c r="B57" s="215">
        <v>4.1935393258426963</v>
      </c>
      <c r="C57" s="27"/>
      <c r="D57" s="115">
        <v>38596</v>
      </c>
      <c r="E57" s="27"/>
      <c r="F57" s="27"/>
      <c r="G57" s="27"/>
      <c r="H57" s="27"/>
      <c r="I57" s="27"/>
    </row>
    <row r="58" spans="2:9" s="5" customFormat="1" x14ac:dyDescent="0.2">
      <c r="B58" s="215">
        <v>4.4169096209912535</v>
      </c>
      <c r="C58" s="27"/>
      <c r="D58" s="115">
        <v>38626</v>
      </c>
      <c r="E58" s="27"/>
      <c r="F58" s="27"/>
      <c r="G58" s="27"/>
      <c r="H58" s="27"/>
      <c r="I58" s="27"/>
    </row>
    <row r="59" spans="2:9" s="5" customFormat="1" x14ac:dyDescent="0.2">
      <c r="B59" s="215">
        <v>4.3074776785714288</v>
      </c>
      <c r="C59" s="27"/>
      <c r="D59" s="115">
        <v>38657</v>
      </c>
      <c r="E59" s="27"/>
      <c r="F59" s="27"/>
      <c r="G59" s="27"/>
      <c r="H59" s="27"/>
      <c r="I59" s="27"/>
    </row>
    <row r="60" spans="2:9" s="5" customFormat="1" x14ac:dyDescent="0.2">
      <c r="B60" s="215">
        <v>4.6432840515885498</v>
      </c>
      <c r="C60" s="27"/>
      <c r="D60" s="115">
        <v>38687</v>
      </c>
      <c r="E60" s="216">
        <v>4.6580660294597909</v>
      </c>
      <c r="F60" s="27"/>
      <c r="G60" s="27"/>
      <c r="H60" s="27"/>
      <c r="I60" s="27"/>
    </row>
    <row r="61" spans="2:9" s="5" customFormat="1" x14ac:dyDescent="0.2">
      <c r="B61" s="215">
        <v>4.5184869169510806</v>
      </c>
      <c r="C61" s="27"/>
      <c r="D61" s="115">
        <v>38718</v>
      </c>
      <c r="E61" s="216">
        <v>4.5964000991174885</v>
      </c>
      <c r="F61" s="27"/>
      <c r="G61" s="27"/>
      <c r="H61" s="27"/>
      <c r="I61" s="27"/>
    </row>
    <row r="62" spans="2:9" s="5" customFormat="1" x14ac:dyDescent="0.2">
      <c r="B62" s="215">
        <v>4.2780058651026396</v>
      </c>
      <c r="C62" s="27"/>
      <c r="D62" s="115">
        <v>38749</v>
      </c>
      <c r="E62" s="216">
        <v>4.5063101692312424</v>
      </c>
      <c r="F62" s="27"/>
      <c r="G62" s="27"/>
      <c r="H62" s="27"/>
      <c r="I62" s="27"/>
    </row>
    <row r="63" spans="2:9" s="5" customFormat="1" x14ac:dyDescent="0.2">
      <c r="B63" s="215">
        <v>3.3930729893072988</v>
      </c>
      <c r="C63" s="27"/>
      <c r="D63" s="115">
        <v>38777</v>
      </c>
      <c r="E63" s="216">
        <v>4.4209573891473477</v>
      </c>
      <c r="F63" s="27"/>
      <c r="G63" s="27"/>
      <c r="H63" s="27"/>
      <c r="I63" s="27"/>
    </row>
    <row r="64" spans="2:9" s="5" customFormat="1" x14ac:dyDescent="0.2">
      <c r="B64" s="215">
        <v>3.902088772845953</v>
      </c>
      <c r="C64" s="27"/>
      <c r="D64" s="115">
        <v>38808</v>
      </c>
      <c r="E64" s="216">
        <v>4.3590905055281803</v>
      </c>
      <c r="F64" s="27"/>
      <c r="G64" s="27"/>
      <c r="H64" s="27"/>
      <c r="I64" s="27"/>
    </row>
    <row r="65" spans="2:9" s="5" customFormat="1" x14ac:dyDescent="0.2">
      <c r="B65" s="215">
        <v>3.7147784558238262</v>
      </c>
      <c r="C65" s="27"/>
      <c r="D65" s="115">
        <v>38838</v>
      </c>
      <c r="E65" s="216">
        <v>4.192962354861308</v>
      </c>
      <c r="F65" s="27"/>
      <c r="G65" s="27"/>
      <c r="H65" s="27"/>
      <c r="I65" s="27"/>
    </row>
    <row r="66" spans="2:9" s="5" customFormat="1" x14ac:dyDescent="0.2">
      <c r="B66" s="215">
        <v>3.0211267605633805</v>
      </c>
      <c r="C66" s="27"/>
      <c r="D66" s="115">
        <v>38869</v>
      </c>
      <c r="E66" s="216">
        <v>4.0512372745243921</v>
      </c>
      <c r="F66" s="27"/>
      <c r="G66" s="27"/>
      <c r="H66" s="27"/>
      <c r="I66" s="27"/>
    </row>
    <row r="67" spans="2:9" s="5" customFormat="1" x14ac:dyDescent="0.2">
      <c r="B67" s="215">
        <v>2.9335266562569706</v>
      </c>
      <c r="C67" s="27"/>
      <c r="D67" s="115">
        <v>38899</v>
      </c>
      <c r="E67" s="216">
        <v>3.9379600798419521</v>
      </c>
      <c r="F67" s="27"/>
      <c r="G67" s="27"/>
      <c r="H67" s="27"/>
      <c r="I67" s="27"/>
    </row>
    <row r="68" spans="2:9" s="5" customFormat="1" x14ac:dyDescent="0.2">
      <c r="B68" s="215">
        <v>3.0472423643155349</v>
      </c>
      <c r="C68" s="27"/>
      <c r="D68" s="115">
        <v>38930</v>
      </c>
      <c r="E68" s="216">
        <v>3.8641282881800514</v>
      </c>
      <c r="F68" s="27"/>
      <c r="G68" s="27"/>
      <c r="H68" s="27"/>
      <c r="I68" s="27"/>
    </row>
    <row r="69" spans="2:9" s="5" customFormat="1" x14ac:dyDescent="0.2">
      <c r="B69" s="215">
        <v>3.1513589503280226</v>
      </c>
      <c r="C69" s="27"/>
      <c r="D69" s="115">
        <v>38961</v>
      </c>
      <c r="E69" s="216">
        <v>3.777279923553829</v>
      </c>
      <c r="F69" s="27"/>
      <c r="G69" s="27"/>
      <c r="H69" s="27"/>
      <c r="I69" s="27"/>
    </row>
    <row r="70" spans="2:9" s="5" customFormat="1" x14ac:dyDescent="0.2">
      <c r="B70" s="215">
        <v>3.3892109906730528</v>
      </c>
      <c r="C70" s="27"/>
      <c r="D70" s="115">
        <v>38991</v>
      </c>
      <c r="E70" s="216">
        <v>3.6916383710273113</v>
      </c>
      <c r="F70" s="27"/>
      <c r="G70" s="27"/>
      <c r="H70" s="27"/>
      <c r="I70" s="27"/>
    </row>
    <row r="71" spans="2:9" s="5" customFormat="1" x14ac:dyDescent="0.2">
      <c r="B71" s="215">
        <v>3.5999444752915046</v>
      </c>
      <c r="C71" s="27"/>
      <c r="D71" s="115">
        <v>39022</v>
      </c>
      <c r="E71" s="216">
        <v>3.6326772707539838</v>
      </c>
      <c r="F71" s="27"/>
      <c r="G71" s="27"/>
      <c r="H71" s="27"/>
      <c r="I71" s="27"/>
    </row>
    <row r="72" spans="2:9" s="5" customFormat="1" x14ac:dyDescent="0.2">
      <c r="B72" s="215">
        <v>4.0278113663845225</v>
      </c>
      <c r="C72" s="27"/>
      <c r="D72" s="115">
        <v>39052</v>
      </c>
      <c r="E72" s="216">
        <v>3.5813878803203152</v>
      </c>
      <c r="F72" s="27"/>
      <c r="G72" s="27"/>
      <c r="H72" s="27"/>
      <c r="I72" s="27"/>
    </row>
    <row r="73" spans="2:9" s="5" customFormat="1" x14ac:dyDescent="0.2">
      <c r="B73" s="215">
        <v>4.0353833192923334</v>
      </c>
      <c r="C73" s="27"/>
      <c r="D73" s="115">
        <v>39083</v>
      </c>
      <c r="E73" s="216">
        <v>3.5411292471820865</v>
      </c>
      <c r="F73" s="27"/>
      <c r="G73" s="27"/>
      <c r="H73" s="27"/>
      <c r="I73" s="27"/>
    </row>
    <row r="74" spans="2:9" s="5" customFormat="1" x14ac:dyDescent="0.2">
      <c r="B74" s="215">
        <v>4.1711145996860282</v>
      </c>
      <c r="C74" s="27"/>
      <c r="D74" s="115">
        <v>39114</v>
      </c>
      <c r="E74" s="216">
        <v>3.5322216417307022</v>
      </c>
      <c r="F74" s="27"/>
      <c r="G74" s="27"/>
      <c r="H74" s="27"/>
      <c r="I74" s="27"/>
    </row>
    <row r="75" spans="2:9" s="5" customFormat="1" x14ac:dyDescent="0.2">
      <c r="B75" s="215">
        <v>3.4865550481988836</v>
      </c>
      <c r="C75" s="27"/>
      <c r="D75" s="115">
        <v>39142</v>
      </c>
      <c r="E75" s="216">
        <v>3.5400118133050005</v>
      </c>
      <c r="F75" s="27"/>
      <c r="G75" s="27"/>
      <c r="H75" s="27"/>
      <c r="I75" s="27"/>
    </row>
    <row r="76" spans="2:9" s="5" customFormat="1" x14ac:dyDescent="0.2">
      <c r="B76" s="215">
        <v>3.3464810518174786</v>
      </c>
      <c r="C76" s="27"/>
      <c r="D76" s="115">
        <v>39173</v>
      </c>
      <c r="E76" s="216">
        <v>3.4937111698859611</v>
      </c>
      <c r="F76" s="27"/>
      <c r="G76" s="27"/>
      <c r="H76" s="27"/>
      <c r="I76" s="27"/>
    </row>
    <row r="77" spans="2:9" s="5" customFormat="1" x14ac:dyDescent="0.2">
      <c r="B77" s="215">
        <v>4.0187558612066274</v>
      </c>
      <c r="C77" s="27"/>
      <c r="D77" s="115">
        <v>39203</v>
      </c>
      <c r="E77" s="216">
        <v>3.519042620334528</v>
      </c>
      <c r="F77" s="27"/>
      <c r="G77" s="27"/>
      <c r="H77" s="27"/>
      <c r="I77" s="27"/>
    </row>
    <row r="78" spans="2:9" s="5" customFormat="1" x14ac:dyDescent="0.2">
      <c r="B78" s="215">
        <v>3.950498038031995</v>
      </c>
      <c r="C78" s="27"/>
      <c r="D78" s="115">
        <v>39234</v>
      </c>
      <c r="E78" s="216">
        <v>3.5964902267902463</v>
      </c>
      <c r="F78" s="27"/>
      <c r="G78" s="27"/>
      <c r="H78" s="27"/>
      <c r="I78" s="27"/>
    </row>
    <row r="79" spans="2:9" s="5" customFormat="1" x14ac:dyDescent="0.2">
      <c r="B79" s="215">
        <v>4.4572281167108754</v>
      </c>
      <c r="C79" s="27"/>
      <c r="D79" s="115">
        <v>39264</v>
      </c>
      <c r="E79" s="216">
        <v>3.723465348494738</v>
      </c>
      <c r="F79" s="27"/>
      <c r="G79" s="27"/>
      <c r="H79" s="27"/>
      <c r="I79" s="27"/>
    </row>
    <row r="80" spans="2:9" s="5" customFormat="1" x14ac:dyDescent="0.2">
      <c r="B80" s="215">
        <v>3.8806785508913166</v>
      </c>
      <c r="C80" s="27"/>
      <c r="D80" s="115">
        <v>39295</v>
      </c>
      <c r="E80" s="216">
        <v>3.7929183640427198</v>
      </c>
      <c r="F80" s="27"/>
      <c r="G80" s="27"/>
      <c r="H80" s="27"/>
      <c r="I80" s="27"/>
    </row>
    <row r="81" spans="2:9" s="5" customFormat="1" x14ac:dyDescent="0.2">
      <c r="B81" s="215">
        <v>4.1380223660977045</v>
      </c>
      <c r="C81" s="27"/>
      <c r="D81" s="115">
        <v>39326</v>
      </c>
      <c r="E81" s="216">
        <v>3.8751403153568602</v>
      </c>
      <c r="F81" s="27"/>
      <c r="G81" s="27"/>
      <c r="H81" s="27"/>
      <c r="I81" s="27"/>
    </row>
    <row r="82" spans="2:9" s="5" customFormat="1" x14ac:dyDescent="0.2">
      <c r="B82" s="215">
        <v>4.9217722395292487</v>
      </c>
      <c r="C82" s="27"/>
      <c r="D82" s="115">
        <v>39356</v>
      </c>
      <c r="E82" s="216">
        <v>4.0028537527615429</v>
      </c>
      <c r="F82" s="27"/>
      <c r="G82" s="27"/>
      <c r="H82" s="27"/>
      <c r="I82" s="27"/>
    </row>
    <row r="83" spans="2:9" s="5" customFormat="1" x14ac:dyDescent="0.2">
      <c r="B83" s="215">
        <v>4.8131530424093425</v>
      </c>
      <c r="C83" s="27"/>
      <c r="D83" s="115">
        <v>39387</v>
      </c>
      <c r="E83" s="216">
        <v>4.1039544666880294</v>
      </c>
      <c r="F83" s="27"/>
      <c r="G83" s="27"/>
      <c r="H83" s="27"/>
      <c r="I83" s="27"/>
    </row>
    <row r="84" spans="2:9" s="5" customFormat="1" x14ac:dyDescent="0.2">
      <c r="B84" s="215">
        <v>5.8876204067070992</v>
      </c>
      <c r="C84" s="27"/>
      <c r="D84" s="115">
        <v>39417</v>
      </c>
      <c r="E84" s="216">
        <v>4.2589385533815776</v>
      </c>
      <c r="F84" s="27"/>
      <c r="G84" s="27"/>
      <c r="H84" s="27"/>
      <c r="I84" s="27"/>
    </row>
    <row r="85" spans="2:9" s="5" customFormat="1" x14ac:dyDescent="0.2">
      <c r="B85" s="215">
        <v>6.155140870837907</v>
      </c>
      <c r="C85" s="27"/>
      <c r="D85" s="115">
        <v>39448</v>
      </c>
      <c r="E85" s="216">
        <v>4.4355850160103758</v>
      </c>
      <c r="F85" s="27"/>
      <c r="G85" s="27"/>
      <c r="H85" s="27"/>
      <c r="I85" s="27"/>
    </row>
    <row r="86" spans="2:9" s="5" customFormat="1" x14ac:dyDescent="0.2">
      <c r="B86" s="215">
        <v>4.1470085470085474</v>
      </c>
      <c r="C86" s="27"/>
      <c r="D86" s="115">
        <v>39479</v>
      </c>
      <c r="E86" s="216">
        <v>4.433576178287252</v>
      </c>
      <c r="F86" s="27"/>
      <c r="G86" s="27"/>
      <c r="H86" s="27"/>
      <c r="I86" s="27"/>
    </row>
    <row r="87" spans="2:9" s="5" customFormat="1" x14ac:dyDescent="0.2">
      <c r="B87" s="215">
        <v>5.307595731324545</v>
      </c>
      <c r="C87" s="27"/>
      <c r="D87" s="115">
        <v>39508</v>
      </c>
      <c r="E87" s="216">
        <v>4.5853295685477233</v>
      </c>
      <c r="F87" s="27"/>
      <c r="G87" s="27"/>
      <c r="H87" s="27"/>
      <c r="I87" s="27"/>
    </row>
    <row r="88" spans="2:9" s="5" customFormat="1" x14ac:dyDescent="0.2">
      <c r="B88" s="215">
        <v>4.9934415990006249</v>
      </c>
      <c r="C88" s="27"/>
      <c r="D88" s="115">
        <v>39539</v>
      </c>
      <c r="E88" s="216">
        <v>4.7225762808129863</v>
      </c>
      <c r="F88" s="27"/>
      <c r="G88" s="27"/>
      <c r="H88" s="27"/>
      <c r="I88" s="27"/>
    </row>
    <row r="89" spans="2:9" s="5" customFormat="1" x14ac:dyDescent="0.2">
      <c r="B89" s="215">
        <v>4.5659211300765152</v>
      </c>
      <c r="C89" s="27"/>
      <c r="D89" s="115">
        <v>39569</v>
      </c>
      <c r="E89" s="216">
        <v>4.7681733865521432</v>
      </c>
      <c r="F89" s="27"/>
      <c r="G89" s="27"/>
      <c r="H89" s="27"/>
      <c r="I89" s="27"/>
    </row>
    <row r="90" spans="2:9" s="5" customFormat="1" x14ac:dyDescent="0.2">
      <c r="B90" s="215">
        <v>6.4148211243611586</v>
      </c>
      <c r="C90" s="27"/>
      <c r="D90" s="115">
        <v>39600</v>
      </c>
      <c r="E90" s="216">
        <v>4.973533643746241</v>
      </c>
      <c r="F90" s="27"/>
      <c r="G90" s="27"/>
      <c r="H90" s="27"/>
      <c r="I90" s="27"/>
    </row>
    <row r="91" spans="2:9" s="5" customFormat="1" x14ac:dyDescent="0.2">
      <c r="B91" s="215">
        <v>6.161225312374043</v>
      </c>
      <c r="C91" s="27"/>
      <c r="D91" s="115">
        <v>39630</v>
      </c>
      <c r="E91" s="216">
        <v>5.1155334100515057</v>
      </c>
      <c r="F91" s="27"/>
      <c r="G91" s="27"/>
      <c r="H91" s="27"/>
      <c r="I91" s="27"/>
    </row>
    <row r="92" spans="2:9" s="5" customFormat="1" x14ac:dyDescent="0.2">
      <c r="B92" s="215">
        <v>6.7207322264793525</v>
      </c>
      <c r="C92" s="27"/>
      <c r="D92" s="115">
        <v>39661</v>
      </c>
      <c r="E92" s="216">
        <v>5.3522045496838411</v>
      </c>
      <c r="F92" s="27"/>
      <c r="G92" s="27"/>
      <c r="H92" s="27"/>
      <c r="I92" s="27"/>
    </row>
    <row r="93" spans="2:9" s="5" customFormat="1" x14ac:dyDescent="0.2">
      <c r="B93" s="215">
        <v>7.8909975669099754</v>
      </c>
      <c r="C93" s="27"/>
      <c r="D93" s="115">
        <v>39692</v>
      </c>
      <c r="E93" s="216">
        <v>5.6649524830848641</v>
      </c>
      <c r="F93" s="27"/>
      <c r="G93" s="27"/>
      <c r="H93" s="27"/>
      <c r="I93" s="27"/>
    </row>
    <row r="94" spans="2:9" s="5" customFormat="1" x14ac:dyDescent="0.2">
      <c r="B94" s="215">
        <v>8.757180156657963</v>
      </c>
      <c r="C94" s="27"/>
      <c r="D94" s="115">
        <v>39722</v>
      </c>
      <c r="E94" s="216">
        <v>5.9845698095122559</v>
      </c>
      <c r="F94" s="27"/>
      <c r="G94" s="27"/>
      <c r="H94" s="27"/>
      <c r="I94" s="27"/>
    </row>
    <row r="95" spans="2:9" s="5" customFormat="1" x14ac:dyDescent="0.2">
      <c r="B95" s="215">
        <v>9.3971291866028714</v>
      </c>
      <c r="C95" s="27"/>
      <c r="D95" s="115">
        <v>39753</v>
      </c>
      <c r="E95" s="216">
        <v>6.3665678215283839</v>
      </c>
      <c r="F95" s="27"/>
      <c r="G95" s="27"/>
      <c r="H95" s="27"/>
      <c r="I95" s="27"/>
    </row>
    <row r="96" spans="2:9" s="5" customFormat="1" x14ac:dyDescent="0.2">
      <c r="B96" s="215">
        <v>12.643895348837209</v>
      </c>
      <c r="C96" s="27"/>
      <c r="D96" s="115">
        <v>39783</v>
      </c>
      <c r="E96" s="216">
        <v>6.9295907333725593</v>
      </c>
      <c r="F96" s="27"/>
      <c r="G96" s="27"/>
      <c r="H96" s="27"/>
      <c r="I96" s="27"/>
    </row>
    <row r="97" spans="1:9" s="5" customFormat="1" x14ac:dyDescent="0.2">
      <c r="B97" s="215">
        <v>9.59765625</v>
      </c>
      <c r="C97" s="27"/>
      <c r="D97" s="115">
        <v>39814</v>
      </c>
      <c r="E97" s="216">
        <v>7.2164670149693997</v>
      </c>
      <c r="F97" s="27"/>
      <c r="G97" s="27"/>
      <c r="H97" s="27"/>
      <c r="I97" s="27"/>
    </row>
    <row r="98" spans="1:9" s="5" customFormat="1" x14ac:dyDescent="0.2">
      <c r="B98" s="215">
        <v>6.8136962994470442</v>
      </c>
      <c r="C98" s="27"/>
      <c r="D98" s="115">
        <v>39845</v>
      </c>
      <c r="E98" s="216">
        <v>7.4386909943392743</v>
      </c>
      <c r="F98" s="27"/>
      <c r="G98" s="27"/>
      <c r="H98" s="27"/>
      <c r="I98" s="27"/>
    </row>
    <row r="99" spans="1:9" s="5" customFormat="1" x14ac:dyDescent="0.2">
      <c r="A99" s="27"/>
      <c r="B99" s="215">
        <v>8.0123762376237622</v>
      </c>
      <c r="C99" s="27"/>
      <c r="D99" s="115">
        <v>39873</v>
      </c>
      <c r="E99" s="216">
        <v>7.6640893698642101</v>
      </c>
      <c r="F99" s="27"/>
      <c r="G99" s="27"/>
      <c r="H99" s="27"/>
      <c r="I99" s="27"/>
    </row>
    <row r="100" spans="1:9" s="5" customFormat="1" x14ac:dyDescent="0.2">
      <c r="A100" s="27"/>
      <c r="B100" s="215">
        <v>7.1823324630113143</v>
      </c>
      <c r="C100" s="27"/>
      <c r="D100" s="115">
        <v>39904</v>
      </c>
      <c r="E100" s="216">
        <v>7.8464969418651016</v>
      </c>
      <c r="F100" s="27"/>
      <c r="G100" s="27"/>
      <c r="H100" s="27"/>
      <c r="I100" s="27"/>
    </row>
    <row r="101" spans="1:9" s="5" customFormat="1" x14ac:dyDescent="0.2">
      <c r="A101" s="27"/>
      <c r="B101" s="215">
        <v>5.4855704697986578</v>
      </c>
      <c r="C101" s="27"/>
      <c r="D101" s="115">
        <v>39934</v>
      </c>
      <c r="E101" s="216">
        <v>7.9231343868419453</v>
      </c>
      <c r="F101" s="27"/>
      <c r="G101" s="27"/>
      <c r="H101" s="27"/>
      <c r="I101" s="27"/>
    </row>
    <row r="102" spans="1:9" s="5" customFormat="1" x14ac:dyDescent="0.2">
      <c r="A102" s="27"/>
      <c r="B102" s="215">
        <v>4.371865090804266</v>
      </c>
      <c r="C102" s="27"/>
      <c r="D102" s="115">
        <v>39965</v>
      </c>
      <c r="E102" s="216">
        <v>7.7528880507122055</v>
      </c>
      <c r="F102" s="27"/>
      <c r="G102" s="27"/>
      <c r="H102" s="27"/>
      <c r="I102" s="27"/>
    </row>
    <row r="103" spans="1:9" s="5" customFormat="1" x14ac:dyDescent="0.2">
      <c r="A103" s="27"/>
      <c r="B103" s="215">
        <v>4.049369171695008</v>
      </c>
      <c r="C103" s="27"/>
      <c r="D103" s="115">
        <v>39995</v>
      </c>
      <c r="E103" s="216">
        <v>7.5769000389889518</v>
      </c>
      <c r="F103" s="27"/>
      <c r="G103" s="27"/>
      <c r="H103" s="27"/>
      <c r="I103" s="27"/>
    </row>
    <row r="104" spans="1:9" s="5" customFormat="1" x14ac:dyDescent="0.2">
      <c r="A104" s="27"/>
      <c r="B104" s="215">
        <v>4.0859598853868198</v>
      </c>
      <c r="C104" s="27"/>
      <c r="D104" s="115">
        <v>40026</v>
      </c>
      <c r="E104" s="216">
        <v>7.3573356772312408</v>
      </c>
      <c r="F104" s="27"/>
      <c r="G104" s="27"/>
      <c r="H104" s="27"/>
      <c r="I104" s="27"/>
    </row>
    <row r="105" spans="1:9" s="5" customFormat="1" x14ac:dyDescent="0.2">
      <c r="A105" s="27"/>
      <c r="B105" s="215">
        <v>2.6877409406322283</v>
      </c>
      <c r="C105" s="27"/>
      <c r="D105" s="115">
        <v>40057</v>
      </c>
      <c r="E105" s="216">
        <v>6.9237309583747608</v>
      </c>
      <c r="F105" s="27"/>
      <c r="G105" s="27"/>
      <c r="H105" s="27"/>
      <c r="I105" s="27"/>
    </row>
    <row r="106" spans="1:9" s="5" customFormat="1" x14ac:dyDescent="0.2">
      <c r="A106" s="27"/>
      <c r="B106" s="215">
        <v>3.8925663251904385</v>
      </c>
      <c r="C106" s="27"/>
      <c r="D106" s="115">
        <v>40087</v>
      </c>
      <c r="E106" s="216">
        <v>6.5183464724191351</v>
      </c>
      <c r="F106" s="27"/>
      <c r="G106" s="27"/>
      <c r="H106" s="27"/>
      <c r="I106" s="27"/>
    </row>
    <row r="107" spans="1:9" s="5" customFormat="1" x14ac:dyDescent="0.2">
      <c r="A107" s="27"/>
      <c r="B107" s="215">
        <v>3.8698306966416873</v>
      </c>
      <c r="C107" s="27"/>
      <c r="D107" s="115">
        <v>40118</v>
      </c>
      <c r="E107" s="216">
        <v>6.0577382649223699</v>
      </c>
      <c r="F107" s="27"/>
      <c r="G107" s="27"/>
      <c r="H107" s="27"/>
      <c r="I107" s="27"/>
    </row>
    <row r="108" spans="1:9" s="5" customFormat="1" x14ac:dyDescent="0.2">
      <c r="A108" s="27"/>
      <c r="B108" s="215">
        <v>5.6247030878859858</v>
      </c>
      <c r="C108" s="27"/>
      <c r="D108" s="115">
        <v>40148</v>
      </c>
      <c r="E108" s="216">
        <v>5.4728055765097672</v>
      </c>
      <c r="F108" s="27"/>
      <c r="G108" s="27"/>
      <c r="H108" s="27"/>
      <c r="I108" s="27"/>
    </row>
    <row r="109" spans="1:9" s="5" customFormat="1" x14ac:dyDescent="0.2">
      <c r="A109" s="27"/>
      <c r="B109" s="215">
        <v>5.1670013386880855</v>
      </c>
      <c r="C109" s="27"/>
      <c r="D109" s="115">
        <v>40179</v>
      </c>
      <c r="E109" s="216">
        <v>5.1035843339004421</v>
      </c>
      <c r="F109" s="27"/>
      <c r="G109" s="27"/>
      <c r="H109" s="27"/>
      <c r="I109" s="27"/>
    </row>
    <row r="110" spans="1:9" s="5" customFormat="1" x14ac:dyDescent="0.2">
      <c r="A110" s="27"/>
      <c r="B110" s="215">
        <v>4.0939078751857352</v>
      </c>
      <c r="C110" s="27"/>
      <c r="D110" s="115">
        <v>40210</v>
      </c>
      <c r="E110" s="216">
        <v>4.8769352985453329</v>
      </c>
      <c r="F110" s="134"/>
      <c r="G110" s="27"/>
      <c r="H110" s="27"/>
      <c r="I110" s="27"/>
    </row>
    <row r="111" spans="1:9" s="5" customFormat="1" x14ac:dyDescent="0.2">
      <c r="A111" s="27"/>
      <c r="B111" s="215">
        <v>3.4148224395265054</v>
      </c>
      <c r="C111" s="27"/>
      <c r="D111" s="115">
        <v>40238</v>
      </c>
      <c r="E111" s="216">
        <v>4.4938058153705613</v>
      </c>
      <c r="F111" s="134"/>
      <c r="G111" s="27"/>
      <c r="H111" s="27"/>
      <c r="I111" s="27"/>
    </row>
    <row r="112" spans="1:9" s="5" customFormat="1" x14ac:dyDescent="0.2">
      <c r="A112" s="27"/>
      <c r="B112" s="215">
        <v>3.593822170900693</v>
      </c>
      <c r="C112" s="27"/>
      <c r="D112" s="115">
        <v>40269</v>
      </c>
      <c r="E112" s="216">
        <v>4.1947632910280097</v>
      </c>
      <c r="F112" s="134"/>
      <c r="G112" s="27"/>
      <c r="H112" s="27"/>
      <c r="I112" s="27"/>
    </row>
    <row r="113" spans="1:9" s="5" customFormat="1" x14ac:dyDescent="0.2">
      <c r="A113" s="27"/>
      <c r="B113" s="215">
        <v>4.2083911234396671</v>
      </c>
      <c r="C113" s="27"/>
      <c r="D113" s="115">
        <v>40299</v>
      </c>
      <c r="E113" s="216">
        <v>4.0883316788314268</v>
      </c>
      <c r="F113" s="134"/>
      <c r="G113" s="27"/>
      <c r="H113" s="27"/>
      <c r="I113" s="27"/>
    </row>
    <row r="114" spans="1:9" s="5" customFormat="1" x14ac:dyDescent="0.2">
      <c r="A114" s="27"/>
      <c r="B114" s="215">
        <v>3.9592553565156305</v>
      </c>
      <c r="C114" s="27"/>
      <c r="D114" s="115">
        <v>40330</v>
      </c>
      <c r="E114" s="216">
        <v>4.0539475343073743</v>
      </c>
      <c r="F114" s="134"/>
      <c r="G114" s="27"/>
      <c r="H114" s="27"/>
      <c r="I114" s="27"/>
    </row>
    <row r="115" spans="1:9" s="5" customFormat="1" x14ac:dyDescent="0.2">
      <c r="A115" s="27"/>
      <c r="B115" s="215">
        <v>3.7487922705314012</v>
      </c>
      <c r="C115" s="27"/>
      <c r="D115" s="115">
        <v>40360</v>
      </c>
      <c r="E115" s="216">
        <v>4.0288994592104066</v>
      </c>
      <c r="F115" s="134"/>
      <c r="G115" s="27"/>
      <c r="H115" s="27"/>
      <c r="I115" s="27"/>
    </row>
    <row r="116" spans="1:9" s="5" customFormat="1" x14ac:dyDescent="0.2">
      <c r="A116" s="27"/>
      <c r="B116" s="215">
        <v>3.146886016451234</v>
      </c>
      <c r="C116" s="27"/>
      <c r="D116" s="115">
        <v>40391</v>
      </c>
      <c r="E116" s="216">
        <v>3.9506433034657746</v>
      </c>
      <c r="F116" s="134"/>
      <c r="G116" s="27"/>
      <c r="H116" s="27"/>
      <c r="I116" s="27"/>
    </row>
    <row r="117" spans="1:9" s="5" customFormat="1" x14ac:dyDescent="0.2">
      <c r="A117" s="27"/>
      <c r="B117" s="215">
        <v>3.4771159874608148</v>
      </c>
      <c r="C117" s="27"/>
      <c r="D117" s="115">
        <v>40422</v>
      </c>
      <c r="E117" s="216">
        <v>4.0164245573681567</v>
      </c>
      <c r="F117" s="134"/>
      <c r="G117" s="27"/>
      <c r="H117" s="27"/>
      <c r="I117" s="27"/>
    </row>
    <row r="118" spans="1:9" s="5" customFormat="1" x14ac:dyDescent="0.2">
      <c r="A118" s="27"/>
      <c r="B118" s="215">
        <v>3.9529769959404599</v>
      </c>
      <c r="C118" s="27"/>
      <c r="D118" s="115">
        <v>40452</v>
      </c>
      <c r="E118" s="216">
        <v>4.0214587799306587</v>
      </c>
      <c r="F118" s="134"/>
      <c r="G118" s="27"/>
      <c r="H118" s="27"/>
      <c r="I118" s="27"/>
    </row>
    <row r="119" spans="1:9" s="5" customFormat="1" x14ac:dyDescent="0.2">
      <c r="A119" s="27"/>
      <c r="B119" s="215">
        <v>3.110574478901881</v>
      </c>
      <c r="C119" s="27"/>
      <c r="D119" s="115">
        <v>40483</v>
      </c>
      <c r="E119" s="216">
        <v>3.9581874284523413</v>
      </c>
      <c r="F119" s="134"/>
      <c r="G119" s="27"/>
      <c r="H119" s="27"/>
      <c r="I119" s="27"/>
    </row>
    <row r="120" spans="1:9" s="5" customFormat="1" x14ac:dyDescent="0.2">
      <c r="A120" s="27"/>
      <c r="B120" s="215">
        <v>3.9024072869225765</v>
      </c>
      <c r="C120" s="27"/>
      <c r="D120" s="115">
        <v>40513</v>
      </c>
      <c r="E120" s="216">
        <v>3.8146627783720568</v>
      </c>
      <c r="F120" s="134"/>
      <c r="G120" s="27"/>
      <c r="H120" s="27"/>
      <c r="I120" s="27"/>
    </row>
    <row r="121" spans="1:9" s="5" customFormat="1" x14ac:dyDescent="0.2">
      <c r="A121" s="27"/>
      <c r="B121" s="215">
        <v>4.3450678401173448</v>
      </c>
      <c r="C121" s="27"/>
      <c r="D121" s="115">
        <v>40544</v>
      </c>
      <c r="E121" s="216">
        <v>3.7461683201578282</v>
      </c>
      <c r="F121" s="134"/>
      <c r="G121" s="27"/>
      <c r="H121" s="27"/>
      <c r="I121" s="27"/>
    </row>
    <row r="122" spans="1:9" s="5" customFormat="1" x14ac:dyDescent="0.2">
      <c r="A122" s="27"/>
      <c r="B122" s="215">
        <v>3.3094371324558947</v>
      </c>
      <c r="C122" s="27"/>
      <c r="D122" s="115">
        <v>40575</v>
      </c>
      <c r="E122" s="216">
        <v>3.6807957582636752</v>
      </c>
      <c r="F122" s="134"/>
      <c r="G122" s="27"/>
      <c r="H122" s="27"/>
      <c r="I122" s="27"/>
    </row>
    <row r="123" spans="1:9" s="5" customFormat="1" x14ac:dyDescent="0.2">
      <c r="A123" s="27"/>
      <c r="B123" s="215">
        <v>3.5266235764850724</v>
      </c>
      <c r="C123" s="27"/>
      <c r="D123" s="115">
        <v>40603</v>
      </c>
      <c r="E123" s="216">
        <v>3.6901125196768891</v>
      </c>
      <c r="F123" s="134"/>
      <c r="G123" s="27"/>
      <c r="H123" s="27"/>
      <c r="I123" s="27"/>
    </row>
    <row r="124" spans="1:9" s="5" customFormat="1" x14ac:dyDescent="0.2">
      <c r="A124" s="27"/>
      <c r="B124" s="215">
        <v>3.2950343370311677</v>
      </c>
      <c r="C124" s="27"/>
      <c r="D124" s="115">
        <v>40634</v>
      </c>
      <c r="E124" s="216">
        <v>3.6652135335210958</v>
      </c>
      <c r="F124" s="134"/>
      <c r="G124" s="27"/>
      <c r="H124" s="27"/>
      <c r="I124" s="27"/>
    </row>
    <row r="125" spans="1:9" s="5" customFormat="1" x14ac:dyDescent="0.2">
      <c r="A125" s="27"/>
      <c r="B125" s="215">
        <v>4.0891840607210623</v>
      </c>
      <c r="C125" s="27"/>
      <c r="D125" s="115">
        <v>40664</v>
      </c>
      <c r="E125" s="216">
        <v>3.6552796116278787</v>
      </c>
      <c r="F125" s="134"/>
      <c r="G125" s="27"/>
      <c r="H125" s="27"/>
      <c r="I125" s="27"/>
    </row>
    <row r="126" spans="1:9" s="5" customFormat="1" x14ac:dyDescent="0.2">
      <c r="A126" s="27"/>
      <c r="B126" s="215">
        <v>3.5891213389121339</v>
      </c>
      <c r="C126" s="27"/>
      <c r="D126" s="115">
        <v>40695</v>
      </c>
      <c r="E126" s="216">
        <v>3.6244351101609205</v>
      </c>
      <c r="F126" s="134"/>
      <c r="G126" s="27"/>
      <c r="H126" s="27"/>
      <c r="I126" s="27"/>
    </row>
    <row r="127" spans="1:9" s="5" customFormat="1" x14ac:dyDescent="0.2">
      <c r="A127" s="27"/>
      <c r="B127" s="215">
        <v>3.4500290528762347</v>
      </c>
      <c r="C127" s="27"/>
      <c r="D127" s="115">
        <v>40725</v>
      </c>
      <c r="E127" s="216">
        <v>3.5995381753563227</v>
      </c>
      <c r="F127" s="134"/>
      <c r="G127" s="27"/>
      <c r="H127" s="27"/>
      <c r="I127" s="27"/>
    </row>
    <row r="128" spans="1:9" s="5" customFormat="1" x14ac:dyDescent="0.2">
      <c r="A128" s="27"/>
      <c r="B128" s="215">
        <v>3.3532656023222063</v>
      </c>
      <c r="C128" s="27"/>
      <c r="D128" s="115">
        <v>40756</v>
      </c>
      <c r="E128" s="216">
        <v>3.6167364741789036</v>
      </c>
      <c r="F128" s="134"/>
      <c r="G128" s="27"/>
      <c r="H128" s="27"/>
      <c r="I128" s="27"/>
    </row>
    <row r="129" spans="1:9" s="5" customFormat="1" x14ac:dyDescent="0.2">
      <c r="A129" s="27"/>
      <c r="B129" s="215">
        <v>4.054090150250417</v>
      </c>
      <c r="C129" s="27"/>
      <c r="D129" s="115">
        <v>40787</v>
      </c>
      <c r="E129" s="216">
        <v>3.6648176544113706</v>
      </c>
      <c r="F129" s="134"/>
      <c r="G129" s="27"/>
      <c r="H129" s="27"/>
      <c r="I129" s="27"/>
    </row>
    <row r="130" spans="1:9" s="5" customFormat="1" x14ac:dyDescent="0.2">
      <c r="A130" s="27"/>
      <c r="B130" s="215">
        <v>3.6916907282643567</v>
      </c>
      <c r="C130" s="27"/>
      <c r="D130" s="115">
        <v>40817</v>
      </c>
      <c r="E130" s="216">
        <v>3.643043798771695</v>
      </c>
      <c r="F130" s="134"/>
      <c r="G130" s="27"/>
      <c r="H130" s="27"/>
      <c r="I130" s="27"/>
    </row>
    <row r="131" spans="1:9" s="5" customFormat="1" x14ac:dyDescent="0.2">
      <c r="A131" s="27"/>
      <c r="B131" s="215">
        <v>4.0859872611464967</v>
      </c>
      <c r="C131" s="27"/>
      <c r="D131" s="115">
        <v>40848</v>
      </c>
      <c r="E131" s="216">
        <v>3.7243281972920799</v>
      </c>
      <c r="F131" s="134"/>
      <c r="G131" s="27"/>
      <c r="H131" s="27"/>
      <c r="I131" s="27"/>
    </row>
    <row r="132" spans="1:9" s="5" customFormat="1" x14ac:dyDescent="0.2">
      <c r="A132" s="27"/>
      <c r="B132" s="215">
        <v>5.269877328487051</v>
      </c>
      <c r="C132" s="27"/>
      <c r="D132" s="115">
        <v>40878</v>
      </c>
      <c r="E132" s="216">
        <v>3.8382840340891193</v>
      </c>
      <c r="F132" s="134"/>
      <c r="G132" s="27"/>
      <c r="H132" s="27"/>
      <c r="I132" s="27"/>
    </row>
    <row r="133" spans="1:9" s="5" customFormat="1" x14ac:dyDescent="0.2">
      <c r="A133" s="27"/>
      <c r="B133" s="215">
        <v>4.6040462427745661</v>
      </c>
      <c r="C133" s="27"/>
      <c r="D133" s="115">
        <v>40909</v>
      </c>
      <c r="E133" s="216">
        <v>3.8598655676438884</v>
      </c>
      <c r="F133" s="134"/>
      <c r="G133" s="27"/>
      <c r="H133" s="27"/>
      <c r="I133" s="27"/>
    </row>
    <row r="134" spans="1:9" s="5" customFormat="1" x14ac:dyDescent="0.2">
      <c r="A134" s="27"/>
      <c r="B134" s="215">
        <v>3.9681574239713773</v>
      </c>
      <c r="C134" s="27"/>
      <c r="D134" s="115">
        <v>40940</v>
      </c>
      <c r="E134" s="216">
        <v>3.9147589252701782</v>
      </c>
      <c r="F134" s="134"/>
      <c r="G134" s="27"/>
      <c r="H134" s="27"/>
      <c r="I134" s="27"/>
    </row>
    <row r="135" spans="1:9" s="5" customFormat="1" x14ac:dyDescent="0.2">
      <c r="A135" s="27"/>
      <c r="B135" s="215">
        <v>4.3040415276232853</v>
      </c>
      <c r="C135" s="27"/>
      <c r="D135" s="115">
        <v>40969</v>
      </c>
      <c r="E135" s="216">
        <v>3.9795437545316958</v>
      </c>
      <c r="F135" s="134"/>
      <c r="G135" s="27"/>
      <c r="H135" s="27"/>
      <c r="I135" s="27"/>
    </row>
    <row r="136" spans="1:9" s="5" customFormat="1" x14ac:dyDescent="0.2">
      <c r="A136" s="27"/>
      <c r="B136" s="215">
        <v>4.5667689946277816</v>
      </c>
      <c r="C136" s="27"/>
      <c r="D136" s="115">
        <v>41000</v>
      </c>
      <c r="E136" s="216">
        <v>4.0855216426647472</v>
      </c>
      <c r="F136" s="134"/>
      <c r="G136" s="27"/>
      <c r="H136" s="27"/>
      <c r="I136" s="27"/>
    </row>
    <row r="137" spans="1:9" s="5" customFormat="1" x14ac:dyDescent="0.2">
      <c r="A137" s="27"/>
      <c r="B137" s="215">
        <v>4.9527257240204428</v>
      </c>
      <c r="C137" s="27"/>
      <c r="D137" s="115">
        <v>41030</v>
      </c>
      <c r="E137" s="216">
        <v>4.157483447939696</v>
      </c>
      <c r="F137" s="134"/>
      <c r="G137" s="27"/>
      <c r="H137" s="27"/>
      <c r="I137" s="27"/>
    </row>
    <row r="138" spans="1:9" s="5" customFormat="1" x14ac:dyDescent="0.2">
      <c r="A138" s="27"/>
      <c r="B138" s="215">
        <v>4.6328555678059535</v>
      </c>
      <c r="C138" s="27"/>
      <c r="D138" s="115">
        <v>41061</v>
      </c>
      <c r="E138" s="216">
        <v>4.2444613003475142</v>
      </c>
      <c r="F138" s="134"/>
      <c r="G138" s="27"/>
      <c r="H138" s="27"/>
      <c r="I138" s="27"/>
    </row>
    <row r="139" spans="1:9" s="5" customFormat="1" x14ac:dyDescent="0.2">
      <c r="A139" s="27"/>
      <c r="B139" s="215">
        <v>4.6362563900904448</v>
      </c>
      <c r="C139" s="27"/>
      <c r="D139" s="115">
        <v>41091</v>
      </c>
      <c r="E139" s="216">
        <v>4.343313578448698</v>
      </c>
      <c r="F139" s="134"/>
      <c r="G139" s="27"/>
      <c r="H139" s="27"/>
      <c r="I139" s="27"/>
    </row>
    <row r="140" spans="1:9" s="5" customFormat="1" x14ac:dyDescent="0.2">
      <c r="A140" s="27"/>
      <c r="B140" s="215">
        <v>4.2304804804804803</v>
      </c>
      <c r="C140" s="27"/>
      <c r="D140" s="115">
        <v>41122</v>
      </c>
      <c r="E140" s="216">
        <v>4.4164148182952205</v>
      </c>
      <c r="F140" s="134"/>
      <c r="G140" s="27"/>
      <c r="H140" s="27"/>
      <c r="I140" s="27"/>
    </row>
    <row r="141" spans="1:9" s="5" customFormat="1" x14ac:dyDescent="0.2">
      <c r="A141" s="27"/>
      <c r="B141" s="215">
        <v>5.1067877215737134</v>
      </c>
      <c r="C141" s="27"/>
      <c r="D141" s="115">
        <v>41153</v>
      </c>
      <c r="E141" s="216">
        <v>4.5041396159054967</v>
      </c>
      <c r="F141" s="134"/>
      <c r="G141" s="27"/>
      <c r="H141" s="27"/>
      <c r="I141" s="27"/>
    </row>
    <row r="142" spans="1:9" s="5" customFormat="1" x14ac:dyDescent="0.2">
      <c r="A142" s="27"/>
      <c r="B142" s="215">
        <v>5.5744485294117645</v>
      </c>
      <c r="C142" s="27"/>
      <c r="D142" s="115">
        <v>41183</v>
      </c>
      <c r="E142" s="216">
        <v>4.6610360993344466</v>
      </c>
      <c r="F142" s="134"/>
      <c r="G142" s="27"/>
      <c r="H142" s="27"/>
      <c r="I142" s="27"/>
    </row>
    <row r="143" spans="1:9" s="5" customFormat="1" x14ac:dyDescent="0.2">
      <c r="A143" s="27"/>
      <c r="B143" s="215">
        <v>5.7742990654205606</v>
      </c>
      <c r="C143" s="27"/>
      <c r="D143" s="115">
        <v>41214</v>
      </c>
      <c r="E143" s="216">
        <v>4.8017287496906187</v>
      </c>
      <c r="F143" s="134"/>
      <c r="G143" s="27"/>
      <c r="H143" s="27"/>
      <c r="I143" s="27"/>
    </row>
    <row r="144" spans="1:9" s="5" customFormat="1" x14ac:dyDescent="0.2">
      <c r="A144" s="27"/>
      <c r="B144" s="215">
        <v>6.7813186813186812</v>
      </c>
      <c r="C144" s="27"/>
      <c r="D144" s="115">
        <v>41244</v>
      </c>
      <c r="E144" s="216">
        <v>4.9276821957599211</v>
      </c>
      <c r="F144" s="134"/>
      <c r="G144" s="27"/>
      <c r="H144" s="27"/>
      <c r="I144" s="27"/>
    </row>
    <row r="145" spans="1:9" s="5" customFormat="1" x14ac:dyDescent="0.2">
      <c r="A145" s="27"/>
      <c r="B145" s="215">
        <v>5.8065902578796562</v>
      </c>
      <c r="C145" s="27"/>
      <c r="D145" s="115">
        <v>41275</v>
      </c>
      <c r="E145" s="216">
        <v>5.0278941970186795</v>
      </c>
      <c r="F145" s="134"/>
      <c r="G145" s="27"/>
      <c r="H145" s="27"/>
      <c r="I145" s="27"/>
    </row>
    <row r="146" spans="1:9" s="5" customFormat="1" x14ac:dyDescent="0.2">
      <c r="A146" s="27"/>
      <c r="B146" s="215">
        <v>4.7979924717691347</v>
      </c>
      <c r="C146" s="27"/>
      <c r="D146" s="115">
        <v>41306</v>
      </c>
      <c r="E146" s="216">
        <v>5.0970471176684926</v>
      </c>
      <c r="F146" s="134"/>
      <c r="G146" s="27"/>
      <c r="H146" s="27"/>
      <c r="I146" s="27"/>
    </row>
    <row r="147" spans="1:9" s="5" customFormat="1" x14ac:dyDescent="0.2">
      <c r="A147" s="27"/>
      <c r="B147" s="215">
        <v>4.7283095723014252</v>
      </c>
      <c r="C147" s="27"/>
      <c r="D147" s="115">
        <v>41334</v>
      </c>
      <c r="E147" s="216">
        <v>5.1324027880583367</v>
      </c>
      <c r="F147" s="134"/>
      <c r="G147" s="27"/>
      <c r="H147" s="27"/>
      <c r="I147" s="27"/>
    </row>
    <row r="148" spans="1:9" s="5" customFormat="1" x14ac:dyDescent="0.2">
      <c r="A148" s="27"/>
      <c r="B148" s="215">
        <v>6.0125326370757177</v>
      </c>
      <c r="C148" s="27"/>
      <c r="D148" s="115">
        <v>41365</v>
      </c>
      <c r="E148" s="216">
        <v>5.2528830915956641</v>
      </c>
      <c r="F148" s="134"/>
      <c r="G148" s="27"/>
      <c r="H148" s="27"/>
      <c r="I148" s="27"/>
    </row>
    <row r="149" spans="1:9" s="5" customFormat="1" x14ac:dyDescent="0.2">
      <c r="A149" s="27"/>
      <c r="B149" s="215">
        <v>5.2643530419880031</v>
      </c>
      <c r="C149" s="27"/>
      <c r="D149" s="115">
        <v>41395</v>
      </c>
      <c r="E149" s="216">
        <v>5.2788520347596277</v>
      </c>
      <c r="F149" s="134"/>
      <c r="G149" s="27"/>
      <c r="H149" s="27"/>
      <c r="I149" s="27"/>
    </row>
    <row r="150" spans="1:9" s="5" customFormat="1" x14ac:dyDescent="0.2">
      <c r="A150" s="27"/>
      <c r="B150" s="215">
        <v>4.489539748953975</v>
      </c>
      <c r="C150" s="27"/>
      <c r="D150" s="115">
        <v>41426</v>
      </c>
      <c r="E150" s="216">
        <v>5.266909049855296</v>
      </c>
      <c r="F150" s="134"/>
      <c r="G150" s="27"/>
      <c r="H150" s="27"/>
      <c r="I150" s="27"/>
    </row>
    <row r="151" spans="1:9" s="5" customFormat="1" x14ac:dyDescent="0.2">
      <c r="A151" s="27"/>
      <c r="B151" s="215">
        <v>5.2046147148454507</v>
      </c>
      <c r="C151" s="27"/>
      <c r="D151" s="115">
        <v>41456</v>
      </c>
      <c r="E151" s="216">
        <v>5.3142722435848802</v>
      </c>
      <c r="F151" s="134"/>
      <c r="G151" s="27"/>
      <c r="H151" s="27"/>
      <c r="I151" s="27"/>
    </row>
    <row r="152" spans="1:9" s="5" customFormat="1" x14ac:dyDescent="0.2">
      <c r="A152" s="27"/>
      <c r="B152" s="215">
        <v>4.1660777385159014</v>
      </c>
      <c r="C152" s="27"/>
      <c r="D152" s="115">
        <v>41487</v>
      </c>
      <c r="E152" s="216">
        <v>5.3089053484211641</v>
      </c>
      <c r="F152" s="134"/>
      <c r="G152" s="27"/>
      <c r="H152" s="27"/>
      <c r="I152" s="27"/>
    </row>
    <row r="153" spans="1:9" s="5" customFormat="1" x14ac:dyDescent="0.2">
      <c r="A153" s="27"/>
      <c r="B153" s="215">
        <v>4.6321713870733481</v>
      </c>
      <c r="C153" s="27"/>
      <c r="D153" s="115">
        <v>41518</v>
      </c>
      <c r="E153" s="216">
        <v>5.269353987212801</v>
      </c>
      <c r="F153" s="134"/>
      <c r="G153" s="27"/>
      <c r="H153" s="27"/>
      <c r="I153" s="27"/>
    </row>
    <row r="154" spans="1:9" s="5" customFormat="1" x14ac:dyDescent="0.2">
      <c r="A154" s="27"/>
      <c r="B154" s="215">
        <v>4.3713815789473687</v>
      </c>
      <c r="C154" s="27"/>
      <c r="D154" s="115">
        <v>41548</v>
      </c>
      <c r="E154" s="216">
        <v>5.1690984080074349</v>
      </c>
      <c r="F154" s="134"/>
      <c r="G154" s="27"/>
      <c r="H154" s="27"/>
      <c r="I154" s="27"/>
    </row>
    <row r="155" spans="1:9" s="5" customFormat="1" x14ac:dyDescent="0.2">
      <c r="A155" s="27"/>
      <c r="B155" s="215">
        <v>6.2774493243243246</v>
      </c>
      <c r="C155" s="27"/>
      <c r="D155" s="115">
        <v>41579</v>
      </c>
      <c r="E155" s="216">
        <v>5.2110275962494157</v>
      </c>
      <c r="F155" s="134"/>
      <c r="G155" s="27"/>
      <c r="H155" s="27"/>
      <c r="I155" s="27"/>
    </row>
    <row r="156" spans="1:9" s="27" customFormat="1" x14ac:dyDescent="0.2">
      <c r="B156" s="215">
        <v>7.0967903711133404</v>
      </c>
      <c r="D156" s="115">
        <v>41609</v>
      </c>
      <c r="E156" s="216">
        <v>5.237316903732304</v>
      </c>
      <c r="F156" s="134"/>
    </row>
    <row r="157" spans="1:9" s="26" customFormat="1" x14ac:dyDescent="0.2">
      <c r="A157" s="27"/>
      <c r="B157" s="215">
        <v>5.916339869281046</v>
      </c>
      <c r="C157" s="27"/>
      <c r="D157" s="115">
        <v>41640</v>
      </c>
      <c r="E157" s="216">
        <v>5.2464627046824193</v>
      </c>
      <c r="F157" s="134"/>
      <c r="G157" s="27"/>
      <c r="H157" s="27"/>
      <c r="I157" s="27"/>
    </row>
    <row r="158" spans="1:9" s="26" customFormat="1" x14ac:dyDescent="0.2">
      <c r="A158" s="27"/>
      <c r="B158" s="215">
        <v>5.8280228758169939</v>
      </c>
      <c r="C158" s="27"/>
      <c r="D158" s="115">
        <v>41671</v>
      </c>
      <c r="E158" s="216">
        <v>5.3322985716864073</v>
      </c>
      <c r="F158" s="134"/>
      <c r="G158" s="27"/>
      <c r="H158" s="27"/>
      <c r="I158" s="27"/>
    </row>
    <row r="159" spans="1:9" s="26" customFormat="1" x14ac:dyDescent="0.2">
      <c r="A159" s="27"/>
      <c r="B159" s="215">
        <v>4.4553945249597424</v>
      </c>
      <c r="C159" s="27"/>
      <c r="D159" s="115">
        <v>41699</v>
      </c>
      <c r="E159" s="216">
        <v>5.3095556510746009</v>
      </c>
      <c r="F159" s="134"/>
      <c r="G159" s="27"/>
      <c r="H159" s="27"/>
      <c r="I159" s="27"/>
    </row>
    <row r="160" spans="1:9" x14ac:dyDescent="0.2">
      <c r="A160" s="59"/>
      <c r="B160" s="215">
        <v>6.2314897413024086</v>
      </c>
      <c r="C160" s="27"/>
      <c r="D160" s="115">
        <v>41730</v>
      </c>
      <c r="E160" s="216">
        <v>5.3278020764268259</v>
      </c>
      <c r="F160" s="275"/>
      <c r="G160" s="59"/>
      <c r="H160" s="59"/>
      <c r="I160" s="59"/>
    </row>
    <row r="161" spans="1:9" x14ac:dyDescent="0.2">
      <c r="A161" s="59"/>
      <c r="B161" s="215">
        <v>5.6503164556962027</v>
      </c>
      <c r="C161" s="27"/>
      <c r="D161" s="115">
        <v>41760</v>
      </c>
      <c r="E161" s="216">
        <v>5.359965694235842</v>
      </c>
      <c r="F161" s="275"/>
      <c r="G161" s="59"/>
      <c r="H161" s="59"/>
      <c r="I161" s="59"/>
    </row>
    <row r="162" spans="1:9" x14ac:dyDescent="0.2">
      <c r="A162" s="59"/>
      <c r="B162" s="215">
        <v>4.9838651846539976</v>
      </c>
      <c r="C162" s="27"/>
      <c r="D162" s="115">
        <v>41791</v>
      </c>
      <c r="E162" s="216">
        <v>5.4011594805441767</v>
      </c>
      <c r="F162" s="275"/>
      <c r="G162" s="59"/>
      <c r="H162" s="59"/>
      <c r="I162" s="59"/>
    </row>
    <row r="163" spans="1:9" x14ac:dyDescent="0.2">
      <c r="A163" s="59"/>
      <c r="B163" s="215">
        <v>6.4135687732342008</v>
      </c>
      <c r="C163" s="27"/>
      <c r="D163" s="115">
        <v>41821</v>
      </c>
      <c r="E163" s="216">
        <v>5.501905652076573</v>
      </c>
      <c r="F163" s="275"/>
      <c r="G163" s="59"/>
      <c r="H163" s="59"/>
      <c r="I163" s="59"/>
    </row>
    <row r="164" spans="1:9" x14ac:dyDescent="0.2">
      <c r="A164" s="59"/>
      <c r="B164" s="215">
        <v>6.1525885558583102</v>
      </c>
      <c r="C164" s="27"/>
      <c r="D164" s="115">
        <v>41852</v>
      </c>
      <c r="E164" s="216">
        <v>5.6674482201884411</v>
      </c>
      <c r="F164" s="275"/>
      <c r="G164" s="59"/>
      <c r="H164" s="59"/>
      <c r="I164" s="59"/>
    </row>
    <row r="165" spans="1:9" x14ac:dyDescent="0.2">
      <c r="A165" s="59"/>
      <c r="B165" s="215">
        <v>6.8685376661742987</v>
      </c>
      <c r="C165" s="27"/>
      <c r="D165" s="115">
        <v>41883</v>
      </c>
      <c r="E165" s="216">
        <v>5.8538120767801871</v>
      </c>
      <c r="F165" s="275"/>
      <c r="G165" s="59"/>
      <c r="H165" s="59"/>
      <c r="I165" s="59"/>
    </row>
    <row r="166" spans="1:9" x14ac:dyDescent="0.2">
      <c r="A166" s="59"/>
      <c r="B166" s="215">
        <v>7.7873176206509536</v>
      </c>
      <c r="C166" s="27"/>
      <c r="D166" s="115">
        <v>41913</v>
      </c>
      <c r="E166" s="216">
        <v>6.1384734135888195</v>
      </c>
      <c r="F166" s="275"/>
      <c r="G166" s="59"/>
      <c r="H166" s="59"/>
      <c r="I166" s="59"/>
    </row>
    <row r="167" spans="1:9" x14ac:dyDescent="0.2">
      <c r="A167" s="59"/>
      <c r="B167" s="215">
        <v>7.3985122210414449</v>
      </c>
      <c r="C167" s="27"/>
      <c r="D167" s="115">
        <v>41944</v>
      </c>
      <c r="E167" s="216">
        <v>6.2318953216485786</v>
      </c>
      <c r="F167" s="275"/>
      <c r="G167" s="59"/>
      <c r="H167" s="59"/>
      <c r="I167" s="59"/>
    </row>
    <row r="168" spans="1:9" x14ac:dyDescent="0.2">
      <c r="A168" s="59"/>
      <c r="B168" s="215">
        <v>9.0881399870382378</v>
      </c>
      <c r="C168" s="27"/>
      <c r="D168" s="115">
        <v>41974</v>
      </c>
      <c r="E168" s="216">
        <v>6.3978411229756524</v>
      </c>
      <c r="F168" s="275"/>
      <c r="G168" s="59"/>
      <c r="H168" s="59"/>
      <c r="I168" s="59"/>
    </row>
    <row r="169" spans="1:9" x14ac:dyDescent="0.2">
      <c r="A169" s="59"/>
      <c r="B169" s="215">
        <v>4.6797316384180787</v>
      </c>
      <c r="C169" s="27"/>
      <c r="D169" s="115">
        <v>42005</v>
      </c>
      <c r="E169" s="216">
        <v>6.2947904370704046</v>
      </c>
      <c r="F169" s="275"/>
      <c r="G169" s="59"/>
      <c r="H169" s="59"/>
      <c r="I169" s="59"/>
    </row>
    <row r="170" spans="1:9" x14ac:dyDescent="0.2">
      <c r="A170" s="59"/>
      <c r="B170" s="280">
        <v>6.2935916542473915</v>
      </c>
      <c r="C170" s="59"/>
      <c r="D170" s="115">
        <v>42036</v>
      </c>
      <c r="E170" s="216">
        <v>6.3335878352729376</v>
      </c>
      <c r="F170" s="275"/>
      <c r="G170" s="59"/>
      <c r="H170" s="59"/>
      <c r="I170" s="59"/>
    </row>
    <row r="171" spans="1:9" x14ac:dyDescent="0.2">
      <c r="A171" s="59"/>
      <c r="B171" s="280">
        <v>7.1515768056968465</v>
      </c>
      <c r="C171" s="59"/>
      <c r="D171" s="115">
        <v>42064</v>
      </c>
      <c r="E171" s="283">
        <v>6.5582696920010308</v>
      </c>
      <c r="F171" s="275"/>
      <c r="G171" s="59"/>
      <c r="H171" s="59"/>
      <c r="I171" s="59"/>
    </row>
    <row r="172" spans="1:9" x14ac:dyDescent="0.2">
      <c r="B172" s="275"/>
      <c r="C172" s="275"/>
      <c r="D172" s="275"/>
      <c r="E172" s="275"/>
      <c r="F172" s="275"/>
      <c r="G172" s="59"/>
      <c r="H172" s="59"/>
      <c r="I172" s="59"/>
    </row>
    <row r="173" spans="1:9" x14ac:dyDescent="0.2">
      <c r="B173" s="59"/>
      <c r="C173" s="59"/>
      <c r="D173" s="59"/>
      <c r="E173" s="59"/>
      <c r="F173" s="59"/>
      <c r="G173" s="59"/>
      <c r="H173" s="59"/>
      <c r="I173" s="59"/>
    </row>
    <row r="174" spans="1:9" x14ac:dyDescent="0.2">
      <c r="B174" s="59"/>
      <c r="C174" s="59"/>
      <c r="D174" s="59"/>
      <c r="E174" s="59"/>
      <c r="F174" s="59"/>
      <c r="G174" s="59"/>
      <c r="H174" s="59"/>
      <c r="I174" s="59"/>
    </row>
    <row r="175" spans="1:9" x14ac:dyDescent="0.2">
      <c r="B175" s="59"/>
      <c r="C175" s="59"/>
      <c r="D175" s="59"/>
      <c r="E175" s="59"/>
      <c r="F175" s="59"/>
      <c r="G175" s="59"/>
      <c r="H175" s="59"/>
      <c r="I175" s="59"/>
    </row>
    <row r="176" spans="1:9" x14ac:dyDescent="0.2">
      <c r="B176" s="59"/>
      <c r="C176" s="59"/>
      <c r="D176" s="59"/>
      <c r="E176" s="59"/>
      <c r="F176" s="59"/>
      <c r="G176" s="59"/>
      <c r="H176" s="59"/>
      <c r="I176" s="59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K173"/>
  <sheetViews>
    <sheetView showGridLines="0" zoomScaleNormal="100" zoomScaleSheetLayoutView="85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8"/>
    <col min="14" max="14" width="0.7109375" style="59" customWidth="1"/>
    <col min="15" max="16384" width="11.42578125" style="28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24" t="s">
        <v>294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18" ht="15.75" x14ac:dyDescent="0.25">
      <c r="A8" s="29"/>
      <c r="B8" s="30"/>
      <c r="C8" s="325" t="s">
        <v>317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</row>
    <row r="10" spans="1:18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  <c r="N10" s="135"/>
    </row>
    <row r="11" spans="1:18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  <c r="N11" s="135"/>
      <c r="O11" s="181"/>
    </row>
    <row r="12" spans="1:18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N12" s="135"/>
    </row>
    <row r="13" spans="1:18" s="82" customFormat="1" ht="14.25" x14ac:dyDescent="0.2">
      <c r="A13" s="76"/>
      <c r="B13" s="64" t="s">
        <v>4</v>
      </c>
      <c r="C13" s="65">
        <v>104.54593</v>
      </c>
      <c r="D13" s="65">
        <v>107.687179</v>
      </c>
      <c r="E13" s="65">
        <v>111.48</v>
      </c>
      <c r="F13" s="65">
        <v>115.94</v>
      </c>
      <c r="G13" s="65">
        <v>120.51152399999999</v>
      </c>
      <c r="H13" s="240">
        <v>124.184754</v>
      </c>
      <c r="I13" s="240">
        <v>3.0480321533399524</v>
      </c>
      <c r="J13" s="240">
        <v>103.04803215333995</v>
      </c>
      <c r="K13" s="240">
        <v>3.9430084526479225</v>
      </c>
      <c r="L13" s="77"/>
      <c r="M13" s="235"/>
      <c r="N13" s="82">
        <v>1</v>
      </c>
      <c r="O13" s="235"/>
      <c r="P13" s="235"/>
      <c r="Q13" s="235"/>
      <c r="R13" s="235"/>
    </row>
    <row r="14" spans="1:18" s="82" customFormat="1" ht="14.25" x14ac:dyDescent="0.2">
      <c r="A14" s="76"/>
      <c r="B14" s="64" t="s">
        <v>5</v>
      </c>
      <c r="C14" s="65">
        <v>105.00178200000001</v>
      </c>
      <c r="D14" s="65">
        <v>108.15681499999999</v>
      </c>
      <c r="E14" s="65">
        <v>112.02</v>
      </c>
      <c r="F14" s="65">
        <v>116.6</v>
      </c>
      <c r="G14" s="65">
        <v>121.215149</v>
      </c>
      <c r="H14" s="240">
        <v>124.80106499999999</v>
      </c>
      <c r="I14" s="240">
        <v>2.9583068037147711</v>
      </c>
      <c r="J14" s="240">
        <v>102.95830680371476</v>
      </c>
      <c r="K14" s="240">
        <v>3.9581037735849076</v>
      </c>
      <c r="L14" s="77"/>
      <c r="M14" s="235"/>
      <c r="N14" s="82" t="s">
        <v>82</v>
      </c>
      <c r="O14" s="235"/>
      <c r="P14" s="235"/>
      <c r="Q14" s="235"/>
      <c r="R14" s="235"/>
    </row>
    <row r="15" spans="1:18" s="82" customFormat="1" x14ac:dyDescent="0.25">
      <c r="A15" s="76"/>
      <c r="B15" s="64" t="s">
        <v>6</v>
      </c>
      <c r="C15" s="65">
        <v>105.30430699999999</v>
      </c>
      <c r="D15" s="65">
        <v>108.42196800000001</v>
      </c>
      <c r="E15" s="65">
        <v>112.29</v>
      </c>
      <c r="F15" s="65">
        <v>117.08</v>
      </c>
      <c r="G15" s="65">
        <v>121.541668</v>
      </c>
      <c r="H15" s="66">
        <v>125.21262900000001</v>
      </c>
      <c r="I15" s="66">
        <v>3.0203312661465245</v>
      </c>
      <c r="J15" s="66">
        <v>103.02033126614651</v>
      </c>
      <c r="K15" s="66">
        <v>3.8107857874957323</v>
      </c>
      <c r="L15" s="77"/>
      <c r="M15" s="235"/>
      <c r="N15" s="82" t="s">
        <v>82</v>
      </c>
      <c r="O15" s="235"/>
      <c r="P15" s="235"/>
      <c r="Q15" s="235"/>
      <c r="R15" s="235"/>
    </row>
    <row r="16" spans="1:18" s="82" customFormat="1" x14ac:dyDescent="0.25">
      <c r="A16" s="76"/>
      <c r="B16" s="64" t="s">
        <v>7</v>
      </c>
      <c r="C16" s="65">
        <v>105.46699</v>
      </c>
      <c r="D16" s="65">
        <v>108.75511299999999</v>
      </c>
      <c r="E16" s="65">
        <v>112.64</v>
      </c>
      <c r="F16" s="65">
        <v>117.35</v>
      </c>
      <c r="G16" s="65">
        <v>121.747299</v>
      </c>
      <c r="H16" s="239"/>
      <c r="I16" s="65" t="s">
        <v>82</v>
      </c>
      <c r="J16" s="65" t="s">
        <v>82</v>
      </c>
      <c r="K16" s="65" t="s">
        <v>82</v>
      </c>
      <c r="L16" s="77"/>
      <c r="M16" s="235"/>
      <c r="N16" s="82" t="s">
        <v>82</v>
      </c>
      <c r="O16" s="235"/>
      <c r="P16" s="235"/>
      <c r="Q16" s="235"/>
      <c r="R16" s="235"/>
    </row>
    <row r="17" spans="1:245" s="82" customFormat="1" x14ac:dyDescent="0.25">
      <c r="A17" s="76"/>
      <c r="B17" s="64" t="s">
        <v>8</v>
      </c>
      <c r="C17" s="65">
        <v>105.851001</v>
      </c>
      <c r="D17" s="65">
        <v>109.20843000000001</v>
      </c>
      <c r="E17" s="65">
        <v>113.22</v>
      </c>
      <c r="F17" s="65">
        <v>117.75</v>
      </c>
      <c r="G17" s="65">
        <v>121.97451599999999</v>
      </c>
      <c r="H17" s="239"/>
      <c r="I17" s="65" t="s">
        <v>82</v>
      </c>
      <c r="J17" s="65" t="s">
        <v>82</v>
      </c>
      <c r="K17" s="65" t="s">
        <v>82</v>
      </c>
      <c r="L17" s="77"/>
      <c r="M17" s="235"/>
      <c r="N17" s="82" t="s">
        <v>82</v>
      </c>
      <c r="O17" s="235"/>
      <c r="P17" s="235"/>
      <c r="Q17" s="235"/>
      <c r="R17" s="235"/>
    </row>
    <row r="18" spans="1:245" s="82" customFormat="1" x14ac:dyDescent="0.25">
      <c r="A18" s="76"/>
      <c r="B18" s="64" t="s">
        <v>9</v>
      </c>
      <c r="C18" s="65">
        <v>106.173401</v>
      </c>
      <c r="D18" s="65">
        <v>109.779473</v>
      </c>
      <c r="E18" s="65">
        <v>113.81</v>
      </c>
      <c r="F18" s="65">
        <v>118.555189</v>
      </c>
      <c r="G18" s="65">
        <v>122.5</v>
      </c>
      <c r="H18" s="239"/>
      <c r="I18" s="65" t="s">
        <v>82</v>
      </c>
      <c r="J18" s="65" t="s">
        <v>82</v>
      </c>
      <c r="K18" s="65" t="s">
        <v>82</v>
      </c>
      <c r="L18" s="77"/>
      <c r="M18" s="235"/>
      <c r="N18" s="82" t="s">
        <v>82</v>
      </c>
      <c r="O18" s="235"/>
      <c r="P18" s="235"/>
      <c r="Q18" s="235"/>
      <c r="R18" s="235"/>
    </row>
    <row r="19" spans="1:245" s="82" customFormat="1" x14ac:dyDescent="0.25">
      <c r="A19" s="76"/>
      <c r="B19" s="64" t="s">
        <v>10</v>
      </c>
      <c r="C19" s="65">
        <v>106.27139</v>
      </c>
      <c r="D19" s="65">
        <v>109.953425</v>
      </c>
      <c r="E19" s="65">
        <v>113.99</v>
      </c>
      <c r="F19" s="65">
        <v>119.048117</v>
      </c>
      <c r="G19" s="65">
        <v>122.87</v>
      </c>
      <c r="H19" s="239"/>
      <c r="I19" s="65" t="s">
        <v>82</v>
      </c>
      <c r="J19" s="65" t="s">
        <v>82</v>
      </c>
      <c r="K19" s="65" t="s">
        <v>82</v>
      </c>
      <c r="L19" s="77"/>
      <c r="M19" s="235"/>
      <c r="N19" s="82" t="s">
        <v>82</v>
      </c>
      <c r="O19" s="235"/>
      <c r="P19" s="235"/>
      <c r="Q19" s="235"/>
      <c r="R19" s="235"/>
    </row>
    <row r="20" spans="1:245" s="82" customFormat="1" x14ac:dyDescent="0.25">
      <c r="A20" s="76"/>
      <c r="B20" s="64" t="s">
        <v>11</v>
      </c>
      <c r="C20" s="65">
        <v>106.56388800000001</v>
      </c>
      <c r="D20" s="65">
        <v>110.193298</v>
      </c>
      <c r="E20" s="65">
        <v>114.17</v>
      </c>
      <c r="F20" s="65">
        <v>119.297633</v>
      </c>
      <c r="G20" s="65">
        <v>122.97</v>
      </c>
      <c r="H20" s="239"/>
      <c r="I20" s="65" t="s">
        <v>82</v>
      </c>
      <c r="J20" s="65" t="s">
        <v>82</v>
      </c>
      <c r="K20" s="65" t="s">
        <v>82</v>
      </c>
      <c r="L20" s="77"/>
      <c r="M20" s="235"/>
      <c r="O20" s="235"/>
      <c r="P20" s="235"/>
      <c r="Q20" s="235"/>
      <c r="R20" s="235"/>
    </row>
    <row r="21" spans="1:245" s="82" customFormat="1" x14ac:dyDescent="0.25">
      <c r="A21" s="76"/>
      <c r="B21" s="64" t="s">
        <v>12</v>
      </c>
      <c r="C21" s="65">
        <v>106.78947599999999</v>
      </c>
      <c r="D21" s="65">
        <v>110.456323</v>
      </c>
      <c r="E21" s="65">
        <v>114.63</v>
      </c>
      <c r="F21" s="65">
        <v>119.493876</v>
      </c>
      <c r="G21" s="65">
        <v>123.15</v>
      </c>
      <c r="H21" s="239"/>
      <c r="I21" s="65" t="s">
        <v>82</v>
      </c>
      <c r="J21" s="65" t="s">
        <v>82</v>
      </c>
      <c r="K21" s="65" t="s">
        <v>82</v>
      </c>
      <c r="L21" s="77"/>
      <c r="M21" s="235"/>
      <c r="O21" s="235"/>
      <c r="P21" s="235"/>
      <c r="Q21" s="235"/>
      <c r="R21" s="235"/>
    </row>
    <row r="22" spans="1:245" s="82" customFormat="1" x14ac:dyDescent="0.25">
      <c r="A22" s="76"/>
      <c r="B22" s="64" t="s">
        <v>13</v>
      </c>
      <c r="C22" s="65">
        <v>107.113058</v>
      </c>
      <c r="D22" s="65">
        <v>110.604558</v>
      </c>
      <c r="E22" s="65">
        <v>115.02</v>
      </c>
      <c r="F22" s="65">
        <v>119.811967</v>
      </c>
      <c r="G22" s="65">
        <v>123.53</v>
      </c>
      <c r="H22" s="239"/>
      <c r="I22" s="65" t="s">
        <v>82</v>
      </c>
      <c r="J22" s="65" t="s">
        <v>82</v>
      </c>
      <c r="K22" s="65" t="s">
        <v>82</v>
      </c>
      <c r="L22" s="77"/>
      <c r="M22" s="235"/>
      <c r="N22" s="82" t="s">
        <v>82</v>
      </c>
      <c r="O22" s="235"/>
      <c r="P22" s="235"/>
      <c r="Q22" s="235"/>
      <c r="R22" s="235"/>
    </row>
    <row r="23" spans="1:245" s="82" customFormat="1" x14ac:dyDescent="0.25">
      <c r="A23" s="76"/>
      <c r="B23" s="64" t="s">
        <v>14</v>
      </c>
      <c r="C23" s="65">
        <v>107.228866</v>
      </c>
      <c r="D23" s="65">
        <v>110.927386</v>
      </c>
      <c r="E23" s="65">
        <v>115.26</v>
      </c>
      <c r="F23" s="65">
        <v>120.080946</v>
      </c>
      <c r="G23" s="65">
        <v>123.809349</v>
      </c>
      <c r="H23" s="239"/>
      <c r="I23" s="65" t="s">
        <v>82</v>
      </c>
      <c r="J23" s="65" t="s">
        <v>82</v>
      </c>
      <c r="K23" s="65" t="s">
        <v>82</v>
      </c>
      <c r="L23" s="77"/>
      <c r="M23" s="235"/>
      <c r="N23" s="82" t="s">
        <v>82</v>
      </c>
      <c r="O23" s="235"/>
      <c r="P23" s="235"/>
      <c r="Q23" s="235"/>
      <c r="R23" s="235"/>
    </row>
    <row r="24" spans="1:245" s="82" customFormat="1" x14ac:dyDescent="0.25">
      <c r="A24" s="76"/>
      <c r="B24" s="64" t="s">
        <v>15</v>
      </c>
      <c r="C24" s="65">
        <v>107.333619</v>
      </c>
      <c r="D24" s="65">
        <v>111.19482499999999</v>
      </c>
      <c r="E24" s="65">
        <v>115.56</v>
      </c>
      <c r="F24" s="65">
        <v>120.271866</v>
      </c>
      <c r="G24" s="65">
        <v>123.868165</v>
      </c>
      <c r="H24" s="239"/>
      <c r="I24" s="65" t="s">
        <v>82</v>
      </c>
      <c r="J24" s="65" t="s">
        <v>82</v>
      </c>
      <c r="K24" s="65" t="s">
        <v>82</v>
      </c>
      <c r="L24" s="77"/>
      <c r="M24" s="235"/>
      <c r="N24" s="82" t="s">
        <v>82</v>
      </c>
      <c r="O24" s="235"/>
      <c r="P24" s="235"/>
      <c r="Q24" s="235"/>
      <c r="R24" s="235"/>
    </row>
    <row r="25" spans="1:245" s="82" customFormat="1" x14ac:dyDescent="0.25">
      <c r="A25" s="76"/>
      <c r="B25" s="64"/>
      <c r="C25" s="113"/>
      <c r="D25" s="113"/>
      <c r="E25" s="113"/>
      <c r="F25" s="113"/>
      <c r="G25" s="113"/>
      <c r="H25" s="274"/>
      <c r="I25" s="72"/>
      <c r="J25" s="72"/>
      <c r="K25" s="72"/>
      <c r="L25" s="77"/>
      <c r="N25" s="135"/>
    </row>
    <row r="26" spans="1:245" s="82" customFormat="1" x14ac:dyDescent="0.25">
      <c r="A26" s="76"/>
      <c r="B26" s="61" t="s">
        <v>17</v>
      </c>
      <c r="C26" s="68">
        <v>105.30430699999999</v>
      </c>
      <c r="D26" s="68">
        <v>108.42196800000001</v>
      </c>
      <c r="E26" s="68">
        <v>112.29</v>
      </c>
      <c r="F26" s="68">
        <v>117.08</v>
      </c>
      <c r="G26" s="68">
        <v>121.541668</v>
      </c>
      <c r="H26" s="66">
        <v>125.21262900000001</v>
      </c>
      <c r="I26" s="66">
        <v>3.0203312661465245</v>
      </c>
      <c r="J26" s="66">
        <v>103.02033126614651</v>
      </c>
      <c r="K26" s="66">
        <v>3.8107857874957323</v>
      </c>
      <c r="L26" s="77"/>
      <c r="N26" s="135"/>
      <c r="O26" s="235"/>
    </row>
    <row r="27" spans="1:245" s="82" customFormat="1" x14ac:dyDescent="0.25">
      <c r="A27" s="76"/>
      <c r="B27" s="61" t="s">
        <v>16</v>
      </c>
      <c r="C27" s="68"/>
      <c r="D27" s="68">
        <v>2.9606205945593591</v>
      </c>
      <c r="E27" s="68">
        <v>3.5675722100893785</v>
      </c>
      <c r="F27" s="68">
        <v>4.265740493365386</v>
      </c>
      <c r="G27" s="68">
        <v>3.8107857874957323</v>
      </c>
      <c r="H27" s="66">
        <v>3.0203312661465245</v>
      </c>
      <c r="I27" s="69"/>
      <c r="J27" s="69"/>
      <c r="K27" s="69"/>
      <c r="L27" s="77"/>
      <c r="N27" s="135"/>
    </row>
    <row r="28" spans="1:245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245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245" ht="18.75" x14ac:dyDescent="0.25">
      <c r="A30" s="29"/>
      <c r="B30" s="41"/>
      <c r="C30" s="324" t="s">
        <v>294</v>
      </c>
      <c r="D30" s="324"/>
      <c r="E30" s="324"/>
      <c r="F30" s="324"/>
      <c r="G30" s="324"/>
      <c r="H30" s="324"/>
      <c r="I30" s="324"/>
      <c r="J30" s="324"/>
      <c r="K30" s="324"/>
      <c r="L30" s="32"/>
    </row>
    <row r="31" spans="1:245" s="44" customFormat="1" ht="15.75" x14ac:dyDescent="0.2">
      <c r="A31" s="42"/>
      <c r="B31" s="34"/>
      <c r="C31" s="332" t="s">
        <v>330</v>
      </c>
      <c r="D31" s="332"/>
      <c r="E31" s="332"/>
      <c r="F31" s="332"/>
      <c r="G31" s="332"/>
      <c r="H31" s="332"/>
      <c r="I31" s="332"/>
      <c r="J31" s="332"/>
      <c r="K31" s="332"/>
      <c r="L31" s="32"/>
      <c r="M31" s="28"/>
      <c r="N31" s="59" t="s">
        <v>82</v>
      </c>
      <c r="O31" s="28"/>
      <c r="P31" s="177"/>
      <c r="Q31" s="177"/>
      <c r="R31" s="177"/>
      <c r="S31" s="177"/>
      <c r="T31" s="177"/>
      <c r="U31" s="177"/>
      <c r="V31" s="177"/>
      <c r="W31" s="177"/>
      <c r="X31" s="177"/>
      <c r="Y31" s="177"/>
      <c r="Z31" s="177"/>
      <c r="AA31" s="177"/>
      <c r="AB31" s="177"/>
      <c r="AC31" s="177"/>
      <c r="AD31" s="177"/>
      <c r="AE31" s="177"/>
      <c r="AF31" s="177"/>
      <c r="AG31" s="177"/>
      <c r="AH31" s="177"/>
      <c r="AI31" s="177"/>
      <c r="AJ31" s="177"/>
      <c r="AK31" s="177"/>
      <c r="AL31" s="177"/>
      <c r="AM31" s="177"/>
      <c r="AN31" s="177"/>
      <c r="AO31" s="177"/>
      <c r="AP31" s="177"/>
      <c r="AQ31" s="177"/>
      <c r="AR31" s="177"/>
      <c r="AS31" s="177"/>
      <c r="AT31" s="177"/>
      <c r="AU31" s="177"/>
      <c r="AV31" s="177"/>
      <c r="AW31" s="177"/>
      <c r="AX31" s="177"/>
      <c r="AY31" s="177"/>
      <c r="AZ31" s="177"/>
      <c r="BA31" s="177"/>
      <c r="BB31" s="177"/>
      <c r="BC31" s="177"/>
      <c r="BD31" s="177"/>
      <c r="BE31" s="177"/>
      <c r="BF31" s="177"/>
      <c r="BG31" s="177"/>
      <c r="BH31" s="177"/>
      <c r="BI31" s="177"/>
      <c r="BJ31" s="177"/>
      <c r="BK31" s="177"/>
      <c r="BL31" s="177"/>
      <c r="BM31" s="177"/>
      <c r="BN31" s="177"/>
      <c r="BO31" s="177"/>
      <c r="BP31" s="177"/>
      <c r="BQ31" s="177"/>
      <c r="BR31" s="177"/>
      <c r="BS31" s="177"/>
      <c r="BT31" s="177"/>
      <c r="BU31" s="177"/>
      <c r="BV31" s="177"/>
      <c r="BW31" s="177"/>
      <c r="BX31" s="177"/>
      <c r="BY31" s="177"/>
      <c r="BZ31" s="177"/>
      <c r="CA31" s="177"/>
      <c r="CB31" s="177"/>
      <c r="CC31" s="177"/>
      <c r="CD31" s="177"/>
      <c r="CE31" s="177"/>
      <c r="CF31" s="177"/>
      <c r="CG31" s="177"/>
      <c r="CH31" s="177"/>
      <c r="CI31" s="177"/>
      <c r="CJ31" s="177"/>
      <c r="CK31" s="177"/>
      <c r="CL31" s="177"/>
      <c r="CM31" s="177"/>
      <c r="CN31" s="177"/>
      <c r="CO31" s="177"/>
      <c r="CP31" s="177"/>
      <c r="CQ31" s="177"/>
      <c r="CR31" s="177"/>
      <c r="CS31" s="177"/>
      <c r="CT31" s="177"/>
      <c r="CU31" s="177"/>
      <c r="CV31" s="177"/>
      <c r="CW31" s="177"/>
      <c r="CX31" s="177"/>
      <c r="CY31" s="177"/>
      <c r="CZ31" s="177"/>
      <c r="DA31" s="177"/>
      <c r="DB31" s="177"/>
      <c r="DC31" s="177"/>
      <c r="DD31" s="177"/>
      <c r="DE31" s="177"/>
      <c r="DF31" s="177"/>
      <c r="DG31" s="177"/>
      <c r="DH31" s="177"/>
      <c r="DI31" s="177"/>
      <c r="DJ31" s="177"/>
      <c r="DK31" s="177"/>
      <c r="DL31" s="177"/>
      <c r="DM31" s="177"/>
      <c r="DN31" s="177"/>
      <c r="DO31" s="177"/>
      <c r="DP31" s="177"/>
      <c r="DQ31" s="177"/>
      <c r="DR31" s="177"/>
      <c r="DS31" s="177"/>
      <c r="DT31" s="177"/>
      <c r="DU31" s="177"/>
      <c r="DV31" s="177"/>
      <c r="DW31" s="177"/>
      <c r="DX31" s="177"/>
      <c r="DY31" s="177"/>
      <c r="DZ31" s="177"/>
      <c r="EA31" s="177"/>
      <c r="EB31" s="177"/>
      <c r="EC31" s="177"/>
      <c r="ED31" s="177"/>
      <c r="EE31" s="177"/>
      <c r="EF31" s="177"/>
      <c r="EG31" s="177"/>
      <c r="EH31" s="177"/>
      <c r="EI31" s="177"/>
      <c r="EJ31" s="177"/>
      <c r="EK31" s="177"/>
      <c r="EL31" s="177"/>
      <c r="EM31" s="177"/>
      <c r="EN31" s="177"/>
      <c r="EO31" s="177"/>
      <c r="EP31" s="177"/>
      <c r="EQ31" s="177"/>
      <c r="ER31" s="177"/>
      <c r="ES31" s="177"/>
      <c r="ET31" s="177"/>
      <c r="EU31" s="177"/>
      <c r="EV31" s="177"/>
      <c r="EW31" s="177"/>
      <c r="EX31" s="177"/>
      <c r="EY31" s="177"/>
      <c r="EZ31" s="177"/>
      <c r="FA31" s="177"/>
      <c r="FB31" s="177"/>
      <c r="FC31" s="177"/>
      <c r="FD31" s="177"/>
      <c r="FE31" s="177"/>
      <c r="FF31" s="177"/>
      <c r="FG31" s="177"/>
      <c r="FH31" s="177"/>
      <c r="FI31" s="177"/>
      <c r="FJ31" s="177"/>
      <c r="FK31" s="177"/>
      <c r="FL31" s="177"/>
      <c r="FM31" s="177"/>
      <c r="FN31" s="177"/>
      <c r="FO31" s="177"/>
      <c r="FP31" s="177"/>
      <c r="FQ31" s="177"/>
      <c r="FR31" s="177"/>
      <c r="FS31" s="177"/>
      <c r="FT31" s="177"/>
      <c r="FU31" s="177"/>
      <c r="FV31" s="177"/>
      <c r="FW31" s="177"/>
      <c r="FX31" s="177"/>
      <c r="FY31" s="177"/>
      <c r="FZ31" s="177"/>
      <c r="GA31" s="177"/>
      <c r="GB31" s="177"/>
      <c r="GC31" s="177"/>
      <c r="GD31" s="177"/>
      <c r="GE31" s="177"/>
      <c r="GF31" s="177"/>
      <c r="GG31" s="177"/>
      <c r="GH31" s="177"/>
      <c r="GI31" s="177"/>
      <c r="GJ31" s="177"/>
      <c r="GK31" s="177"/>
      <c r="GL31" s="177"/>
      <c r="GM31" s="177"/>
      <c r="GN31" s="177"/>
      <c r="GO31" s="177"/>
      <c r="GP31" s="177"/>
      <c r="GQ31" s="177"/>
      <c r="GR31" s="177"/>
      <c r="GS31" s="177"/>
      <c r="GT31" s="177"/>
      <c r="GU31" s="177"/>
      <c r="GV31" s="177"/>
      <c r="GW31" s="177"/>
      <c r="GX31" s="177"/>
      <c r="GY31" s="177"/>
      <c r="GZ31" s="177"/>
      <c r="HA31" s="177"/>
      <c r="HB31" s="177"/>
      <c r="HC31" s="177"/>
      <c r="HD31" s="177"/>
      <c r="HE31" s="177"/>
      <c r="HF31" s="177"/>
      <c r="HG31" s="177"/>
      <c r="HH31" s="177"/>
      <c r="HI31" s="177"/>
      <c r="HJ31" s="177"/>
      <c r="HK31" s="177"/>
      <c r="HL31" s="177"/>
      <c r="HM31" s="177"/>
      <c r="HN31" s="177"/>
      <c r="HO31" s="177"/>
      <c r="HP31" s="177"/>
      <c r="HQ31" s="177"/>
      <c r="HR31" s="177"/>
      <c r="HS31" s="177"/>
      <c r="HT31" s="177"/>
      <c r="HU31" s="177"/>
      <c r="HV31" s="177"/>
      <c r="HW31" s="177"/>
      <c r="HX31" s="177"/>
      <c r="HY31" s="177"/>
      <c r="HZ31" s="177"/>
      <c r="IA31" s="177"/>
      <c r="IB31" s="177"/>
      <c r="IC31" s="177"/>
      <c r="ID31" s="177"/>
      <c r="IE31" s="177"/>
      <c r="IF31" s="177"/>
      <c r="IG31" s="177"/>
      <c r="IH31" s="177"/>
      <c r="II31" s="177"/>
      <c r="IJ31" s="177"/>
      <c r="IK31" s="177"/>
    </row>
    <row r="32" spans="1:245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8"/>
      <c r="N32" s="59" t="s">
        <v>82</v>
      </c>
      <c r="O32" s="28"/>
      <c r="P32" s="177"/>
      <c r="Q32" s="177"/>
      <c r="R32" s="177"/>
      <c r="S32" s="177"/>
      <c r="T32" s="177"/>
      <c r="U32" s="177"/>
      <c r="V32" s="177"/>
      <c r="W32" s="177"/>
      <c r="X32" s="177"/>
      <c r="Y32" s="177"/>
      <c r="Z32" s="177"/>
      <c r="AA32" s="177"/>
      <c r="AB32" s="177"/>
      <c r="AC32" s="177"/>
      <c r="AD32" s="177"/>
      <c r="AE32" s="177"/>
      <c r="AF32" s="177"/>
      <c r="AG32" s="177"/>
      <c r="AH32" s="177"/>
      <c r="AI32" s="177"/>
      <c r="AJ32" s="177"/>
      <c r="AK32" s="177"/>
      <c r="AL32" s="177"/>
      <c r="AM32" s="177"/>
      <c r="AN32" s="177"/>
      <c r="AO32" s="177"/>
      <c r="AP32" s="177"/>
      <c r="AQ32" s="177"/>
      <c r="AR32" s="177"/>
      <c r="AS32" s="177"/>
      <c r="AT32" s="177"/>
      <c r="AU32" s="177"/>
      <c r="AV32" s="177"/>
      <c r="AW32" s="177"/>
      <c r="AX32" s="177"/>
      <c r="AY32" s="177"/>
      <c r="AZ32" s="177"/>
      <c r="BA32" s="177"/>
      <c r="BB32" s="177"/>
      <c r="BC32" s="177"/>
      <c r="BD32" s="177"/>
      <c r="BE32" s="177"/>
      <c r="BF32" s="177"/>
      <c r="BG32" s="177"/>
      <c r="BH32" s="177"/>
      <c r="BI32" s="177"/>
      <c r="BJ32" s="177"/>
      <c r="BK32" s="177"/>
      <c r="BL32" s="177"/>
      <c r="BM32" s="177"/>
      <c r="BN32" s="177"/>
      <c r="BO32" s="177"/>
      <c r="BP32" s="177"/>
      <c r="BQ32" s="177"/>
      <c r="BR32" s="177"/>
      <c r="BS32" s="177"/>
      <c r="BT32" s="177"/>
      <c r="BU32" s="177"/>
      <c r="BV32" s="177"/>
      <c r="BW32" s="177"/>
      <c r="BX32" s="177"/>
      <c r="BY32" s="177"/>
      <c r="BZ32" s="177"/>
      <c r="CA32" s="177"/>
      <c r="CB32" s="177"/>
      <c r="CC32" s="177"/>
      <c r="CD32" s="177"/>
      <c r="CE32" s="177"/>
      <c r="CF32" s="177"/>
      <c r="CG32" s="177"/>
      <c r="CH32" s="177"/>
      <c r="CI32" s="177"/>
      <c r="CJ32" s="177"/>
      <c r="CK32" s="177"/>
      <c r="CL32" s="177"/>
      <c r="CM32" s="177"/>
      <c r="CN32" s="177"/>
      <c r="CO32" s="177"/>
      <c r="CP32" s="177"/>
      <c r="CQ32" s="177"/>
      <c r="CR32" s="177"/>
      <c r="CS32" s="177"/>
      <c r="CT32" s="177"/>
      <c r="CU32" s="177"/>
      <c r="CV32" s="177"/>
      <c r="CW32" s="177"/>
      <c r="CX32" s="177"/>
      <c r="CY32" s="177"/>
      <c r="CZ32" s="177"/>
      <c r="DA32" s="177"/>
      <c r="DB32" s="177"/>
      <c r="DC32" s="177"/>
      <c r="DD32" s="177"/>
      <c r="DE32" s="177"/>
      <c r="DF32" s="177"/>
      <c r="DG32" s="177"/>
      <c r="DH32" s="177"/>
      <c r="DI32" s="177"/>
      <c r="DJ32" s="177"/>
      <c r="DK32" s="177"/>
      <c r="DL32" s="177"/>
      <c r="DM32" s="177"/>
      <c r="DN32" s="177"/>
      <c r="DO32" s="177"/>
      <c r="DP32" s="177"/>
      <c r="DQ32" s="177"/>
      <c r="DR32" s="177"/>
      <c r="DS32" s="177"/>
      <c r="DT32" s="177"/>
      <c r="DU32" s="177"/>
      <c r="DV32" s="177"/>
      <c r="DW32" s="177"/>
      <c r="DX32" s="177"/>
      <c r="DY32" s="177"/>
      <c r="DZ32" s="177"/>
      <c r="EA32" s="177"/>
      <c r="EB32" s="177"/>
      <c r="EC32" s="177"/>
      <c r="ED32" s="177"/>
      <c r="EE32" s="177"/>
      <c r="EF32" s="177"/>
      <c r="EG32" s="177"/>
      <c r="EH32" s="177"/>
      <c r="EI32" s="177"/>
      <c r="EJ32" s="177"/>
      <c r="EK32" s="177"/>
      <c r="EL32" s="177"/>
      <c r="EM32" s="177"/>
      <c r="EN32" s="177"/>
      <c r="EO32" s="177"/>
      <c r="EP32" s="177"/>
      <c r="EQ32" s="177"/>
      <c r="ER32" s="177"/>
      <c r="ES32" s="177"/>
      <c r="ET32" s="177"/>
      <c r="EU32" s="177"/>
      <c r="EV32" s="177"/>
      <c r="EW32" s="177"/>
      <c r="EX32" s="177"/>
      <c r="EY32" s="177"/>
      <c r="EZ32" s="177"/>
      <c r="FA32" s="177"/>
      <c r="FB32" s="177"/>
      <c r="FC32" s="177"/>
      <c r="FD32" s="177"/>
      <c r="FE32" s="177"/>
      <c r="FF32" s="177"/>
      <c r="FG32" s="177"/>
      <c r="FH32" s="177"/>
      <c r="FI32" s="177"/>
      <c r="FJ32" s="177"/>
      <c r="FK32" s="177"/>
      <c r="FL32" s="177"/>
      <c r="FM32" s="177"/>
      <c r="FN32" s="177"/>
      <c r="FO32" s="177"/>
      <c r="FP32" s="177"/>
      <c r="FQ32" s="177"/>
      <c r="FR32" s="177"/>
      <c r="FS32" s="177"/>
      <c r="FT32" s="177"/>
      <c r="FU32" s="177"/>
      <c r="FV32" s="177"/>
      <c r="FW32" s="177"/>
      <c r="FX32" s="177"/>
      <c r="FY32" s="177"/>
      <c r="FZ32" s="177"/>
      <c r="GA32" s="177"/>
      <c r="GB32" s="177"/>
      <c r="GC32" s="177"/>
      <c r="GD32" s="177"/>
      <c r="GE32" s="177"/>
      <c r="GF32" s="177"/>
      <c r="GG32" s="177"/>
      <c r="GH32" s="177"/>
      <c r="GI32" s="177"/>
      <c r="GJ32" s="177"/>
      <c r="GK32" s="177"/>
      <c r="GL32" s="177"/>
      <c r="GM32" s="177"/>
      <c r="GN32" s="177"/>
      <c r="GO32" s="177"/>
      <c r="GP32" s="177"/>
      <c r="GQ32" s="177"/>
      <c r="GR32" s="177"/>
      <c r="GS32" s="177"/>
      <c r="GT32" s="177"/>
      <c r="GU32" s="177"/>
      <c r="GV32" s="177"/>
      <c r="GW32" s="177"/>
      <c r="GX32" s="177"/>
      <c r="GY32" s="177"/>
      <c r="GZ32" s="177"/>
      <c r="HA32" s="177"/>
      <c r="HB32" s="177"/>
      <c r="HC32" s="177"/>
      <c r="HD32" s="177"/>
      <c r="HE32" s="177"/>
      <c r="HF32" s="177"/>
      <c r="HG32" s="177"/>
      <c r="HH32" s="177"/>
      <c r="HI32" s="177"/>
      <c r="HJ32" s="177"/>
      <c r="HK32" s="177"/>
      <c r="HL32" s="177"/>
      <c r="HM32" s="177"/>
      <c r="HN32" s="177"/>
      <c r="HO32" s="177"/>
      <c r="HP32" s="177"/>
      <c r="HQ32" s="177"/>
      <c r="HR32" s="177"/>
      <c r="HS32" s="177"/>
      <c r="HT32" s="177"/>
      <c r="HU32" s="177"/>
      <c r="HV32" s="177"/>
      <c r="HW32" s="177"/>
      <c r="HX32" s="177"/>
      <c r="HY32" s="177"/>
      <c r="HZ32" s="177"/>
      <c r="IA32" s="177"/>
      <c r="IB32" s="177"/>
      <c r="IC32" s="177"/>
      <c r="ID32" s="177"/>
      <c r="IE32" s="177"/>
      <c r="IF32" s="177"/>
      <c r="IG32" s="177"/>
      <c r="IH32" s="177"/>
      <c r="II32" s="177"/>
      <c r="IJ32" s="177"/>
      <c r="IK32" s="177"/>
    </row>
    <row r="33" spans="1:245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8"/>
      <c r="N33" s="59" t="s">
        <v>82</v>
      </c>
      <c r="O33" s="28"/>
      <c r="P33" s="177"/>
      <c r="Q33" s="177"/>
      <c r="R33" s="177"/>
      <c r="S33" s="177"/>
      <c r="T33" s="177"/>
      <c r="U33" s="177"/>
      <c r="V33" s="177"/>
      <c r="W33" s="177"/>
      <c r="X33" s="177"/>
      <c r="Y33" s="177"/>
      <c r="Z33" s="177"/>
      <c r="AA33" s="177"/>
      <c r="AB33" s="177"/>
      <c r="AC33" s="177"/>
      <c r="AD33" s="177"/>
      <c r="AE33" s="177"/>
      <c r="AF33" s="177"/>
      <c r="AG33" s="177"/>
      <c r="AH33" s="177"/>
      <c r="AI33" s="177"/>
      <c r="AJ33" s="177"/>
      <c r="AK33" s="177"/>
      <c r="AL33" s="177"/>
      <c r="AM33" s="177"/>
      <c r="AN33" s="177"/>
      <c r="AO33" s="177"/>
      <c r="AP33" s="177"/>
      <c r="AQ33" s="177"/>
      <c r="AR33" s="177"/>
      <c r="AS33" s="177"/>
      <c r="AT33" s="177"/>
      <c r="AU33" s="177"/>
      <c r="AV33" s="177"/>
      <c r="AW33" s="177"/>
      <c r="AX33" s="177"/>
      <c r="AY33" s="177"/>
      <c r="AZ33" s="177"/>
      <c r="BA33" s="177"/>
      <c r="BB33" s="177"/>
      <c r="BC33" s="177"/>
      <c r="BD33" s="177"/>
      <c r="BE33" s="177"/>
      <c r="BF33" s="177"/>
      <c r="BG33" s="177"/>
      <c r="BH33" s="177"/>
      <c r="BI33" s="177"/>
      <c r="BJ33" s="177"/>
      <c r="BK33" s="177"/>
      <c r="BL33" s="177"/>
      <c r="BM33" s="177"/>
      <c r="BN33" s="177"/>
      <c r="BO33" s="177"/>
      <c r="BP33" s="177"/>
      <c r="BQ33" s="177"/>
      <c r="BR33" s="177"/>
      <c r="BS33" s="177"/>
      <c r="BT33" s="177"/>
      <c r="BU33" s="177"/>
      <c r="BV33" s="177"/>
      <c r="BW33" s="177"/>
      <c r="BX33" s="177"/>
      <c r="BY33" s="177"/>
      <c r="BZ33" s="177"/>
      <c r="CA33" s="177"/>
      <c r="CB33" s="177"/>
      <c r="CC33" s="177"/>
      <c r="CD33" s="177"/>
      <c r="CE33" s="177"/>
      <c r="CF33" s="177"/>
      <c r="CG33" s="177"/>
      <c r="CH33" s="177"/>
      <c r="CI33" s="177"/>
      <c r="CJ33" s="177"/>
      <c r="CK33" s="177"/>
      <c r="CL33" s="177"/>
      <c r="CM33" s="177"/>
      <c r="CN33" s="177"/>
      <c r="CO33" s="177"/>
      <c r="CP33" s="177"/>
      <c r="CQ33" s="177"/>
      <c r="CR33" s="177"/>
      <c r="CS33" s="177"/>
      <c r="CT33" s="177"/>
      <c r="CU33" s="177"/>
      <c r="CV33" s="177"/>
      <c r="CW33" s="177"/>
      <c r="CX33" s="177"/>
      <c r="CY33" s="177"/>
      <c r="CZ33" s="177"/>
      <c r="DA33" s="177"/>
      <c r="DB33" s="177"/>
      <c r="DC33" s="177"/>
      <c r="DD33" s="177"/>
      <c r="DE33" s="177"/>
      <c r="DF33" s="177"/>
      <c r="DG33" s="177"/>
      <c r="DH33" s="177"/>
      <c r="DI33" s="177"/>
      <c r="DJ33" s="177"/>
      <c r="DK33" s="177"/>
      <c r="DL33" s="177"/>
      <c r="DM33" s="177"/>
      <c r="DN33" s="177"/>
      <c r="DO33" s="177"/>
      <c r="DP33" s="177"/>
      <c r="DQ33" s="177"/>
      <c r="DR33" s="177"/>
      <c r="DS33" s="177"/>
      <c r="DT33" s="177"/>
      <c r="DU33" s="177"/>
      <c r="DV33" s="177"/>
      <c r="DW33" s="177"/>
      <c r="DX33" s="177"/>
      <c r="DY33" s="177"/>
      <c r="DZ33" s="177"/>
      <c r="EA33" s="177"/>
      <c r="EB33" s="177"/>
      <c r="EC33" s="177"/>
      <c r="ED33" s="177"/>
      <c r="EE33" s="177"/>
      <c r="EF33" s="177"/>
      <c r="EG33" s="177"/>
      <c r="EH33" s="177"/>
      <c r="EI33" s="177"/>
      <c r="EJ33" s="177"/>
      <c r="EK33" s="177"/>
      <c r="EL33" s="177"/>
      <c r="EM33" s="177"/>
      <c r="EN33" s="177"/>
      <c r="EO33" s="177"/>
      <c r="EP33" s="177"/>
      <c r="EQ33" s="177"/>
      <c r="ER33" s="177"/>
      <c r="ES33" s="177"/>
      <c r="ET33" s="177"/>
      <c r="EU33" s="177"/>
      <c r="EV33" s="177"/>
      <c r="EW33" s="177"/>
      <c r="EX33" s="177"/>
      <c r="EY33" s="177"/>
      <c r="EZ33" s="177"/>
      <c r="FA33" s="177"/>
      <c r="FB33" s="177"/>
      <c r="FC33" s="177"/>
      <c r="FD33" s="177"/>
      <c r="FE33" s="177"/>
      <c r="FF33" s="177"/>
      <c r="FG33" s="177"/>
      <c r="FH33" s="177"/>
      <c r="FI33" s="177"/>
      <c r="FJ33" s="177"/>
      <c r="FK33" s="177"/>
      <c r="FL33" s="177"/>
      <c r="FM33" s="177"/>
      <c r="FN33" s="177"/>
      <c r="FO33" s="177"/>
      <c r="FP33" s="177"/>
      <c r="FQ33" s="177"/>
      <c r="FR33" s="177"/>
      <c r="FS33" s="177"/>
      <c r="FT33" s="177"/>
      <c r="FU33" s="177"/>
      <c r="FV33" s="177"/>
      <c r="FW33" s="177"/>
      <c r="FX33" s="177"/>
      <c r="FY33" s="177"/>
      <c r="FZ33" s="177"/>
      <c r="GA33" s="177"/>
      <c r="GB33" s="177"/>
      <c r="GC33" s="177"/>
      <c r="GD33" s="177"/>
      <c r="GE33" s="177"/>
      <c r="GF33" s="177"/>
      <c r="GG33" s="177"/>
      <c r="GH33" s="177"/>
      <c r="GI33" s="177"/>
      <c r="GJ33" s="177"/>
      <c r="GK33" s="177"/>
      <c r="GL33" s="177"/>
      <c r="GM33" s="177"/>
      <c r="GN33" s="177"/>
      <c r="GO33" s="177"/>
      <c r="GP33" s="177"/>
      <c r="GQ33" s="177"/>
      <c r="GR33" s="177"/>
      <c r="GS33" s="177"/>
      <c r="GT33" s="177"/>
      <c r="GU33" s="177"/>
      <c r="GV33" s="177"/>
      <c r="GW33" s="177"/>
      <c r="GX33" s="177"/>
      <c r="GY33" s="177"/>
      <c r="GZ33" s="177"/>
      <c r="HA33" s="177"/>
      <c r="HB33" s="177"/>
      <c r="HC33" s="177"/>
      <c r="HD33" s="177"/>
      <c r="HE33" s="177"/>
      <c r="HF33" s="177"/>
      <c r="HG33" s="177"/>
      <c r="HH33" s="177"/>
      <c r="HI33" s="177"/>
      <c r="HJ33" s="177"/>
      <c r="HK33" s="177"/>
      <c r="HL33" s="177"/>
      <c r="HM33" s="177"/>
      <c r="HN33" s="177"/>
      <c r="HO33" s="177"/>
      <c r="HP33" s="177"/>
      <c r="HQ33" s="177"/>
      <c r="HR33" s="177"/>
      <c r="HS33" s="177"/>
      <c r="HT33" s="177"/>
      <c r="HU33" s="177"/>
      <c r="HV33" s="177"/>
      <c r="HW33" s="177"/>
      <c r="HX33" s="177"/>
      <c r="HY33" s="177"/>
      <c r="HZ33" s="177"/>
      <c r="IA33" s="177"/>
      <c r="IB33" s="177"/>
      <c r="IC33" s="177"/>
      <c r="ID33" s="177"/>
      <c r="IE33" s="177"/>
      <c r="IF33" s="177"/>
      <c r="IG33" s="177"/>
      <c r="IH33" s="177"/>
      <c r="II33" s="177"/>
      <c r="IJ33" s="177"/>
      <c r="IK33" s="177"/>
    </row>
    <row r="34" spans="1:24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8"/>
      <c r="N34" s="59" t="s">
        <v>82</v>
      </c>
      <c r="O34" s="28"/>
      <c r="P34" s="177"/>
      <c r="Q34" s="177"/>
      <c r="R34" s="177"/>
      <c r="S34" s="177"/>
      <c r="T34" s="177"/>
      <c r="U34" s="177"/>
      <c r="V34" s="177"/>
      <c r="W34" s="177"/>
      <c r="X34" s="177"/>
      <c r="Y34" s="177"/>
      <c r="Z34" s="177"/>
      <c r="AA34" s="177"/>
      <c r="AB34" s="177"/>
      <c r="AC34" s="177"/>
      <c r="AD34" s="177"/>
      <c r="AE34" s="177"/>
      <c r="AF34" s="177"/>
      <c r="AG34" s="177"/>
      <c r="AH34" s="177"/>
      <c r="AI34" s="177"/>
      <c r="AJ34" s="177"/>
      <c r="AK34" s="177"/>
      <c r="AL34" s="177"/>
      <c r="AM34" s="177"/>
      <c r="AN34" s="177"/>
      <c r="AO34" s="177"/>
      <c r="AP34" s="177"/>
      <c r="AQ34" s="177"/>
      <c r="AR34" s="177"/>
      <c r="AS34" s="177"/>
      <c r="AT34" s="177"/>
      <c r="AU34" s="177"/>
      <c r="AV34" s="177"/>
      <c r="AW34" s="177"/>
      <c r="AX34" s="177"/>
      <c r="AY34" s="177"/>
      <c r="AZ34" s="177"/>
      <c r="BA34" s="177"/>
      <c r="BB34" s="177"/>
      <c r="BC34" s="177"/>
      <c r="BD34" s="177"/>
      <c r="BE34" s="177"/>
      <c r="BF34" s="177"/>
      <c r="BG34" s="177"/>
      <c r="BH34" s="177"/>
      <c r="BI34" s="177"/>
      <c r="BJ34" s="177"/>
      <c r="BK34" s="177"/>
      <c r="BL34" s="177"/>
      <c r="BM34" s="177"/>
      <c r="BN34" s="177"/>
      <c r="BO34" s="177"/>
      <c r="BP34" s="177"/>
      <c r="BQ34" s="177"/>
      <c r="BR34" s="177"/>
      <c r="BS34" s="177"/>
      <c r="BT34" s="177"/>
      <c r="BU34" s="177"/>
      <c r="BV34" s="177"/>
      <c r="BW34" s="177"/>
      <c r="BX34" s="177"/>
      <c r="BY34" s="177"/>
      <c r="BZ34" s="177"/>
      <c r="CA34" s="177"/>
      <c r="CB34" s="177"/>
      <c r="CC34" s="177"/>
      <c r="CD34" s="177"/>
      <c r="CE34" s="177"/>
      <c r="CF34" s="177"/>
      <c r="CG34" s="177"/>
      <c r="CH34" s="177"/>
      <c r="CI34" s="177"/>
      <c r="CJ34" s="177"/>
      <c r="CK34" s="177"/>
      <c r="CL34" s="177"/>
      <c r="CM34" s="177"/>
      <c r="CN34" s="177"/>
      <c r="CO34" s="177"/>
      <c r="CP34" s="177"/>
      <c r="CQ34" s="177"/>
      <c r="CR34" s="177"/>
      <c r="CS34" s="177"/>
      <c r="CT34" s="177"/>
      <c r="CU34" s="177"/>
      <c r="CV34" s="177"/>
      <c r="CW34" s="177"/>
      <c r="CX34" s="177"/>
      <c r="CY34" s="177"/>
      <c r="CZ34" s="177"/>
      <c r="DA34" s="177"/>
      <c r="DB34" s="177"/>
      <c r="DC34" s="177"/>
      <c r="DD34" s="177"/>
      <c r="DE34" s="177"/>
      <c r="DF34" s="177"/>
      <c r="DG34" s="177"/>
      <c r="DH34" s="177"/>
      <c r="DI34" s="177"/>
      <c r="DJ34" s="177"/>
      <c r="DK34" s="177"/>
      <c r="DL34" s="177"/>
      <c r="DM34" s="177"/>
      <c r="DN34" s="177"/>
      <c r="DO34" s="177"/>
      <c r="DP34" s="177"/>
      <c r="DQ34" s="177"/>
      <c r="DR34" s="177"/>
      <c r="DS34" s="177"/>
      <c r="DT34" s="177"/>
      <c r="DU34" s="177"/>
      <c r="DV34" s="177"/>
      <c r="DW34" s="177"/>
      <c r="DX34" s="177"/>
      <c r="DY34" s="177"/>
      <c r="DZ34" s="177"/>
      <c r="EA34" s="177"/>
      <c r="EB34" s="177"/>
      <c r="EC34" s="177"/>
      <c r="ED34" s="177"/>
      <c r="EE34" s="177"/>
      <c r="EF34" s="177"/>
      <c r="EG34" s="177"/>
      <c r="EH34" s="177"/>
      <c r="EI34" s="177"/>
      <c r="EJ34" s="177"/>
      <c r="EK34" s="177"/>
      <c r="EL34" s="177"/>
      <c r="EM34" s="177"/>
      <c r="EN34" s="177"/>
      <c r="EO34" s="177"/>
      <c r="EP34" s="177"/>
      <c r="EQ34" s="177"/>
      <c r="ER34" s="177"/>
      <c r="ES34" s="177"/>
      <c r="ET34" s="177"/>
      <c r="EU34" s="177"/>
      <c r="EV34" s="177"/>
      <c r="EW34" s="177"/>
      <c r="EX34" s="177"/>
      <c r="EY34" s="177"/>
      <c r="EZ34" s="177"/>
      <c r="FA34" s="177"/>
      <c r="FB34" s="177"/>
      <c r="FC34" s="177"/>
      <c r="FD34" s="177"/>
      <c r="FE34" s="177"/>
      <c r="FF34" s="177"/>
      <c r="FG34" s="177"/>
      <c r="FH34" s="177"/>
      <c r="FI34" s="177"/>
      <c r="FJ34" s="177"/>
      <c r="FK34" s="177"/>
      <c r="FL34" s="177"/>
      <c r="FM34" s="177"/>
      <c r="FN34" s="177"/>
      <c r="FO34" s="177"/>
      <c r="FP34" s="177"/>
      <c r="FQ34" s="177"/>
      <c r="FR34" s="177"/>
      <c r="FS34" s="177"/>
      <c r="FT34" s="177"/>
      <c r="FU34" s="177"/>
      <c r="FV34" s="177"/>
      <c r="FW34" s="177"/>
      <c r="FX34" s="177"/>
      <c r="FY34" s="177"/>
      <c r="FZ34" s="177"/>
      <c r="GA34" s="177"/>
      <c r="GB34" s="177"/>
      <c r="GC34" s="177"/>
      <c r="GD34" s="177"/>
      <c r="GE34" s="177"/>
      <c r="GF34" s="177"/>
      <c r="GG34" s="177"/>
      <c r="GH34" s="177"/>
      <c r="GI34" s="177"/>
      <c r="GJ34" s="177"/>
      <c r="GK34" s="177"/>
      <c r="GL34" s="177"/>
      <c r="GM34" s="177"/>
      <c r="GN34" s="177"/>
      <c r="GO34" s="177"/>
      <c r="GP34" s="177"/>
      <c r="GQ34" s="177"/>
      <c r="GR34" s="177"/>
      <c r="GS34" s="177"/>
      <c r="GT34" s="177"/>
      <c r="GU34" s="177"/>
      <c r="GV34" s="177"/>
      <c r="GW34" s="177"/>
      <c r="GX34" s="177"/>
      <c r="GY34" s="177"/>
      <c r="GZ34" s="177"/>
      <c r="HA34" s="177"/>
      <c r="HB34" s="177"/>
      <c r="HC34" s="177"/>
      <c r="HD34" s="177"/>
      <c r="HE34" s="177"/>
      <c r="HF34" s="177"/>
      <c r="HG34" s="177"/>
      <c r="HH34" s="177"/>
      <c r="HI34" s="177"/>
      <c r="HJ34" s="177"/>
      <c r="HK34" s="177"/>
      <c r="HL34" s="177"/>
      <c r="HM34" s="177"/>
      <c r="HN34" s="177"/>
      <c r="HO34" s="177"/>
      <c r="HP34" s="177"/>
      <c r="HQ34" s="177"/>
      <c r="HR34" s="177"/>
      <c r="HS34" s="177"/>
      <c r="HT34" s="177"/>
      <c r="HU34" s="177"/>
      <c r="HV34" s="177"/>
      <c r="HW34" s="177"/>
      <c r="HX34" s="177"/>
      <c r="HY34" s="177"/>
      <c r="HZ34" s="177"/>
      <c r="IA34" s="177"/>
      <c r="IB34" s="177"/>
      <c r="IC34" s="177"/>
      <c r="ID34" s="177"/>
      <c r="IE34" s="177"/>
      <c r="IF34" s="177"/>
      <c r="IG34" s="177"/>
      <c r="IH34" s="177"/>
      <c r="II34" s="177"/>
      <c r="IJ34" s="177"/>
      <c r="IK34" s="177"/>
    </row>
    <row r="35" spans="1:24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8"/>
      <c r="N35" s="59" t="s">
        <v>82</v>
      </c>
      <c r="O35" s="28"/>
      <c r="P35" s="177"/>
      <c r="Q35" s="177"/>
      <c r="R35" s="177"/>
      <c r="S35" s="177"/>
      <c r="T35" s="177"/>
      <c r="U35" s="177"/>
      <c r="V35" s="177"/>
      <c r="W35" s="177"/>
      <c r="X35" s="177"/>
      <c r="Y35" s="177"/>
      <c r="Z35" s="177"/>
      <c r="AA35" s="177"/>
      <c r="AB35" s="177"/>
      <c r="AC35" s="177"/>
      <c r="AD35" s="177"/>
      <c r="AE35" s="177"/>
      <c r="AF35" s="177"/>
      <c r="AG35" s="177"/>
      <c r="AH35" s="177"/>
      <c r="AI35" s="177"/>
      <c r="AJ35" s="177"/>
      <c r="AK35" s="177"/>
      <c r="AL35" s="177"/>
      <c r="AM35" s="177"/>
      <c r="AN35" s="177"/>
      <c r="AO35" s="177"/>
      <c r="AP35" s="177"/>
      <c r="AQ35" s="177"/>
      <c r="AR35" s="177"/>
      <c r="AS35" s="177"/>
      <c r="AT35" s="177"/>
      <c r="AU35" s="177"/>
      <c r="AV35" s="177"/>
      <c r="AW35" s="177"/>
      <c r="AX35" s="177"/>
      <c r="AY35" s="177"/>
      <c r="AZ35" s="177"/>
      <c r="BA35" s="177"/>
      <c r="BB35" s="177"/>
      <c r="BC35" s="177"/>
      <c r="BD35" s="177"/>
      <c r="BE35" s="177"/>
      <c r="BF35" s="177"/>
      <c r="BG35" s="177"/>
      <c r="BH35" s="177"/>
      <c r="BI35" s="177"/>
      <c r="BJ35" s="177"/>
      <c r="BK35" s="177"/>
      <c r="BL35" s="177"/>
      <c r="BM35" s="177"/>
      <c r="BN35" s="177"/>
      <c r="BO35" s="177"/>
      <c r="BP35" s="177"/>
      <c r="BQ35" s="177"/>
      <c r="BR35" s="177"/>
      <c r="BS35" s="177"/>
      <c r="BT35" s="177"/>
      <c r="BU35" s="177"/>
      <c r="BV35" s="177"/>
      <c r="BW35" s="177"/>
      <c r="BX35" s="177"/>
      <c r="BY35" s="177"/>
      <c r="BZ35" s="177"/>
      <c r="CA35" s="177"/>
      <c r="CB35" s="177"/>
      <c r="CC35" s="177"/>
      <c r="CD35" s="177"/>
      <c r="CE35" s="177"/>
      <c r="CF35" s="177"/>
      <c r="CG35" s="177"/>
      <c r="CH35" s="177"/>
      <c r="CI35" s="177"/>
      <c r="CJ35" s="177"/>
      <c r="CK35" s="177"/>
      <c r="CL35" s="177"/>
      <c r="CM35" s="177"/>
      <c r="CN35" s="177"/>
      <c r="CO35" s="177"/>
      <c r="CP35" s="177"/>
      <c r="CQ35" s="177"/>
      <c r="CR35" s="177"/>
      <c r="CS35" s="177"/>
      <c r="CT35" s="177"/>
      <c r="CU35" s="177"/>
      <c r="CV35" s="177"/>
      <c r="CW35" s="177"/>
      <c r="CX35" s="177"/>
      <c r="CY35" s="177"/>
      <c r="CZ35" s="177"/>
      <c r="DA35" s="177"/>
      <c r="DB35" s="177"/>
      <c r="DC35" s="177"/>
      <c r="DD35" s="177"/>
      <c r="DE35" s="177"/>
      <c r="DF35" s="177"/>
      <c r="DG35" s="177"/>
      <c r="DH35" s="177"/>
      <c r="DI35" s="177"/>
      <c r="DJ35" s="177"/>
      <c r="DK35" s="177"/>
      <c r="DL35" s="177"/>
      <c r="DM35" s="177"/>
      <c r="DN35" s="177"/>
      <c r="DO35" s="177"/>
      <c r="DP35" s="177"/>
      <c r="DQ35" s="177"/>
      <c r="DR35" s="177"/>
      <c r="DS35" s="177"/>
      <c r="DT35" s="177"/>
      <c r="DU35" s="177"/>
      <c r="DV35" s="177"/>
      <c r="DW35" s="177"/>
      <c r="DX35" s="177"/>
      <c r="DY35" s="177"/>
      <c r="DZ35" s="177"/>
      <c r="EA35" s="177"/>
      <c r="EB35" s="177"/>
      <c r="EC35" s="177"/>
      <c r="ED35" s="177"/>
      <c r="EE35" s="177"/>
      <c r="EF35" s="177"/>
      <c r="EG35" s="177"/>
      <c r="EH35" s="177"/>
      <c r="EI35" s="177"/>
      <c r="EJ35" s="177"/>
      <c r="EK35" s="177"/>
      <c r="EL35" s="177"/>
      <c r="EM35" s="177"/>
      <c r="EN35" s="177"/>
      <c r="EO35" s="177"/>
      <c r="EP35" s="177"/>
      <c r="EQ35" s="177"/>
      <c r="ER35" s="177"/>
      <c r="ES35" s="177"/>
      <c r="ET35" s="177"/>
      <c r="EU35" s="177"/>
      <c r="EV35" s="177"/>
      <c r="EW35" s="177"/>
      <c r="EX35" s="177"/>
      <c r="EY35" s="177"/>
      <c r="EZ35" s="177"/>
      <c r="FA35" s="177"/>
      <c r="FB35" s="177"/>
      <c r="FC35" s="177"/>
      <c r="FD35" s="177"/>
      <c r="FE35" s="177"/>
      <c r="FF35" s="177"/>
      <c r="FG35" s="177"/>
      <c r="FH35" s="177"/>
      <c r="FI35" s="177"/>
      <c r="FJ35" s="177"/>
      <c r="FK35" s="177"/>
      <c r="FL35" s="177"/>
      <c r="FM35" s="177"/>
      <c r="FN35" s="177"/>
      <c r="FO35" s="177"/>
      <c r="FP35" s="177"/>
      <c r="FQ35" s="177"/>
      <c r="FR35" s="177"/>
      <c r="FS35" s="177"/>
      <c r="FT35" s="177"/>
      <c r="FU35" s="177"/>
      <c r="FV35" s="177"/>
      <c r="FW35" s="177"/>
      <c r="FX35" s="177"/>
      <c r="FY35" s="177"/>
      <c r="FZ35" s="177"/>
      <c r="GA35" s="177"/>
      <c r="GB35" s="177"/>
      <c r="GC35" s="177"/>
      <c r="GD35" s="177"/>
      <c r="GE35" s="177"/>
      <c r="GF35" s="177"/>
      <c r="GG35" s="177"/>
      <c r="GH35" s="177"/>
      <c r="GI35" s="177"/>
      <c r="GJ35" s="177"/>
      <c r="GK35" s="177"/>
      <c r="GL35" s="177"/>
      <c r="GM35" s="177"/>
      <c r="GN35" s="177"/>
      <c r="GO35" s="177"/>
      <c r="GP35" s="177"/>
      <c r="GQ35" s="177"/>
      <c r="GR35" s="177"/>
      <c r="GS35" s="177"/>
      <c r="GT35" s="177"/>
      <c r="GU35" s="177"/>
      <c r="GV35" s="177"/>
      <c r="GW35" s="177"/>
      <c r="GX35" s="177"/>
      <c r="GY35" s="177"/>
      <c r="GZ35" s="177"/>
      <c r="HA35" s="177"/>
      <c r="HB35" s="177"/>
      <c r="HC35" s="177"/>
      <c r="HD35" s="177"/>
      <c r="HE35" s="177"/>
      <c r="HF35" s="177"/>
      <c r="HG35" s="177"/>
      <c r="HH35" s="177"/>
      <c r="HI35" s="177"/>
      <c r="HJ35" s="177"/>
      <c r="HK35" s="177"/>
      <c r="HL35" s="177"/>
      <c r="HM35" s="177"/>
      <c r="HN35" s="177"/>
      <c r="HO35" s="177"/>
      <c r="HP35" s="177"/>
      <c r="HQ35" s="177"/>
      <c r="HR35" s="177"/>
      <c r="HS35" s="177"/>
      <c r="HT35" s="177"/>
      <c r="HU35" s="177"/>
      <c r="HV35" s="177"/>
      <c r="HW35" s="177"/>
      <c r="HX35" s="177"/>
      <c r="HY35" s="177"/>
      <c r="HZ35" s="177"/>
      <c r="IA35" s="177"/>
      <c r="IB35" s="177"/>
      <c r="IC35" s="177"/>
      <c r="ID35" s="177"/>
      <c r="IE35" s="177"/>
      <c r="IF35" s="177"/>
      <c r="IG35" s="177"/>
      <c r="IH35" s="177"/>
      <c r="II35" s="177"/>
      <c r="IJ35" s="177"/>
      <c r="IK35" s="177"/>
    </row>
    <row r="36" spans="1:24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8"/>
      <c r="N36" s="59"/>
      <c r="O36" s="28"/>
      <c r="P36" s="177"/>
      <c r="Q36" s="177"/>
      <c r="R36" s="177"/>
      <c r="S36" s="177"/>
      <c r="T36" s="177"/>
      <c r="U36" s="177"/>
      <c r="V36" s="177"/>
      <c r="W36" s="177"/>
      <c r="X36" s="177"/>
      <c r="Y36" s="177"/>
      <c r="Z36" s="177"/>
      <c r="AA36" s="177"/>
      <c r="AB36" s="177"/>
      <c r="AC36" s="177"/>
      <c r="AD36" s="177"/>
      <c r="AE36" s="177"/>
      <c r="AF36" s="177"/>
      <c r="AG36" s="177"/>
      <c r="AH36" s="177"/>
      <c r="AI36" s="177"/>
      <c r="AJ36" s="177"/>
      <c r="AK36" s="177"/>
      <c r="AL36" s="177"/>
      <c r="AM36" s="177"/>
      <c r="AN36" s="177"/>
      <c r="AO36" s="177"/>
      <c r="AP36" s="177"/>
      <c r="AQ36" s="177"/>
      <c r="AR36" s="177"/>
      <c r="AS36" s="177"/>
      <c r="AT36" s="177"/>
      <c r="AU36" s="177"/>
      <c r="AV36" s="177"/>
      <c r="AW36" s="177"/>
      <c r="AX36" s="177"/>
      <c r="AY36" s="177"/>
      <c r="AZ36" s="177"/>
      <c r="BA36" s="177"/>
      <c r="BB36" s="177"/>
      <c r="BC36" s="177"/>
      <c r="BD36" s="177"/>
      <c r="BE36" s="177"/>
      <c r="BF36" s="177"/>
      <c r="BG36" s="177"/>
      <c r="BH36" s="177"/>
      <c r="BI36" s="177"/>
      <c r="BJ36" s="177"/>
      <c r="BK36" s="177"/>
      <c r="BL36" s="177"/>
      <c r="BM36" s="177"/>
      <c r="BN36" s="177"/>
      <c r="BO36" s="177"/>
      <c r="BP36" s="177"/>
      <c r="BQ36" s="177"/>
      <c r="BR36" s="177"/>
      <c r="BS36" s="177"/>
      <c r="BT36" s="177"/>
      <c r="BU36" s="177"/>
      <c r="BV36" s="177"/>
      <c r="BW36" s="177"/>
      <c r="BX36" s="177"/>
      <c r="BY36" s="177"/>
      <c r="BZ36" s="177"/>
      <c r="CA36" s="177"/>
      <c r="CB36" s="177"/>
      <c r="CC36" s="177"/>
      <c r="CD36" s="177"/>
      <c r="CE36" s="177"/>
      <c r="CF36" s="177"/>
      <c r="CG36" s="177"/>
      <c r="CH36" s="177"/>
      <c r="CI36" s="177"/>
      <c r="CJ36" s="177"/>
      <c r="CK36" s="177"/>
      <c r="CL36" s="177"/>
      <c r="CM36" s="177"/>
      <c r="CN36" s="177"/>
      <c r="CO36" s="177"/>
      <c r="CP36" s="177"/>
      <c r="CQ36" s="177"/>
      <c r="CR36" s="177"/>
      <c r="CS36" s="177"/>
      <c r="CT36" s="177"/>
      <c r="CU36" s="177"/>
      <c r="CV36" s="177"/>
      <c r="CW36" s="177"/>
      <c r="CX36" s="177"/>
      <c r="CY36" s="177"/>
      <c r="CZ36" s="177"/>
      <c r="DA36" s="177"/>
      <c r="DB36" s="177"/>
      <c r="DC36" s="177"/>
      <c r="DD36" s="177"/>
      <c r="DE36" s="177"/>
      <c r="DF36" s="177"/>
      <c r="DG36" s="177"/>
      <c r="DH36" s="177"/>
      <c r="DI36" s="177"/>
      <c r="DJ36" s="177"/>
      <c r="DK36" s="177"/>
      <c r="DL36" s="177"/>
      <c r="DM36" s="177"/>
      <c r="DN36" s="177"/>
      <c r="DO36" s="177"/>
      <c r="DP36" s="177"/>
      <c r="DQ36" s="177"/>
      <c r="DR36" s="177"/>
      <c r="DS36" s="177"/>
      <c r="DT36" s="177"/>
      <c r="DU36" s="177"/>
      <c r="DV36" s="177"/>
      <c r="DW36" s="177"/>
      <c r="DX36" s="177"/>
      <c r="DY36" s="177"/>
      <c r="DZ36" s="177"/>
      <c r="EA36" s="177"/>
      <c r="EB36" s="177"/>
      <c r="EC36" s="177"/>
      <c r="ED36" s="177"/>
      <c r="EE36" s="177"/>
      <c r="EF36" s="177"/>
      <c r="EG36" s="177"/>
      <c r="EH36" s="177"/>
      <c r="EI36" s="177"/>
      <c r="EJ36" s="177"/>
      <c r="EK36" s="177"/>
      <c r="EL36" s="177"/>
      <c r="EM36" s="177"/>
      <c r="EN36" s="177"/>
      <c r="EO36" s="177"/>
      <c r="EP36" s="177"/>
      <c r="EQ36" s="177"/>
      <c r="ER36" s="177"/>
      <c r="ES36" s="177"/>
      <c r="ET36" s="177"/>
      <c r="EU36" s="177"/>
      <c r="EV36" s="177"/>
      <c r="EW36" s="177"/>
      <c r="EX36" s="177"/>
      <c r="EY36" s="177"/>
      <c r="EZ36" s="177"/>
      <c r="FA36" s="177"/>
      <c r="FB36" s="177"/>
      <c r="FC36" s="177"/>
      <c r="FD36" s="177"/>
      <c r="FE36" s="177"/>
      <c r="FF36" s="177"/>
      <c r="FG36" s="177"/>
      <c r="FH36" s="177"/>
      <c r="FI36" s="177"/>
      <c r="FJ36" s="177"/>
      <c r="FK36" s="177"/>
      <c r="FL36" s="177"/>
      <c r="FM36" s="177"/>
      <c r="FN36" s="177"/>
      <c r="FO36" s="177"/>
      <c r="FP36" s="177"/>
      <c r="FQ36" s="177"/>
      <c r="FR36" s="177"/>
      <c r="FS36" s="177"/>
      <c r="FT36" s="177"/>
      <c r="FU36" s="177"/>
      <c r="FV36" s="177"/>
      <c r="FW36" s="177"/>
      <c r="FX36" s="177"/>
      <c r="FY36" s="177"/>
      <c r="FZ36" s="177"/>
      <c r="GA36" s="177"/>
      <c r="GB36" s="177"/>
      <c r="GC36" s="177"/>
      <c r="GD36" s="177"/>
      <c r="GE36" s="177"/>
      <c r="GF36" s="177"/>
      <c r="GG36" s="177"/>
      <c r="GH36" s="177"/>
      <c r="GI36" s="177"/>
      <c r="GJ36" s="177"/>
      <c r="GK36" s="177"/>
      <c r="GL36" s="177"/>
      <c r="GM36" s="177"/>
      <c r="GN36" s="177"/>
      <c r="GO36" s="177"/>
      <c r="GP36" s="177"/>
      <c r="GQ36" s="177"/>
      <c r="GR36" s="177"/>
      <c r="GS36" s="177"/>
      <c r="GT36" s="177"/>
      <c r="GU36" s="177"/>
      <c r="GV36" s="177"/>
      <c r="GW36" s="177"/>
      <c r="GX36" s="177"/>
      <c r="GY36" s="177"/>
      <c r="GZ36" s="177"/>
      <c r="HA36" s="177"/>
      <c r="HB36" s="177"/>
      <c r="HC36" s="177"/>
      <c r="HD36" s="177"/>
      <c r="HE36" s="177"/>
      <c r="HF36" s="177"/>
      <c r="HG36" s="177"/>
      <c r="HH36" s="177"/>
      <c r="HI36" s="177"/>
      <c r="HJ36" s="177"/>
      <c r="HK36" s="177"/>
      <c r="HL36" s="177"/>
      <c r="HM36" s="177"/>
      <c r="HN36" s="177"/>
      <c r="HO36" s="177"/>
      <c r="HP36" s="177"/>
      <c r="HQ36" s="177"/>
      <c r="HR36" s="177"/>
      <c r="HS36" s="177"/>
      <c r="HT36" s="177"/>
      <c r="HU36" s="177"/>
      <c r="HV36" s="177"/>
      <c r="HW36" s="177"/>
      <c r="HX36" s="177"/>
      <c r="HY36" s="177"/>
      <c r="HZ36" s="177"/>
      <c r="IA36" s="177"/>
      <c r="IB36" s="177"/>
      <c r="IC36" s="177"/>
      <c r="ID36" s="177"/>
      <c r="IE36" s="177"/>
      <c r="IF36" s="177"/>
      <c r="IG36" s="177"/>
      <c r="IH36" s="177"/>
      <c r="II36" s="177"/>
      <c r="IJ36" s="177"/>
      <c r="IK36" s="177"/>
    </row>
    <row r="37" spans="1:24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8"/>
      <c r="N37" s="59" t="s">
        <v>82</v>
      </c>
      <c r="O37" s="28"/>
      <c r="P37" s="177"/>
      <c r="Q37" s="177"/>
      <c r="R37" s="177"/>
      <c r="S37" s="177"/>
      <c r="T37" s="177"/>
      <c r="U37" s="177"/>
      <c r="V37" s="177"/>
      <c r="W37" s="177"/>
      <c r="X37" s="177"/>
      <c r="Y37" s="177"/>
      <c r="Z37" s="177"/>
      <c r="AA37" s="177"/>
      <c r="AB37" s="177"/>
      <c r="AC37" s="177"/>
      <c r="AD37" s="177"/>
      <c r="AE37" s="177"/>
      <c r="AF37" s="177"/>
      <c r="AG37" s="177"/>
      <c r="AH37" s="177"/>
      <c r="AI37" s="177"/>
      <c r="AJ37" s="177"/>
      <c r="AK37" s="177"/>
      <c r="AL37" s="177"/>
      <c r="AM37" s="177"/>
      <c r="AN37" s="177"/>
      <c r="AO37" s="177"/>
      <c r="AP37" s="177"/>
      <c r="AQ37" s="177"/>
      <c r="AR37" s="177"/>
      <c r="AS37" s="177"/>
      <c r="AT37" s="177"/>
      <c r="AU37" s="177"/>
      <c r="AV37" s="177"/>
      <c r="AW37" s="177"/>
      <c r="AX37" s="177"/>
      <c r="AY37" s="177"/>
      <c r="AZ37" s="177"/>
      <c r="BA37" s="177"/>
      <c r="BB37" s="177"/>
      <c r="BC37" s="177"/>
      <c r="BD37" s="177"/>
      <c r="BE37" s="177"/>
      <c r="BF37" s="177"/>
      <c r="BG37" s="177"/>
      <c r="BH37" s="177"/>
      <c r="BI37" s="177"/>
      <c r="BJ37" s="177"/>
      <c r="BK37" s="177"/>
      <c r="BL37" s="177"/>
      <c r="BM37" s="177"/>
      <c r="BN37" s="177"/>
      <c r="BO37" s="177"/>
      <c r="BP37" s="177"/>
      <c r="BQ37" s="177"/>
      <c r="BR37" s="177"/>
      <c r="BS37" s="177"/>
      <c r="BT37" s="177"/>
      <c r="BU37" s="177"/>
      <c r="BV37" s="177"/>
      <c r="BW37" s="177"/>
      <c r="BX37" s="177"/>
      <c r="BY37" s="177"/>
      <c r="BZ37" s="177"/>
      <c r="CA37" s="177"/>
      <c r="CB37" s="177"/>
      <c r="CC37" s="177"/>
      <c r="CD37" s="177"/>
      <c r="CE37" s="177"/>
      <c r="CF37" s="177"/>
      <c r="CG37" s="177"/>
      <c r="CH37" s="177"/>
      <c r="CI37" s="177"/>
      <c r="CJ37" s="177"/>
      <c r="CK37" s="177"/>
      <c r="CL37" s="177"/>
      <c r="CM37" s="177"/>
      <c r="CN37" s="177"/>
      <c r="CO37" s="177"/>
      <c r="CP37" s="177"/>
      <c r="CQ37" s="177"/>
      <c r="CR37" s="177"/>
      <c r="CS37" s="177"/>
      <c r="CT37" s="177"/>
      <c r="CU37" s="177"/>
      <c r="CV37" s="177"/>
      <c r="CW37" s="177"/>
      <c r="CX37" s="177"/>
      <c r="CY37" s="177"/>
      <c r="CZ37" s="177"/>
      <c r="DA37" s="177"/>
      <c r="DB37" s="177"/>
      <c r="DC37" s="177"/>
      <c r="DD37" s="177"/>
      <c r="DE37" s="177"/>
      <c r="DF37" s="177"/>
      <c r="DG37" s="177"/>
      <c r="DH37" s="177"/>
      <c r="DI37" s="177"/>
      <c r="DJ37" s="177"/>
      <c r="DK37" s="177"/>
      <c r="DL37" s="177"/>
      <c r="DM37" s="177"/>
      <c r="DN37" s="177"/>
      <c r="DO37" s="177"/>
      <c r="DP37" s="177"/>
      <c r="DQ37" s="177"/>
      <c r="DR37" s="177"/>
      <c r="DS37" s="177"/>
      <c r="DT37" s="177"/>
      <c r="DU37" s="177"/>
      <c r="DV37" s="177"/>
      <c r="DW37" s="177"/>
      <c r="DX37" s="177"/>
      <c r="DY37" s="177"/>
      <c r="DZ37" s="177"/>
      <c r="EA37" s="177"/>
      <c r="EB37" s="177"/>
      <c r="EC37" s="177"/>
      <c r="ED37" s="177"/>
      <c r="EE37" s="177"/>
      <c r="EF37" s="177"/>
      <c r="EG37" s="177"/>
      <c r="EH37" s="177"/>
      <c r="EI37" s="177"/>
      <c r="EJ37" s="177"/>
      <c r="EK37" s="177"/>
      <c r="EL37" s="177"/>
      <c r="EM37" s="177"/>
      <c r="EN37" s="177"/>
      <c r="EO37" s="177"/>
      <c r="EP37" s="177"/>
      <c r="EQ37" s="177"/>
      <c r="ER37" s="177"/>
      <c r="ES37" s="177"/>
      <c r="ET37" s="177"/>
      <c r="EU37" s="177"/>
      <c r="EV37" s="177"/>
      <c r="EW37" s="177"/>
      <c r="EX37" s="177"/>
      <c r="EY37" s="177"/>
      <c r="EZ37" s="177"/>
      <c r="FA37" s="177"/>
      <c r="FB37" s="177"/>
      <c r="FC37" s="177"/>
      <c r="FD37" s="177"/>
      <c r="FE37" s="177"/>
      <c r="FF37" s="177"/>
      <c r="FG37" s="177"/>
      <c r="FH37" s="177"/>
      <c r="FI37" s="177"/>
      <c r="FJ37" s="177"/>
      <c r="FK37" s="177"/>
      <c r="FL37" s="177"/>
      <c r="FM37" s="177"/>
      <c r="FN37" s="177"/>
      <c r="FO37" s="177"/>
      <c r="FP37" s="177"/>
      <c r="FQ37" s="177"/>
      <c r="FR37" s="177"/>
      <c r="FS37" s="177"/>
      <c r="FT37" s="177"/>
      <c r="FU37" s="177"/>
      <c r="FV37" s="177"/>
      <c r="FW37" s="177"/>
      <c r="FX37" s="177"/>
      <c r="FY37" s="177"/>
      <c r="FZ37" s="177"/>
      <c r="GA37" s="177"/>
      <c r="GB37" s="177"/>
      <c r="GC37" s="177"/>
      <c r="GD37" s="177"/>
      <c r="GE37" s="177"/>
      <c r="GF37" s="177"/>
      <c r="GG37" s="177"/>
      <c r="GH37" s="177"/>
      <c r="GI37" s="177"/>
      <c r="GJ37" s="177"/>
      <c r="GK37" s="177"/>
      <c r="GL37" s="177"/>
      <c r="GM37" s="177"/>
      <c r="GN37" s="177"/>
      <c r="GO37" s="177"/>
      <c r="GP37" s="177"/>
      <c r="GQ37" s="177"/>
      <c r="GR37" s="177"/>
      <c r="GS37" s="177"/>
      <c r="GT37" s="177"/>
      <c r="GU37" s="177"/>
      <c r="GV37" s="177"/>
      <c r="GW37" s="177"/>
      <c r="GX37" s="177"/>
      <c r="GY37" s="177"/>
      <c r="GZ37" s="177"/>
      <c r="HA37" s="177"/>
      <c r="HB37" s="177"/>
      <c r="HC37" s="177"/>
      <c r="HD37" s="177"/>
      <c r="HE37" s="177"/>
      <c r="HF37" s="177"/>
      <c r="HG37" s="177"/>
      <c r="HH37" s="177"/>
      <c r="HI37" s="177"/>
      <c r="HJ37" s="177"/>
      <c r="HK37" s="177"/>
      <c r="HL37" s="177"/>
      <c r="HM37" s="177"/>
      <c r="HN37" s="177"/>
      <c r="HO37" s="177"/>
      <c r="HP37" s="177"/>
      <c r="HQ37" s="177"/>
      <c r="HR37" s="177"/>
      <c r="HS37" s="177"/>
      <c r="HT37" s="177"/>
      <c r="HU37" s="177"/>
      <c r="HV37" s="177"/>
      <c r="HW37" s="177"/>
      <c r="HX37" s="177"/>
      <c r="HY37" s="177"/>
      <c r="HZ37" s="177"/>
      <c r="IA37" s="177"/>
      <c r="IB37" s="177"/>
      <c r="IC37" s="177"/>
      <c r="ID37" s="177"/>
      <c r="IE37" s="177"/>
      <c r="IF37" s="177"/>
      <c r="IG37" s="177"/>
      <c r="IH37" s="177"/>
      <c r="II37" s="177"/>
      <c r="IJ37" s="177"/>
      <c r="IK37" s="177"/>
    </row>
    <row r="38" spans="1:24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8"/>
      <c r="N38" s="59" t="s">
        <v>82</v>
      </c>
      <c r="O38" s="28"/>
      <c r="P38" s="177"/>
      <c r="Q38" s="177"/>
      <c r="R38" s="177"/>
      <c r="S38" s="177"/>
      <c r="T38" s="177"/>
      <c r="U38" s="177"/>
      <c r="V38" s="177"/>
      <c r="W38" s="177"/>
      <c r="X38" s="177"/>
      <c r="Y38" s="177"/>
      <c r="Z38" s="177"/>
      <c r="AA38" s="177"/>
      <c r="AB38" s="177"/>
      <c r="AC38" s="177"/>
      <c r="AD38" s="177"/>
      <c r="AE38" s="177"/>
      <c r="AF38" s="177"/>
      <c r="AG38" s="177"/>
      <c r="AH38" s="177"/>
      <c r="AI38" s="177"/>
      <c r="AJ38" s="177"/>
      <c r="AK38" s="177"/>
      <c r="AL38" s="177"/>
      <c r="AM38" s="177"/>
      <c r="AN38" s="177"/>
      <c r="AO38" s="177"/>
      <c r="AP38" s="177"/>
      <c r="AQ38" s="177"/>
      <c r="AR38" s="177"/>
      <c r="AS38" s="177"/>
      <c r="AT38" s="177"/>
      <c r="AU38" s="177"/>
      <c r="AV38" s="177"/>
      <c r="AW38" s="177"/>
      <c r="AX38" s="177"/>
      <c r="AY38" s="177"/>
      <c r="AZ38" s="177"/>
      <c r="BA38" s="177"/>
      <c r="BB38" s="177"/>
      <c r="BC38" s="177"/>
      <c r="BD38" s="177"/>
      <c r="BE38" s="177"/>
      <c r="BF38" s="177"/>
      <c r="BG38" s="177"/>
      <c r="BH38" s="177"/>
      <c r="BI38" s="177"/>
      <c r="BJ38" s="177"/>
      <c r="BK38" s="177"/>
      <c r="BL38" s="177"/>
      <c r="BM38" s="177"/>
      <c r="BN38" s="177"/>
      <c r="BO38" s="177"/>
      <c r="BP38" s="177"/>
      <c r="BQ38" s="177"/>
      <c r="BR38" s="177"/>
      <c r="BS38" s="177"/>
      <c r="BT38" s="177"/>
      <c r="BU38" s="177"/>
      <c r="BV38" s="177"/>
      <c r="BW38" s="177"/>
      <c r="BX38" s="177"/>
      <c r="BY38" s="177"/>
      <c r="BZ38" s="177"/>
      <c r="CA38" s="177"/>
      <c r="CB38" s="177"/>
      <c r="CC38" s="177"/>
      <c r="CD38" s="177"/>
      <c r="CE38" s="177"/>
      <c r="CF38" s="177"/>
      <c r="CG38" s="177"/>
      <c r="CH38" s="177"/>
      <c r="CI38" s="177"/>
      <c r="CJ38" s="177"/>
      <c r="CK38" s="177"/>
      <c r="CL38" s="177"/>
      <c r="CM38" s="177"/>
      <c r="CN38" s="177"/>
      <c r="CO38" s="177"/>
      <c r="CP38" s="177"/>
      <c r="CQ38" s="177"/>
      <c r="CR38" s="177"/>
      <c r="CS38" s="177"/>
      <c r="CT38" s="177"/>
      <c r="CU38" s="177"/>
      <c r="CV38" s="177"/>
      <c r="CW38" s="177"/>
      <c r="CX38" s="177"/>
      <c r="CY38" s="177"/>
      <c r="CZ38" s="177"/>
      <c r="DA38" s="177"/>
      <c r="DB38" s="177"/>
      <c r="DC38" s="177"/>
      <c r="DD38" s="177"/>
      <c r="DE38" s="177"/>
      <c r="DF38" s="177"/>
      <c r="DG38" s="177"/>
      <c r="DH38" s="177"/>
      <c r="DI38" s="177"/>
      <c r="DJ38" s="177"/>
      <c r="DK38" s="177"/>
      <c r="DL38" s="177"/>
      <c r="DM38" s="177"/>
      <c r="DN38" s="177"/>
      <c r="DO38" s="177"/>
      <c r="DP38" s="177"/>
      <c r="DQ38" s="177"/>
      <c r="DR38" s="177"/>
      <c r="DS38" s="177"/>
      <c r="DT38" s="177"/>
      <c r="DU38" s="177"/>
      <c r="DV38" s="177"/>
      <c r="DW38" s="177"/>
      <c r="DX38" s="177"/>
      <c r="DY38" s="177"/>
      <c r="DZ38" s="177"/>
      <c r="EA38" s="177"/>
      <c r="EB38" s="177"/>
      <c r="EC38" s="177"/>
      <c r="ED38" s="177"/>
      <c r="EE38" s="177"/>
      <c r="EF38" s="177"/>
      <c r="EG38" s="177"/>
      <c r="EH38" s="177"/>
      <c r="EI38" s="177"/>
      <c r="EJ38" s="177"/>
      <c r="EK38" s="177"/>
      <c r="EL38" s="177"/>
      <c r="EM38" s="177"/>
      <c r="EN38" s="177"/>
      <c r="EO38" s="177"/>
      <c r="EP38" s="177"/>
      <c r="EQ38" s="177"/>
      <c r="ER38" s="177"/>
      <c r="ES38" s="177"/>
      <c r="ET38" s="177"/>
      <c r="EU38" s="177"/>
      <c r="EV38" s="177"/>
      <c r="EW38" s="177"/>
      <c r="EX38" s="177"/>
      <c r="EY38" s="177"/>
      <c r="EZ38" s="177"/>
      <c r="FA38" s="177"/>
      <c r="FB38" s="177"/>
      <c r="FC38" s="177"/>
      <c r="FD38" s="177"/>
      <c r="FE38" s="177"/>
      <c r="FF38" s="177"/>
      <c r="FG38" s="177"/>
      <c r="FH38" s="177"/>
      <c r="FI38" s="177"/>
      <c r="FJ38" s="177"/>
      <c r="FK38" s="177"/>
      <c r="FL38" s="177"/>
      <c r="FM38" s="177"/>
      <c r="FN38" s="177"/>
      <c r="FO38" s="177"/>
      <c r="FP38" s="177"/>
      <c r="FQ38" s="177"/>
      <c r="FR38" s="177"/>
      <c r="FS38" s="177"/>
      <c r="FT38" s="177"/>
      <c r="FU38" s="177"/>
      <c r="FV38" s="177"/>
      <c r="FW38" s="177"/>
      <c r="FX38" s="177"/>
      <c r="FY38" s="177"/>
      <c r="FZ38" s="177"/>
      <c r="GA38" s="177"/>
      <c r="GB38" s="177"/>
      <c r="GC38" s="177"/>
      <c r="GD38" s="177"/>
      <c r="GE38" s="177"/>
      <c r="GF38" s="177"/>
      <c r="GG38" s="177"/>
      <c r="GH38" s="177"/>
      <c r="GI38" s="177"/>
      <c r="GJ38" s="177"/>
      <c r="GK38" s="177"/>
      <c r="GL38" s="177"/>
      <c r="GM38" s="177"/>
      <c r="GN38" s="177"/>
      <c r="GO38" s="177"/>
      <c r="GP38" s="177"/>
      <c r="GQ38" s="177"/>
      <c r="GR38" s="177"/>
      <c r="GS38" s="177"/>
      <c r="GT38" s="177"/>
      <c r="GU38" s="177"/>
      <c r="GV38" s="177"/>
      <c r="GW38" s="177"/>
      <c r="GX38" s="177"/>
      <c r="GY38" s="177"/>
      <c r="GZ38" s="177"/>
      <c r="HA38" s="177"/>
      <c r="HB38" s="177"/>
      <c r="HC38" s="177"/>
      <c r="HD38" s="177"/>
      <c r="HE38" s="177"/>
      <c r="HF38" s="177"/>
      <c r="HG38" s="177"/>
      <c r="HH38" s="177"/>
      <c r="HI38" s="177"/>
      <c r="HJ38" s="177"/>
      <c r="HK38" s="177"/>
      <c r="HL38" s="177"/>
      <c r="HM38" s="177"/>
      <c r="HN38" s="177"/>
      <c r="HO38" s="177"/>
      <c r="HP38" s="177"/>
      <c r="HQ38" s="177"/>
      <c r="HR38" s="177"/>
      <c r="HS38" s="177"/>
      <c r="HT38" s="177"/>
      <c r="HU38" s="177"/>
      <c r="HV38" s="177"/>
      <c r="HW38" s="177"/>
      <c r="HX38" s="177"/>
      <c r="HY38" s="177"/>
      <c r="HZ38" s="177"/>
      <c r="IA38" s="177"/>
      <c r="IB38" s="177"/>
      <c r="IC38" s="177"/>
      <c r="ID38" s="177"/>
      <c r="IE38" s="177"/>
      <c r="IF38" s="177"/>
      <c r="IG38" s="177"/>
      <c r="IH38" s="177"/>
      <c r="II38" s="177"/>
      <c r="IJ38" s="177"/>
      <c r="IK38" s="177"/>
    </row>
    <row r="39" spans="1:24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8"/>
      <c r="N39" s="59" t="s">
        <v>82</v>
      </c>
      <c r="O39" s="28"/>
      <c r="P39" s="177"/>
      <c r="Q39" s="177"/>
      <c r="R39" s="177"/>
      <c r="S39" s="177"/>
      <c r="T39" s="177"/>
      <c r="U39" s="177"/>
      <c r="V39" s="177"/>
      <c r="W39" s="177"/>
      <c r="X39" s="177"/>
      <c r="Y39" s="177"/>
      <c r="Z39" s="177"/>
      <c r="AA39" s="177"/>
      <c r="AB39" s="177"/>
      <c r="AC39" s="177"/>
      <c r="AD39" s="177"/>
      <c r="AE39" s="177"/>
      <c r="AF39" s="177"/>
      <c r="AG39" s="177"/>
      <c r="AH39" s="177"/>
      <c r="AI39" s="177"/>
      <c r="AJ39" s="177"/>
      <c r="AK39" s="177"/>
      <c r="AL39" s="177"/>
      <c r="AM39" s="177"/>
      <c r="AN39" s="177"/>
      <c r="AO39" s="177"/>
      <c r="AP39" s="177"/>
      <c r="AQ39" s="177"/>
      <c r="AR39" s="177"/>
      <c r="AS39" s="177"/>
      <c r="AT39" s="177"/>
      <c r="AU39" s="177"/>
      <c r="AV39" s="177"/>
      <c r="AW39" s="177"/>
      <c r="AX39" s="177"/>
      <c r="AY39" s="177"/>
      <c r="AZ39" s="177"/>
      <c r="BA39" s="177"/>
      <c r="BB39" s="177"/>
      <c r="BC39" s="177"/>
      <c r="BD39" s="177"/>
      <c r="BE39" s="177"/>
      <c r="BF39" s="177"/>
      <c r="BG39" s="177"/>
      <c r="BH39" s="177"/>
      <c r="BI39" s="177"/>
      <c r="BJ39" s="177"/>
      <c r="BK39" s="177"/>
      <c r="BL39" s="177"/>
      <c r="BM39" s="177"/>
      <c r="BN39" s="177"/>
      <c r="BO39" s="177"/>
      <c r="BP39" s="177"/>
      <c r="BQ39" s="177"/>
      <c r="BR39" s="177"/>
      <c r="BS39" s="177"/>
      <c r="BT39" s="177"/>
      <c r="BU39" s="177"/>
      <c r="BV39" s="177"/>
      <c r="BW39" s="177"/>
      <c r="BX39" s="177"/>
      <c r="BY39" s="177"/>
      <c r="BZ39" s="177"/>
      <c r="CA39" s="177"/>
      <c r="CB39" s="177"/>
      <c r="CC39" s="177"/>
      <c r="CD39" s="177"/>
      <c r="CE39" s="177"/>
      <c r="CF39" s="177"/>
      <c r="CG39" s="177"/>
      <c r="CH39" s="177"/>
      <c r="CI39" s="177"/>
      <c r="CJ39" s="177"/>
      <c r="CK39" s="177"/>
      <c r="CL39" s="177"/>
      <c r="CM39" s="177"/>
      <c r="CN39" s="177"/>
      <c r="CO39" s="177"/>
      <c r="CP39" s="177"/>
      <c r="CQ39" s="177"/>
      <c r="CR39" s="177"/>
      <c r="CS39" s="177"/>
      <c r="CT39" s="177"/>
      <c r="CU39" s="177"/>
      <c r="CV39" s="177"/>
      <c r="CW39" s="177"/>
      <c r="CX39" s="177"/>
      <c r="CY39" s="177"/>
      <c r="CZ39" s="177"/>
      <c r="DA39" s="177"/>
      <c r="DB39" s="177"/>
      <c r="DC39" s="177"/>
      <c r="DD39" s="177"/>
      <c r="DE39" s="177"/>
      <c r="DF39" s="177"/>
      <c r="DG39" s="177"/>
      <c r="DH39" s="177"/>
      <c r="DI39" s="177"/>
      <c r="DJ39" s="177"/>
      <c r="DK39" s="177"/>
      <c r="DL39" s="177"/>
      <c r="DM39" s="177"/>
      <c r="DN39" s="177"/>
      <c r="DO39" s="177"/>
      <c r="DP39" s="177"/>
      <c r="DQ39" s="177"/>
      <c r="DR39" s="177"/>
      <c r="DS39" s="177"/>
      <c r="DT39" s="177"/>
      <c r="DU39" s="177"/>
      <c r="DV39" s="177"/>
      <c r="DW39" s="177"/>
      <c r="DX39" s="177"/>
      <c r="DY39" s="177"/>
      <c r="DZ39" s="177"/>
      <c r="EA39" s="177"/>
      <c r="EB39" s="177"/>
      <c r="EC39" s="177"/>
      <c r="ED39" s="177"/>
      <c r="EE39" s="177"/>
      <c r="EF39" s="177"/>
      <c r="EG39" s="177"/>
      <c r="EH39" s="177"/>
      <c r="EI39" s="177"/>
      <c r="EJ39" s="177"/>
      <c r="EK39" s="177"/>
      <c r="EL39" s="177"/>
      <c r="EM39" s="177"/>
      <c r="EN39" s="177"/>
      <c r="EO39" s="177"/>
      <c r="EP39" s="177"/>
      <c r="EQ39" s="177"/>
      <c r="ER39" s="177"/>
      <c r="ES39" s="177"/>
      <c r="ET39" s="177"/>
      <c r="EU39" s="177"/>
      <c r="EV39" s="177"/>
      <c r="EW39" s="177"/>
      <c r="EX39" s="177"/>
      <c r="EY39" s="177"/>
      <c r="EZ39" s="177"/>
      <c r="FA39" s="177"/>
      <c r="FB39" s="177"/>
      <c r="FC39" s="177"/>
      <c r="FD39" s="177"/>
      <c r="FE39" s="177"/>
      <c r="FF39" s="177"/>
      <c r="FG39" s="177"/>
      <c r="FH39" s="177"/>
      <c r="FI39" s="177"/>
      <c r="FJ39" s="177"/>
      <c r="FK39" s="177"/>
      <c r="FL39" s="177"/>
      <c r="FM39" s="177"/>
      <c r="FN39" s="177"/>
      <c r="FO39" s="177"/>
      <c r="FP39" s="177"/>
      <c r="FQ39" s="177"/>
      <c r="FR39" s="177"/>
      <c r="FS39" s="177"/>
      <c r="FT39" s="177"/>
      <c r="FU39" s="177"/>
      <c r="FV39" s="177"/>
      <c r="FW39" s="177"/>
      <c r="FX39" s="177"/>
      <c r="FY39" s="177"/>
      <c r="FZ39" s="177"/>
      <c r="GA39" s="177"/>
      <c r="GB39" s="177"/>
      <c r="GC39" s="177"/>
      <c r="GD39" s="177"/>
      <c r="GE39" s="177"/>
      <c r="GF39" s="177"/>
      <c r="GG39" s="177"/>
      <c r="GH39" s="177"/>
      <c r="GI39" s="177"/>
      <c r="GJ39" s="177"/>
      <c r="GK39" s="177"/>
      <c r="GL39" s="177"/>
      <c r="GM39" s="177"/>
      <c r="GN39" s="177"/>
      <c r="GO39" s="177"/>
      <c r="GP39" s="177"/>
      <c r="GQ39" s="177"/>
      <c r="GR39" s="177"/>
      <c r="GS39" s="177"/>
      <c r="GT39" s="177"/>
      <c r="GU39" s="177"/>
      <c r="GV39" s="177"/>
      <c r="GW39" s="177"/>
      <c r="GX39" s="177"/>
      <c r="GY39" s="177"/>
      <c r="GZ39" s="177"/>
      <c r="HA39" s="177"/>
      <c r="HB39" s="177"/>
      <c r="HC39" s="177"/>
      <c r="HD39" s="177"/>
      <c r="HE39" s="177"/>
      <c r="HF39" s="177"/>
      <c r="HG39" s="177"/>
      <c r="HH39" s="177"/>
      <c r="HI39" s="177"/>
      <c r="HJ39" s="177"/>
      <c r="HK39" s="177"/>
      <c r="HL39" s="177"/>
      <c r="HM39" s="177"/>
      <c r="HN39" s="177"/>
      <c r="HO39" s="177"/>
      <c r="HP39" s="177"/>
      <c r="HQ39" s="177"/>
      <c r="HR39" s="177"/>
      <c r="HS39" s="177"/>
      <c r="HT39" s="177"/>
      <c r="HU39" s="177"/>
      <c r="HV39" s="177"/>
      <c r="HW39" s="177"/>
      <c r="HX39" s="177"/>
      <c r="HY39" s="177"/>
      <c r="HZ39" s="177"/>
      <c r="IA39" s="177"/>
      <c r="IB39" s="177"/>
      <c r="IC39" s="177"/>
      <c r="ID39" s="177"/>
      <c r="IE39" s="177"/>
      <c r="IF39" s="177"/>
      <c r="IG39" s="177"/>
      <c r="IH39" s="177"/>
      <c r="II39" s="177"/>
      <c r="IJ39" s="177"/>
      <c r="IK39" s="177"/>
    </row>
    <row r="40" spans="1:24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8"/>
      <c r="N40" s="59" t="s">
        <v>82</v>
      </c>
      <c r="O40" s="28"/>
      <c r="P40" s="177"/>
      <c r="Q40" s="177"/>
      <c r="R40" s="177"/>
      <c r="S40" s="177"/>
      <c r="T40" s="177"/>
      <c r="U40" s="177"/>
      <c r="V40" s="177"/>
      <c r="W40" s="177"/>
      <c r="X40" s="177"/>
      <c r="Y40" s="177"/>
      <c r="Z40" s="177"/>
      <c r="AA40" s="177"/>
      <c r="AB40" s="177"/>
      <c r="AC40" s="177"/>
      <c r="AD40" s="177"/>
      <c r="AE40" s="177"/>
      <c r="AF40" s="177"/>
      <c r="AG40" s="177"/>
      <c r="AH40" s="177"/>
      <c r="AI40" s="177"/>
      <c r="AJ40" s="177"/>
      <c r="AK40" s="177"/>
      <c r="AL40" s="177"/>
      <c r="AM40" s="177"/>
      <c r="AN40" s="177"/>
      <c r="AO40" s="177"/>
      <c r="AP40" s="177"/>
      <c r="AQ40" s="177"/>
      <c r="AR40" s="177"/>
      <c r="AS40" s="177"/>
      <c r="AT40" s="177"/>
      <c r="AU40" s="177"/>
      <c r="AV40" s="177"/>
      <c r="AW40" s="177"/>
      <c r="AX40" s="177"/>
      <c r="AY40" s="177"/>
      <c r="AZ40" s="177"/>
      <c r="BA40" s="177"/>
      <c r="BB40" s="177"/>
      <c r="BC40" s="177"/>
      <c r="BD40" s="177"/>
      <c r="BE40" s="177"/>
      <c r="BF40" s="177"/>
      <c r="BG40" s="177"/>
      <c r="BH40" s="177"/>
      <c r="BI40" s="177"/>
      <c r="BJ40" s="177"/>
      <c r="BK40" s="177"/>
      <c r="BL40" s="177"/>
      <c r="BM40" s="177"/>
      <c r="BN40" s="177"/>
      <c r="BO40" s="177"/>
      <c r="BP40" s="177"/>
      <c r="BQ40" s="177"/>
      <c r="BR40" s="177"/>
      <c r="BS40" s="177"/>
      <c r="BT40" s="177"/>
      <c r="BU40" s="177"/>
      <c r="BV40" s="177"/>
      <c r="BW40" s="177"/>
      <c r="BX40" s="177"/>
      <c r="BY40" s="177"/>
      <c r="BZ40" s="177"/>
      <c r="CA40" s="177"/>
      <c r="CB40" s="177"/>
      <c r="CC40" s="177"/>
      <c r="CD40" s="177"/>
      <c r="CE40" s="177"/>
      <c r="CF40" s="177"/>
      <c r="CG40" s="177"/>
      <c r="CH40" s="177"/>
      <c r="CI40" s="177"/>
      <c r="CJ40" s="177"/>
      <c r="CK40" s="177"/>
      <c r="CL40" s="177"/>
      <c r="CM40" s="177"/>
      <c r="CN40" s="177"/>
      <c r="CO40" s="177"/>
      <c r="CP40" s="177"/>
      <c r="CQ40" s="177"/>
      <c r="CR40" s="177"/>
      <c r="CS40" s="177"/>
      <c r="CT40" s="177"/>
      <c r="CU40" s="177"/>
      <c r="CV40" s="177"/>
      <c r="CW40" s="177"/>
      <c r="CX40" s="177"/>
      <c r="CY40" s="177"/>
      <c r="CZ40" s="177"/>
      <c r="DA40" s="177"/>
      <c r="DB40" s="177"/>
      <c r="DC40" s="177"/>
      <c r="DD40" s="177"/>
      <c r="DE40" s="177"/>
      <c r="DF40" s="177"/>
      <c r="DG40" s="177"/>
      <c r="DH40" s="177"/>
      <c r="DI40" s="177"/>
      <c r="DJ40" s="177"/>
      <c r="DK40" s="177"/>
      <c r="DL40" s="177"/>
      <c r="DM40" s="177"/>
      <c r="DN40" s="177"/>
      <c r="DO40" s="177"/>
      <c r="DP40" s="177"/>
      <c r="DQ40" s="177"/>
      <c r="DR40" s="177"/>
      <c r="DS40" s="177"/>
      <c r="DT40" s="177"/>
      <c r="DU40" s="177"/>
      <c r="DV40" s="177"/>
      <c r="DW40" s="177"/>
      <c r="DX40" s="177"/>
      <c r="DY40" s="177"/>
      <c r="DZ40" s="177"/>
      <c r="EA40" s="177"/>
      <c r="EB40" s="177"/>
      <c r="EC40" s="177"/>
      <c r="ED40" s="177"/>
      <c r="EE40" s="177"/>
      <c r="EF40" s="177"/>
      <c r="EG40" s="177"/>
      <c r="EH40" s="177"/>
      <c r="EI40" s="177"/>
      <c r="EJ40" s="177"/>
      <c r="EK40" s="177"/>
      <c r="EL40" s="177"/>
      <c r="EM40" s="177"/>
      <c r="EN40" s="177"/>
      <c r="EO40" s="177"/>
      <c r="EP40" s="177"/>
      <c r="EQ40" s="177"/>
      <c r="ER40" s="177"/>
      <c r="ES40" s="177"/>
      <c r="ET40" s="177"/>
      <c r="EU40" s="177"/>
      <c r="EV40" s="177"/>
      <c r="EW40" s="177"/>
      <c r="EX40" s="177"/>
      <c r="EY40" s="177"/>
      <c r="EZ40" s="177"/>
      <c r="FA40" s="177"/>
      <c r="FB40" s="177"/>
      <c r="FC40" s="177"/>
      <c r="FD40" s="177"/>
      <c r="FE40" s="177"/>
      <c r="FF40" s="177"/>
      <c r="FG40" s="177"/>
      <c r="FH40" s="177"/>
      <c r="FI40" s="177"/>
      <c r="FJ40" s="177"/>
      <c r="FK40" s="177"/>
      <c r="FL40" s="177"/>
      <c r="FM40" s="177"/>
      <c r="FN40" s="177"/>
      <c r="FO40" s="177"/>
      <c r="FP40" s="177"/>
      <c r="FQ40" s="177"/>
      <c r="FR40" s="177"/>
      <c r="FS40" s="177"/>
      <c r="FT40" s="177"/>
      <c r="FU40" s="177"/>
      <c r="FV40" s="177"/>
      <c r="FW40" s="177"/>
      <c r="FX40" s="177"/>
      <c r="FY40" s="177"/>
      <c r="FZ40" s="177"/>
      <c r="GA40" s="177"/>
      <c r="GB40" s="177"/>
      <c r="GC40" s="177"/>
      <c r="GD40" s="177"/>
      <c r="GE40" s="177"/>
      <c r="GF40" s="177"/>
      <c r="GG40" s="177"/>
      <c r="GH40" s="177"/>
      <c r="GI40" s="177"/>
      <c r="GJ40" s="177"/>
      <c r="GK40" s="177"/>
      <c r="GL40" s="177"/>
      <c r="GM40" s="177"/>
      <c r="GN40" s="177"/>
      <c r="GO40" s="177"/>
      <c r="GP40" s="177"/>
      <c r="GQ40" s="177"/>
      <c r="GR40" s="177"/>
      <c r="GS40" s="177"/>
      <c r="GT40" s="177"/>
      <c r="GU40" s="177"/>
      <c r="GV40" s="177"/>
      <c r="GW40" s="177"/>
      <c r="GX40" s="177"/>
      <c r="GY40" s="177"/>
      <c r="GZ40" s="177"/>
      <c r="HA40" s="177"/>
      <c r="HB40" s="177"/>
      <c r="HC40" s="177"/>
      <c r="HD40" s="177"/>
      <c r="HE40" s="177"/>
      <c r="HF40" s="177"/>
      <c r="HG40" s="177"/>
      <c r="HH40" s="177"/>
      <c r="HI40" s="177"/>
      <c r="HJ40" s="177"/>
      <c r="HK40" s="177"/>
      <c r="HL40" s="177"/>
      <c r="HM40" s="177"/>
      <c r="HN40" s="177"/>
      <c r="HO40" s="177"/>
      <c r="HP40" s="177"/>
      <c r="HQ40" s="177"/>
      <c r="HR40" s="177"/>
      <c r="HS40" s="177"/>
      <c r="HT40" s="177"/>
      <c r="HU40" s="177"/>
      <c r="HV40" s="177"/>
      <c r="HW40" s="177"/>
      <c r="HX40" s="177"/>
      <c r="HY40" s="177"/>
      <c r="HZ40" s="177"/>
      <c r="IA40" s="177"/>
      <c r="IB40" s="177"/>
      <c r="IC40" s="177"/>
      <c r="ID40" s="177"/>
      <c r="IE40" s="177"/>
      <c r="IF40" s="177"/>
      <c r="IG40" s="177"/>
      <c r="IH40" s="177"/>
      <c r="II40" s="177"/>
      <c r="IJ40" s="177"/>
      <c r="IK40" s="177"/>
    </row>
    <row r="41" spans="1:24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8"/>
      <c r="N41" s="59"/>
      <c r="O41" s="28"/>
      <c r="P41" s="177"/>
      <c r="Q41" s="177"/>
      <c r="R41" s="177"/>
      <c r="S41" s="177"/>
      <c r="T41" s="177"/>
      <c r="U41" s="177"/>
      <c r="V41" s="177"/>
      <c r="W41" s="177"/>
      <c r="X41" s="177"/>
      <c r="Y41" s="177"/>
      <c r="Z41" s="177"/>
      <c r="AA41" s="177"/>
      <c r="AB41" s="177"/>
      <c r="AC41" s="177"/>
      <c r="AD41" s="177"/>
      <c r="AE41" s="177"/>
      <c r="AF41" s="177"/>
      <c r="AG41" s="177"/>
      <c r="AH41" s="177"/>
      <c r="AI41" s="177"/>
      <c r="AJ41" s="177"/>
      <c r="AK41" s="177"/>
      <c r="AL41" s="177"/>
      <c r="AM41" s="177"/>
      <c r="AN41" s="177"/>
      <c r="AO41" s="177"/>
      <c r="AP41" s="177"/>
      <c r="AQ41" s="177"/>
      <c r="AR41" s="177"/>
      <c r="AS41" s="177"/>
      <c r="AT41" s="177"/>
      <c r="AU41" s="177"/>
      <c r="AV41" s="177"/>
      <c r="AW41" s="177"/>
      <c r="AX41" s="177"/>
      <c r="AY41" s="177"/>
      <c r="AZ41" s="177"/>
      <c r="BA41" s="177"/>
      <c r="BB41" s="177"/>
      <c r="BC41" s="177"/>
      <c r="BD41" s="177"/>
      <c r="BE41" s="177"/>
      <c r="BF41" s="177"/>
      <c r="BG41" s="177"/>
      <c r="BH41" s="177"/>
      <c r="BI41" s="177"/>
      <c r="BJ41" s="177"/>
      <c r="BK41" s="177"/>
      <c r="BL41" s="177"/>
      <c r="BM41" s="177"/>
      <c r="BN41" s="177"/>
      <c r="BO41" s="177"/>
      <c r="BP41" s="177"/>
      <c r="BQ41" s="177"/>
      <c r="BR41" s="177"/>
      <c r="BS41" s="177"/>
      <c r="BT41" s="177"/>
      <c r="BU41" s="177"/>
      <c r="BV41" s="177"/>
      <c r="BW41" s="177"/>
      <c r="BX41" s="177"/>
      <c r="BY41" s="177"/>
      <c r="BZ41" s="177"/>
      <c r="CA41" s="177"/>
      <c r="CB41" s="177"/>
      <c r="CC41" s="177"/>
      <c r="CD41" s="177"/>
      <c r="CE41" s="177"/>
      <c r="CF41" s="177"/>
      <c r="CG41" s="177"/>
      <c r="CH41" s="177"/>
      <c r="CI41" s="177"/>
      <c r="CJ41" s="177"/>
      <c r="CK41" s="177"/>
      <c r="CL41" s="177"/>
      <c r="CM41" s="177"/>
      <c r="CN41" s="177"/>
      <c r="CO41" s="177"/>
      <c r="CP41" s="177"/>
      <c r="CQ41" s="177"/>
      <c r="CR41" s="177"/>
      <c r="CS41" s="177"/>
      <c r="CT41" s="177"/>
      <c r="CU41" s="177"/>
      <c r="CV41" s="177"/>
      <c r="CW41" s="177"/>
      <c r="CX41" s="177"/>
      <c r="CY41" s="177"/>
      <c r="CZ41" s="177"/>
      <c r="DA41" s="177"/>
      <c r="DB41" s="177"/>
      <c r="DC41" s="177"/>
      <c r="DD41" s="177"/>
      <c r="DE41" s="177"/>
      <c r="DF41" s="177"/>
      <c r="DG41" s="177"/>
      <c r="DH41" s="177"/>
      <c r="DI41" s="177"/>
      <c r="DJ41" s="177"/>
      <c r="DK41" s="177"/>
      <c r="DL41" s="177"/>
      <c r="DM41" s="177"/>
      <c r="DN41" s="177"/>
      <c r="DO41" s="177"/>
      <c r="DP41" s="177"/>
      <c r="DQ41" s="177"/>
      <c r="DR41" s="177"/>
      <c r="DS41" s="177"/>
      <c r="DT41" s="177"/>
      <c r="DU41" s="177"/>
      <c r="DV41" s="177"/>
      <c r="DW41" s="177"/>
      <c r="DX41" s="177"/>
      <c r="DY41" s="177"/>
      <c r="DZ41" s="177"/>
      <c r="EA41" s="177"/>
      <c r="EB41" s="177"/>
      <c r="EC41" s="177"/>
      <c r="ED41" s="177"/>
      <c r="EE41" s="177"/>
      <c r="EF41" s="177"/>
      <c r="EG41" s="177"/>
      <c r="EH41" s="177"/>
      <c r="EI41" s="177"/>
      <c r="EJ41" s="177"/>
      <c r="EK41" s="177"/>
      <c r="EL41" s="177"/>
      <c r="EM41" s="177"/>
      <c r="EN41" s="177"/>
      <c r="EO41" s="177"/>
      <c r="EP41" s="177"/>
      <c r="EQ41" s="177"/>
      <c r="ER41" s="177"/>
      <c r="ES41" s="177"/>
      <c r="ET41" s="177"/>
      <c r="EU41" s="177"/>
      <c r="EV41" s="177"/>
      <c r="EW41" s="177"/>
      <c r="EX41" s="177"/>
      <c r="EY41" s="177"/>
      <c r="EZ41" s="177"/>
      <c r="FA41" s="177"/>
      <c r="FB41" s="177"/>
      <c r="FC41" s="177"/>
      <c r="FD41" s="177"/>
      <c r="FE41" s="177"/>
      <c r="FF41" s="177"/>
      <c r="FG41" s="177"/>
      <c r="FH41" s="177"/>
      <c r="FI41" s="177"/>
      <c r="FJ41" s="177"/>
      <c r="FK41" s="177"/>
      <c r="FL41" s="177"/>
      <c r="FM41" s="177"/>
      <c r="FN41" s="177"/>
      <c r="FO41" s="177"/>
      <c r="FP41" s="177"/>
      <c r="FQ41" s="177"/>
      <c r="FR41" s="177"/>
      <c r="FS41" s="177"/>
      <c r="FT41" s="177"/>
      <c r="FU41" s="177"/>
      <c r="FV41" s="177"/>
      <c r="FW41" s="177"/>
      <c r="FX41" s="177"/>
      <c r="FY41" s="177"/>
      <c r="FZ41" s="177"/>
      <c r="GA41" s="177"/>
      <c r="GB41" s="177"/>
      <c r="GC41" s="177"/>
      <c r="GD41" s="177"/>
      <c r="GE41" s="177"/>
      <c r="GF41" s="177"/>
      <c r="GG41" s="177"/>
      <c r="GH41" s="177"/>
      <c r="GI41" s="177"/>
      <c r="GJ41" s="177"/>
      <c r="GK41" s="177"/>
      <c r="GL41" s="177"/>
      <c r="GM41" s="177"/>
      <c r="GN41" s="177"/>
      <c r="GO41" s="177"/>
      <c r="GP41" s="177"/>
      <c r="GQ41" s="177"/>
      <c r="GR41" s="177"/>
      <c r="GS41" s="177"/>
      <c r="GT41" s="177"/>
      <c r="GU41" s="177"/>
      <c r="GV41" s="177"/>
      <c r="GW41" s="177"/>
      <c r="GX41" s="177"/>
      <c r="GY41" s="177"/>
      <c r="GZ41" s="177"/>
      <c r="HA41" s="177"/>
      <c r="HB41" s="177"/>
      <c r="HC41" s="177"/>
      <c r="HD41" s="177"/>
      <c r="HE41" s="177"/>
      <c r="HF41" s="177"/>
      <c r="HG41" s="177"/>
      <c r="HH41" s="177"/>
      <c r="HI41" s="177"/>
      <c r="HJ41" s="177"/>
      <c r="HK41" s="177"/>
      <c r="HL41" s="177"/>
      <c r="HM41" s="177"/>
      <c r="HN41" s="177"/>
      <c r="HO41" s="177"/>
      <c r="HP41" s="177"/>
      <c r="HQ41" s="177"/>
      <c r="HR41" s="177"/>
      <c r="HS41" s="177"/>
      <c r="HT41" s="177"/>
      <c r="HU41" s="177"/>
      <c r="HV41" s="177"/>
      <c r="HW41" s="177"/>
      <c r="HX41" s="177"/>
      <c r="HY41" s="177"/>
      <c r="HZ41" s="177"/>
      <c r="IA41" s="177"/>
      <c r="IB41" s="177"/>
      <c r="IC41" s="177"/>
      <c r="ID41" s="177"/>
      <c r="IE41" s="177"/>
      <c r="IF41" s="177"/>
      <c r="IG41" s="177"/>
      <c r="IH41" s="177"/>
      <c r="II41" s="177"/>
      <c r="IJ41" s="177"/>
      <c r="IK41" s="177"/>
    </row>
    <row r="42" spans="1:24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8"/>
      <c r="N42" s="59"/>
      <c r="O42" s="28"/>
      <c r="P42" s="177"/>
      <c r="Q42" s="177"/>
      <c r="R42" s="177"/>
      <c r="S42" s="177"/>
      <c r="T42" s="177"/>
      <c r="U42" s="177"/>
      <c r="V42" s="177"/>
      <c r="W42" s="177"/>
      <c r="X42" s="177"/>
      <c r="Y42" s="177"/>
      <c r="Z42" s="177"/>
      <c r="AA42" s="177"/>
      <c r="AB42" s="177"/>
      <c r="AC42" s="177"/>
      <c r="AD42" s="177"/>
      <c r="AE42" s="177"/>
      <c r="AF42" s="177"/>
      <c r="AG42" s="177"/>
      <c r="AH42" s="177"/>
      <c r="AI42" s="177"/>
      <c r="AJ42" s="177"/>
      <c r="AK42" s="177"/>
      <c r="AL42" s="177"/>
      <c r="AM42" s="177"/>
      <c r="AN42" s="177"/>
      <c r="AO42" s="177"/>
      <c r="AP42" s="177"/>
      <c r="AQ42" s="177"/>
      <c r="AR42" s="177"/>
      <c r="AS42" s="177"/>
      <c r="AT42" s="177"/>
      <c r="AU42" s="177"/>
      <c r="AV42" s="177"/>
      <c r="AW42" s="177"/>
      <c r="AX42" s="177"/>
      <c r="AY42" s="177"/>
      <c r="AZ42" s="177"/>
      <c r="BA42" s="177"/>
      <c r="BB42" s="177"/>
      <c r="BC42" s="177"/>
      <c r="BD42" s="177"/>
      <c r="BE42" s="177"/>
      <c r="BF42" s="177"/>
      <c r="BG42" s="177"/>
      <c r="BH42" s="177"/>
      <c r="BI42" s="177"/>
      <c r="BJ42" s="177"/>
      <c r="BK42" s="177"/>
      <c r="BL42" s="177"/>
      <c r="BM42" s="177"/>
      <c r="BN42" s="177"/>
      <c r="BO42" s="177"/>
      <c r="BP42" s="177"/>
      <c r="BQ42" s="177"/>
      <c r="BR42" s="177"/>
      <c r="BS42" s="177"/>
      <c r="BT42" s="177"/>
      <c r="BU42" s="177"/>
      <c r="BV42" s="177"/>
      <c r="BW42" s="177"/>
      <c r="BX42" s="177"/>
      <c r="BY42" s="177"/>
      <c r="BZ42" s="177"/>
      <c r="CA42" s="177"/>
      <c r="CB42" s="177"/>
      <c r="CC42" s="177"/>
      <c r="CD42" s="177"/>
      <c r="CE42" s="177"/>
      <c r="CF42" s="177"/>
      <c r="CG42" s="177"/>
      <c r="CH42" s="177"/>
      <c r="CI42" s="177"/>
      <c r="CJ42" s="177"/>
      <c r="CK42" s="177"/>
      <c r="CL42" s="177"/>
      <c r="CM42" s="177"/>
      <c r="CN42" s="177"/>
      <c r="CO42" s="177"/>
      <c r="CP42" s="177"/>
      <c r="CQ42" s="177"/>
      <c r="CR42" s="177"/>
      <c r="CS42" s="177"/>
      <c r="CT42" s="177"/>
      <c r="CU42" s="177"/>
      <c r="CV42" s="177"/>
      <c r="CW42" s="177"/>
      <c r="CX42" s="177"/>
      <c r="CY42" s="177"/>
      <c r="CZ42" s="177"/>
      <c r="DA42" s="177"/>
      <c r="DB42" s="177"/>
      <c r="DC42" s="177"/>
      <c r="DD42" s="177"/>
      <c r="DE42" s="177"/>
      <c r="DF42" s="177"/>
      <c r="DG42" s="177"/>
      <c r="DH42" s="177"/>
      <c r="DI42" s="177"/>
      <c r="DJ42" s="177"/>
      <c r="DK42" s="177"/>
      <c r="DL42" s="177"/>
      <c r="DM42" s="177"/>
      <c r="DN42" s="177"/>
      <c r="DO42" s="177"/>
      <c r="DP42" s="177"/>
      <c r="DQ42" s="177"/>
      <c r="DR42" s="177"/>
      <c r="DS42" s="177"/>
      <c r="DT42" s="177"/>
      <c r="DU42" s="177"/>
      <c r="DV42" s="177"/>
      <c r="DW42" s="177"/>
      <c r="DX42" s="177"/>
      <c r="DY42" s="177"/>
      <c r="DZ42" s="177"/>
      <c r="EA42" s="177"/>
      <c r="EB42" s="177"/>
      <c r="EC42" s="177"/>
      <c r="ED42" s="177"/>
      <c r="EE42" s="177"/>
      <c r="EF42" s="177"/>
      <c r="EG42" s="177"/>
      <c r="EH42" s="177"/>
      <c r="EI42" s="177"/>
      <c r="EJ42" s="177"/>
      <c r="EK42" s="177"/>
      <c r="EL42" s="177"/>
      <c r="EM42" s="177"/>
      <c r="EN42" s="177"/>
      <c r="EO42" s="177"/>
      <c r="EP42" s="177"/>
      <c r="EQ42" s="177"/>
      <c r="ER42" s="177"/>
      <c r="ES42" s="177"/>
      <c r="ET42" s="177"/>
      <c r="EU42" s="177"/>
      <c r="EV42" s="177"/>
      <c r="EW42" s="177"/>
      <c r="EX42" s="177"/>
      <c r="EY42" s="177"/>
      <c r="EZ42" s="177"/>
      <c r="FA42" s="177"/>
      <c r="FB42" s="177"/>
      <c r="FC42" s="177"/>
      <c r="FD42" s="177"/>
      <c r="FE42" s="177"/>
      <c r="FF42" s="177"/>
      <c r="FG42" s="177"/>
      <c r="FH42" s="177"/>
      <c r="FI42" s="177"/>
      <c r="FJ42" s="177"/>
      <c r="FK42" s="177"/>
      <c r="FL42" s="177"/>
      <c r="FM42" s="177"/>
      <c r="FN42" s="177"/>
      <c r="FO42" s="177"/>
      <c r="FP42" s="177"/>
      <c r="FQ42" s="177"/>
      <c r="FR42" s="177"/>
      <c r="FS42" s="177"/>
      <c r="FT42" s="177"/>
      <c r="FU42" s="177"/>
      <c r="FV42" s="177"/>
      <c r="FW42" s="177"/>
      <c r="FX42" s="177"/>
      <c r="FY42" s="177"/>
      <c r="FZ42" s="177"/>
      <c r="GA42" s="177"/>
      <c r="GB42" s="177"/>
      <c r="GC42" s="177"/>
      <c r="GD42" s="177"/>
      <c r="GE42" s="177"/>
      <c r="GF42" s="177"/>
      <c r="GG42" s="177"/>
      <c r="GH42" s="177"/>
      <c r="GI42" s="177"/>
      <c r="GJ42" s="177"/>
      <c r="GK42" s="177"/>
      <c r="GL42" s="177"/>
      <c r="GM42" s="177"/>
      <c r="GN42" s="177"/>
      <c r="GO42" s="177"/>
      <c r="GP42" s="177"/>
      <c r="GQ42" s="177"/>
      <c r="GR42" s="177"/>
      <c r="GS42" s="177"/>
      <c r="GT42" s="177"/>
      <c r="GU42" s="177"/>
      <c r="GV42" s="177"/>
      <c r="GW42" s="177"/>
      <c r="GX42" s="177"/>
      <c r="GY42" s="177"/>
      <c r="GZ42" s="177"/>
      <c r="HA42" s="177"/>
      <c r="HB42" s="177"/>
      <c r="HC42" s="177"/>
      <c r="HD42" s="177"/>
      <c r="HE42" s="177"/>
      <c r="HF42" s="177"/>
      <c r="HG42" s="177"/>
      <c r="HH42" s="177"/>
      <c r="HI42" s="177"/>
      <c r="HJ42" s="177"/>
      <c r="HK42" s="177"/>
      <c r="HL42" s="177"/>
      <c r="HM42" s="177"/>
      <c r="HN42" s="177"/>
      <c r="HO42" s="177"/>
      <c r="HP42" s="177"/>
      <c r="HQ42" s="177"/>
      <c r="HR42" s="177"/>
      <c r="HS42" s="177"/>
      <c r="HT42" s="177"/>
      <c r="HU42" s="177"/>
      <c r="HV42" s="177"/>
      <c r="HW42" s="177"/>
      <c r="HX42" s="177"/>
      <c r="HY42" s="177"/>
      <c r="HZ42" s="177"/>
      <c r="IA42" s="177"/>
      <c r="IB42" s="177"/>
      <c r="IC42" s="177"/>
      <c r="ID42" s="177"/>
      <c r="IE42" s="177"/>
      <c r="IF42" s="177"/>
      <c r="IG42" s="177"/>
      <c r="IH42" s="177"/>
      <c r="II42" s="177"/>
      <c r="IJ42" s="177"/>
      <c r="IK42" s="177"/>
    </row>
    <row r="43" spans="1:245" s="44" customFormat="1" ht="15.75" x14ac:dyDescent="0.25">
      <c r="A43" s="42"/>
      <c r="B43" s="41"/>
      <c r="C43" s="46"/>
      <c r="D43" s="46"/>
      <c r="E43" s="46"/>
      <c r="F43" s="46"/>
      <c r="G43" s="46"/>
      <c r="H43" s="46"/>
      <c r="I43" s="48"/>
      <c r="J43" s="48"/>
      <c r="K43" s="48"/>
      <c r="L43" s="32"/>
      <c r="M43" s="28"/>
      <c r="N43" s="59"/>
      <c r="O43" s="28"/>
      <c r="P43" s="177"/>
      <c r="Q43" s="177"/>
      <c r="R43" s="177"/>
      <c r="S43" s="177"/>
      <c r="T43" s="177"/>
      <c r="U43" s="177"/>
      <c r="V43" s="177"/>
      <c r="W43" s="177"/>
      <c r="X43" s="177"/>
      <c r="Y43" s="177"/>
      <c r="Z43" s="177"/>
      <c r="AA43" s="177"/>
      <c r="AB43" s="177"/>
      <c r="AC43" s="177"/>
      <c r="AD43" s="177"/>
      <c r="AE43" s="177"/>
      <c r="AF43" s="177"/>
      <c r="AG43" s="177"/>
      <c r="AH43" s="177"/>
      <c r="AI43" s="177"/>
      <c r="AJ43" s="177"/>
      <c r="AK43" s="177"/>
      <c r="AL43" s="177"/>
      <c r="AM43" s="177"/>
      <c r="AN43" s="177"/>
      <c r="AO43" s="177"/>
      <c r="AP43" s="177"/>
      <c r="AQ43" s="177"/>
      <c r="AR43" s="177"/>
      <c r="AS43" s="177"/>
      <c r="AT43" s="177"/>
      <c r="AU43" s="177"/>
      <c r="AV43" s="177"/>
      <c r="AW43" s="177"/>
      <c r="AX43" s="177"/>
      <c r="AY43" s="177"/>
      <c r="AZ43" s="177"/>
      <c r="BA43" s="177"/>
      <c r="BB43" s="177"/>
      <c r="BC43" s="177"/>
      <c r="BD43" s="177"/>
      <c r="BE43" s="177"/>
      <c r="BF43" s="177"/>
      <c r="BG43" s="177"/>
      <c r="BH43" s="177"/>
      <c r="BI43" s="177"/>
      <c r="BJ43" s="177"/>
      <c r="BK43" s="177"/>
      <c r="BL43" s="177"/>
      <c r="BM43" s="177"/>
      <c r="BN43" s="177"/>
      <c r="BO43" s="177"/>
      <c r="BP43" s="177"/>
      <c r="BQ43" s="177"/>
      <c r="BR43" s="177"/>
      <c r="BS43" s="177"/>
      <c r="BT43" s="177"/>
      <c r="BU43" s="177"/>
      <c r="BV43" s="177"/>
      <c r="BW43" s="177"/>
      <c r="BX43" s="177"/>
      <c r="BY43" s="177"/>
      <c r="BZ43" s="177"/>
      <c r="CA43" s="177"/>
      <c r="CB43" s="177"/>
      <c r="CC43" s="177"/>
      <c r="CD43" s="177"/>
      <c r="CE43" s="177"/>
      <c r="CF43" s="177"/>
      <c r="CG43" s="177"/>
      <c r="CH43" s="177"/>
      <c r="CI43" s="177"/>
      <c r="CJ43" s="177"/>
      <c r="CK43" s="177"/>
      <c r="CL43" s="177"/>
      <c r="CM43" s="177"/>
      <c r="CN43" s="177"/>
      <c r="CO43" s="177"/>
      <c r="CP43" s="177"/>
      <c r="CQ43" s="177"/>
      <c r="CR43" s="177"/>
      <c r="CS43" s="177"/>
      <c r="CT43" s="177"/>
      <c r="CU43" s="177"/>
      <c r="CV43" s="177"/>
      <c r="CW43" s="177"/>
      <c r="CX43" s="177"/>
      <c r="CY43" s="177"/>
      <c r="CZ43" s="177"/>
      <c r="DA43" s="177"/>
      <c r="DB43" s="177"/>
      <c r="DC43" s="177"/>
      <c r="DD43" s="177"/>
      <c r="DE43" s="177"/>
      <c r="DF43" s="177"/>
      <c r="DG43" s="177"/>
      <c r="DH43" s="177"/>
      <c r="DI43" s="177"/>
      <c r="DJ43" s="177"/>
      <c r="DK43" s="177"/>
      <c r="DL43" s="177"/>
      <c r="DM43" s="177"/>
      <c r="DN43" s="177"/>
      <c r="DO43" s="177"/>
      <c r="DP43" s="177"/>
      <c r="DQ43" s="177"/>
      <c r="DR43" s="177"/>
      <c r="DS43" s="177"/>
      <c r="DT43" s="177"/>
      <c r="DU43" s="177"/>
      <c r="DV43" s="177"/>
      <c r="DW43" s="177"/>
      <c r="DX43" s="177"/>
      <c r="DY43" s="177"/>
      <c r="DZ43" s="177"/>
      <c r="EA43" s="177"/>
      <c r="EB43" s="177"/>
      <c r="EC43" s="177"/>
      <c r="ED43" s="177"/>
      <c r="EE43" s="177"/>
      <c r="EF43" s="177"/>
      <c r="EG43" s="177"/>
      <c r="EH43" s="177"/>
      <c r="EI43" s="177"/>
      <c r="EJ43" s="177"/>
      <c r="EK43" s="177"/>
      <c r="EL43" s="177"/>
      <c r="EM43" s="177"/>
      <c r="EN43" s="177"/>
      <c r="EO43" s="177"/>
      <c r="EP43" s="177"/>
      <c r="EQ43" s="177"/>
      <c r="ER43" s="177"/>
      <c r="ES43" s="177"/>
      <c r="ET43" s="177"/>
      <c r="EU43" s="177"/>
      <c r="EV43" s="177"/>
      <c r="EW43" s="177"/>
      <c r="EX43" s="177"/>
      <c r="EY43" s="177"/>
      <c r="EZ43" s="177"/>
      <c r="FA43" s="177"/>
      <c r="FB43" s="177"/>
      <c r="FC43" s="177"/>
      <c r="FD43" s="177"/>
      <c r="FE43" s="177"/>
      <c r="FF43" s="177"/>
      <c r="FG43" s="177"/>
      <c r="FH43" s="177"/>
      <c r="FI43" s="177"/>
      <c r="FJ43" s="177"/>
      <c r="FK43" s="177"/>
      <c r="FL43" s="177"/>
      <c r="FM43" s="177"/>
      <c r="FN43" s="177"/>
      <c r="FO43" s="177"/>
      <c r="FP43" s="177"/>
      <c r="FQ43" s="177"/>
      <c r="FR43" s="177"/>
      <c r="FS43" s="177"/>
      <c r="FT43" s="177"/>
      <c r="FU43" s="177"/>
      <c r="FV43" s="177"/>
      <c r="FW43" s="177"/>
      <c r="FX43" s="177"/>
      <c r="FY43" s="177"/>
      <c r="FZ43" s="177"/>
      <c r="GA43" s="177"/>
      <c r="GB43" s="177"/>
      <c r="GC43" s="177"/>
      <c r="GD43" s="177"/>
      <c r="GE43" s="177"/>
      <c r="GF43" s="177"/>
      <c r="GG43" s="177"/>
      <c r="GH43" s="177"/>
      <c r="GI43" s="177"/>
      <c r="GJ43" s="177"/>
      <c r="GK43" s="177"/>
      <c r="GL43" s="177"/>
      <c r="GM43" s="177"/>
      <c r="GN43" s="177"/>
      <c r="GO43" s="177"/>
      <c r="GP43" s="177"/>
      <c r="GQ43" s="177"/>
      <c r="GR43" s="177"/>
      <c r="GS43" s="177"/>
      <c r="GT43" s="177"/>
      <c r="GU43" s="177"/>
      <c r="GV43" s="177"/>
      <c r="GW43" s="177"/>
      <c r="GX43" s="177"/>
      <c r="GY43" s="177"/>
      <c r="GZ43" s="177"/>
      <c r="HA43" s="177"/>
      <c r="HB43" s="177"/>
      <c r="HC43" s="177"/>
      <c r="HD43" s="177"/>
      <c r="HE43" s="177"/>
      <c r="HF43" s="177"/>
      <c r="HG43" s="177"/>
      <c r="HH43" s="177"/>
      <c r="HI43" s="177"/>
      <c r="HJ43" s="177"/>
      <c r="HK43" s="177"/>
      <c r="HL43" s="177"/>
      <c r="HM43" s="177"/>
      <c r="HN43" s="177"/>
      <c r="HO43" s="177"/>
      <c r="HP43" s="177"/>
      <c r="HQ43" s="177"/>
      <c r="HR43" s="177"/>
      <c r="HS43" s="177"/>
      <c r="HT43" s="177"/>
      <c r="HU43" s="177"/>
      <c r="HV43" s="177"/>
      <c r="HW43" s="177"/>
      <c r="HX43" s="177"/>
      <c r="HY43" s="177"/>
      <c r="HZ43" s="177"/>
      <c r="IA43" s="177"/>
      <c r="IB43" s="177"/>
      <c r="IC43" s="177"/>
      <c r="ID43" s="177"/>
      <c r="IE43" s="177"/>
      <c r="IF43" s="177"/>
      <c r="IG43" s="177"/>
      <c r="IH43" s="177"/>
      <c r="II43" s="177"/>
      <c r="IJ43" s="177"/>
      <c r="IK43" s="177"/>
    </row>
    <row r="44" spans="1:245" s="44" customFormat="1" ht="15.75" x14ac:dyDescent="0.25">
      <c r="A44" s="140" t="s">
        <v>169</v>
      </c>
      <c r="B44" s="94"/>
      <c r="C44" s="46"/>
      <c r="D44" s="46"/>
      <c r="E44" s="46"/>
      <c r="F44" s="46"/>
      <c r="G44" s="46"/>
      <c r="H44" s="46"/>
      <c r="I44" s="48"/>
      <c r="J44" s="48"/>
      <c r="K44" s="48"/>
      <c r="L44" s="32"/>
      <c r="M44" s="28"/>
      <c r="N44" s="59"/>
      <c r="O44" s="28"/>
      <c r="P44" s="177"/>
      <c r="Q44" s="177"/>
      <c r="R44" s="177"/>
      <c r="S44" s="177"/>
      <c r="T44" s="177"/>
      <c r="U44" s="177"/>
      <c r="V44" s="177"/>
      <c r="W44" s="177"/>
      <c r="X44" s="177"/>
      <c r="Y44" s="177"/>
      <c r="Z44" s="177"/>
      <c r="AA44" s="177"/>
      <c r="AB44" s="177"/>
      <c r="AC44" s="177"/>
      <c r="AD44" s="177"/>
      <c r="AE44" s="177"/>
      <c r="AF44" s="177"/>
      <c r="AG44" s="177"/>
      <c r="AH44" s="177"/>
      <c r="AI44" s="177"/>
      <c r="AJ44" s="177"/>
      <c r="AK44" s="177"/>
      <c r="AL44" s="177"/>
      <c r="AM44" s="177"/>
      <c r="AN44" s="177"/>
      <c r="AO44" s="177"/>
      <c r="AP44" s="177"/>
      <c r="AQ44" s="177"/>
      <c r="AR44" s="177"/>
      <c r="AS44" s="177"/>
      <c r="AT44" s="177"/>
      <c r="AU44" s="177"/>
      <c r="AV44" s="177"/>
      <c r="AW44" s="177"/>
      <c r="AX44" s="177"/>
      <c r="AY44" s="177"/>
      <c r="AZ44" s="177"/>
      <c r="BA44" s="177"/>
      <c r="BB44" s="177"/>
      <c r="BC44" s="177"/>
      <c r="BD44" s="177"/>
      <c r="BE44" s="177"/>
      <c r="BF44" s="177"/>
      <c r="BG44" s="177"/>
      <c r="BH44" s="177"/>
      <c r="BI44" s="177"/>
      <c r="BJ44" s="177"/>
      <c r="BK44" s="177"/>
      <c r="BL44" s="177"/>
      <c r="BM44" s="177"/>
      <c r="BN44" s="177"/>
      <c r="BO44" s="177"/>
      <c r="BP44" s="177"/>
      <c r="BQ44" s="177"/>
      <c r="BR44" s="177"/>
      <c r="BS44" s="177"/>
      <c r="BT44" s="177"/>
      <c r="BU44" s="177"/>
      <c r="BV44" s="177"/>
      <c r="BW44" s="177"/>
      <c r="BX44" s="177"/>
      <c r="BY44" s="177"/>
      <c r="BZ44" s="177"/>
      <c r="CA44" s="177"/>
      <c r="CB44" s="177"/>
      <c r="CC44" s="177"/>
      <c r="CD44" s="177"/>
      <c r="CE44" s="177"/>
      <c r="CF44" s="177"/>
      <c r="CG44" s="177"/>
      <c r="CH44" s="177"/>
      <c r="CI44" s="177"/>
      <c r="CJ44" s="177"/>
      <c r="CK44" s="177"/>
      <c r="CL44" s="177"/>
      <c r="CM44" s="177"/>
      <c r="CN44" s="177"/>
      <c r="CO44" s="177"/>
      <c r="CP44" s="177"/>
      <c r="CQ44" s="177"/>
      <c r="CR44" s="177"/>
      <c r="CS44" s="177"/>
      <c r="CT44" s="177"/>
      <c r="CU44" s="177"/>
      <c r="CV44" s="177"/>
      <c r="CW44" s="177"/>
      <c r="CX44" s="177"/>
      <c r="CY44" s="177"/>
      <c r="CZ44" s="177"/>
      <c r="DA44" s="177"/>
      <c r="DB44" s="177"/>
      <c r="DC44" s="177"/>
      <c r="DD44" s="177"/>
      <c r="DE44" s="177"/>
      <c r="DF44" s="177"/>
      <c r="DG44" s="177"/>
      <c r="DH44" s="177"/>
      <c r="DI44" s="177"/>
      <c r="DJ44" s="177"/>
      <c r="DK44" s="177"/>
      <c r="DL44" s="177"/>
      <c r="DM44" s="177"/>
      <c r="DN44" s="177"/>
      <c r="DO44" s="177"/>
      <c r="DP44" s="177"/>
      <c r="DQ44" s="177"/>
      <c r="DR44" s="177"/>
      <c r="DS44" s="177"/>
      <c r="DT44" s="177"/>
      <c r="DU44" s="177"/>
      <c r="DV44" s="177"/>
      <c r="DW44" s="177"/>
      <c r="DX44" s="177"/>
      <c r="DY44" s="177"/>
      <c r="DZ44" s="177"/>
      <c r="EA44" s="177"/>
      <c r="EB44" s="177"/>
      <c r="EC44" s="177"/>
      <c r="ED44" s="177"/>
      <c r="EE44" s="177"/>
      <c r="EF44" s="177"/>
      <c r="EG44" s="177"/>
      <c r="EH44" s="177"/>
      <c r="EI44" s="177"/>
      <c r="EJ44" s="177"/>
      <c r="EK44" s="177"/>
      <c r="EL44" s="177"/>
      <c r="EM44" s="177"/>
      <c r="EN44" s="177"/>
      <c r="EO44" s="177"/>
      <c r="EP44" s="177"/>
      <c r="EQ44" s="177"/>
      <c r="ER44" s="177"/>
      <c r="ES44" s="177"/>
      <c r="ET44" s="177"/>
      <c r="EU44" s="177"/>
      <c r="EV44" s="177"/>
      <c r="EW44" s="177"/>
      <c r="EX44" s="177"/>
      <c r="EY44" s="177"/>
      <c r="EZ44" s="177"/>
      <c r="FA44" s="177"/>
      <c r="FB44" s="177"/>
      <c r="FC44" s="177"/>
      <c r="FD44" s="177"/>
      <c r="FE44" s="177"/>
      <c r="FF44" s="177"/>
      <c r="FG44" s="177"/>
      <c r="FH44" s="177"/>
      <c r="FI44" s="177"/>
      <c r="FJ44" s="177"/>
      <c r="FK44" s="177"/>
      <c r="FL44" s="177"/>
      <c r="FM44" s="177"/>
      <c r="FN44" s="177"/>
      <c r="FO44" s="177"/>
      <c r="FP44" s="177"/>
      <c r="FQ44" s="177"/>
      <c r="FR44" s="177"/>
      <c r="FS44" s="177"/>
      <c r="FT44" s="177"/>
      <c r="FU44" s="177"/>
      <c r="FV44" s="177"/>
      <c r="FW44" s="177"/>
      <c r="FX44" s="177"/>
      <c r="FY44" s="177"/>
      <c r="FZ44" s="177"/>
      <c r="GA44" s="177"/>
      <c r="GB44" s="177"/>
      <c r="GC44" s="177"/>
      <c r="GD44" s="177"/>
      <c r="GE44" s="177"/>
      <c r="GF44" s="177"/>
      <c r="GG44" s="177"/>
      <c r="GH44" s="177"/>
      <c r="GI44" s="177"/>
      <c r="GJ44" s="177"/>
      <c r="GK44" s="177"/>
      <c r="GL44" s="177"/>
      <c r="GM44" s="177"/>
      <c r="GN44" s="177"/>
      <c r="GO44" s="177"/>
      <c r="GP44" s="177"/>
      <c r="GQ44" s="177"/>
      <c r="GR44" s="177"/>
      <c r="GS44" s="177"/>
      <c r="GT44" s="177"/>
      <c r="GU44" s="177"/>
      <c r="GV44" s="177"/>
      <c r="GW44" s="177"/>
      <c r="GX44" s="177"/>
      <c r="GY44" s="177"/>
      <c r="GZ44" s="177"/>
      <c r="HA44" s="177"/>
      <c r="HB44" s="177"/>
      <c r="HC44" s="177"/>
      <c r="HD44" s="177"/>
      <c r="HE44" s="177"/>
      <c r="HF44" s="177"/>
      <c r="HG44" s="177"/>
      <c r="HH44" s="177"/>
      <c r="HI44" s="177"/>
      <c r="HJ44" s="177"/>
      <c r="HK44" s="177"/>
      <c r="HL44" s="177"/>
      <c r="HM44" s="177"/>
      <c r="HN44" s="177"/>
      <c r="HO44" s="177"/>
      <c r="HP44" s="177"/>
      <c r="HQ44" s="177"/>
      <c r="HR44" s="177"/>
      <c r="HS44" s="177"/>
      <c r="HT44" s="177"/>
      <c r="HU44" s="177"/>
      <c r="HV44" s="177"/>
      <c r="HW44" s="177"/>
      <c r="HX44" s="177"/>
      <c r="HY44" s="177"/>
      <c r="HZ44" s="177"/>
      <c r="IA44" s="177"/>
      <c r="IB44" s="177"/>
      <c r="IC44" s="177"/>
      <c r="ID44" s="177"/>
      <c r="IE44" s="177"/>
      <c r="IF44" s="177"/>
      <c r="IG44" s="177"/>
      <c r="IH44" s="177"/>
      <c r="II44" s="177"/>
      <c r="IJ44" s="177"/>
      <c r="IK44" s="177"/>
    </row>
    <row r="45" spans="1:245" x14ac:dyDescent="0.2">
      <c r="A45" s="148" t="s">
        <v>264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2"/>
      <c r="P45" s="177"/>
      <c r="Q45" s="177"/>
      <c r="R45" s="177"/>
      <c r="S45" s="177"/>
      <c r="T45" s="177"/>
      <c r="U45" s="177"/>
      <c r="V45" s="177"/>
      <c r="W45" s="177"/>
      <c r="X45" s="177"/>
      <c r="Y45" s="177"/>
      <c r="Z45" s="177"/>
      <c r="AA45" s="177"/>
      <c r="AB45" s="177"/>
      <c r="AC45" s="177"/>
      <c r="AD45" s="177"/>
      <c r="AE45" s="177"/>
      <c r="AF45" s="177"/>
      <c r="AG45" s="177"/>
      <c r="AH45" s="177"/>
      <c r="AI45" s="177"/>
      <c r="AJ45" s="177"/>
      <c r="AK45" s="177"/>
      <c r="AL45" s="177"/>
      <c r="AM45" s="177"/>
      <c r="AN45" s="177"/>
      <c r="AO45" s="177"/>
      <c r="AP45" s="177"/>
      <c r="AQ45" s="177"/>
      <c r="AR45" s="177"/>
      <c r="AS45" s="177"/>
      <c r="AT45" s="177"/>
      <c r="AU45" s="177"/>
      <c r="AV45" s="177"/>
      <c r="AW45" s="177"/>
      <c r="AX45" s="177"/>
      <c r="AY45" s="177"/>
      <c r="AZ45" s="177"/>
      <c r="BA45" s="177"/>
      <c r="BB45" s="177"/>
      <c r="BC45" s="177"/>
      <c r="BD45" s="177"/>
      <c r="BE45" s="177"/>
      <c r="BF45" s="177"/>
      <c r="BG45" s="177"/>
      <c r="BH45" s="177"/>
      <c r="BI45" s="177"/>
      <c r="BJ45" s="177"/>
      <c r="BK45" s="177"/>
      <c r="BL45" s="177"/>
      <c r="BM45" s="177"/>
      <c r="BN45" s="177"/>
      <c r="BO45" s="177"/>
      <c r="BP45" s="177"/>
      <c r="BQ45" s="177"/>
      <c r="BR45" s="177"/>
      <c r="BS45" s="177"/>
      <c r="BT45" s="177"/>
      <c r="BU45" s="177"/>
      <c r="BV45" s="177"/>
      <c r="BW45" s="177"/>
      <c r="BX45" s="177"/>
      <c r="BY45" s="177"/>
      <c r="BZ45" s="177"/>
      <c r="CA45" s="177"/>
      <c r="CB45" s="177"/>
      <c r="CC45" s="177"/>
      <c r="CD45" s="177"/>
      <c r="CE45" s="177"/>
      <c r="CF45" s="177"/>
      <c r="CG45" s="177"/>
      <c r="CH45" s="177"/>
      <c r="CI45" s="177"/>
      <c r="CJ45" s="177"/>
      <c r="CK45" s="177"/>
      <c r="CL45" s="177"/>
      <c r="CM45" s="177"/>
      <c r="CN45" s="177"/>
      <c r="CO45" s="177"/>
      <c r="CP45" s="177"/>
      <c r="CQ45" s="177"/>
      <c r="CR45" s="177"/>
      <c r="CS45" s="177"/>
      <c r="CT45" s="177"/>
      <c r="CU45" s="177"/>
      <c r="CV45" s="177"/>
      <c r="CW45" s="177"/>
      <c r="CX45" s="177"/>
      <c r="CY45" s="177"/>
      <c r="CZ45" s="177"/>
      <c r="DA45" s="177"/>
      <c r="DB45" s="177"/>
      <c r="DC45" s="177"/>
      <c r="DD45" s="177"/>
      <c r="DE45" s="177"/>
      <c r="DF45" s="177"/>
      <c r="DG45" s="177"/>
      <c r="DH45" s="177"/>
      <c r="DI45" s="177"/>
      <c r="DJ45" s="177"/>
      <c r="DK45" s="177"/>
      <c r="DL45" s="177"/>
      <c r="DM45" s="177"/>
      <c r="DN45" s="177"/>
      <c r="DO45" s="177"/>
      <c r="DP45" s="177"/>
      <c r="DQ45" s="177"/>
      <c r="DR45" s="177"/>
      <c r="DS45" s="177"/>
      <c r="DT45" s="177"/>
      <c r="DU45" s="177"/>
      <c r="DV45" s="177"/>
      <c r="DW45" s="177"/>
      <c r="DX45" s="177"/>
      <c r="DY45" s="177"/>
      <c r="DZ45" s="177"/>
      <c r="EA45" s="177"/>
      <c r="EB45" s="177"/>
      <c r="EC45" s="177"/>
      <c r="ED45" s="177"/>
      <c r="EE45" s="177"/>
      <c r="EF45" s="177"/>
      <c r="EG45" s="177"/>
      <c r="EH45" s="177"/>
      <c r="EI45" s="177"/>
      <c r="EJ45" s="177"/>
      <c r="EK45" s="177"/>
      <c r="EL45" s="177"/>
      <c r="EM45" s="177"/>
      <c r="EN45" s="177"/>
      <c r="EO45" s="177"/>
      <c r="EP45" s="177"/>
      <c r="EQ45" s="177"/>
      <c r="ER45" s="177"/>
      <c r="ES45" s="177"/>
      <c r="ET45" s="177"/>
      <c r="EU45" s="177"/>
      <c r="EV45" s="177"/>
      <c r="EW45" s="177"/>
      <c r="EX45" s="177"/>
      <c r="EY45" s="177"/>
      <c r="EZ45" s="177"/>
      <c r="FA45" s="177"/>
      <c r="FB45" s="177"/>
      <c r="FC45" s="177"/>
      <c r="FD45" s="177"/>
      <c r="FE45" s="177"/>
      <c r="FF45" s="177"/>
      <c r="FG45" s="177"/>
      <c r="FH45" s="177"/>
      <c r="FI45" s="177"/>
      <c r="FJ45" s="177"/>
      <c r="FK45" s="177"/>
      <c r="FL45" s="177"/>
      <c r="FM45" s="177"/>
      <c r="FN45" s="177"/>
      <c r="FO45" s="177"/>
      <c r="FP45" s="177"/>
      <c r="FQ45" s="177"/>
      <c r="FR45" s="177"/>
      <c r="FS45" s="177"/>
      <c r="FT45" s="177"/>
      <c r="FU45" s="177"/>
      <c r="FV45" s="177"/>
      <c r="FW45" s="177"/>
      <c r="FX45" s="177"/>
      <c r="FY45" s="177"/>
      <c r="FZ45" s="177"/>
      <c r="GA45" s="177"/>
      <c r="GB45" s="177"/>
      <c r="GC45" s="177"/>
      <c r="GD45" s="177"/>
      <c r="GE45" s="177"/>
      <c r="GF45" s="177"/>
      <c r="GG45" s="177"/>
      <c r="GH45" s="177"/>
      <c r="GI45" s="177"/>
      <c r="GJ45" s="177"/>
      <c r="GK45" s="177"/>
      <c r="GL45" s="177"/>
      <c r="GM45" s="177"/>
      <c r="GN45" s="177"/>
      <c r="GO45" s="177"/>
      <c r="GP45" s="177"/>
      <c r="GQ45" s="177"/>
      <c r="GR45" s="177"/>
      <c r="GS45" s="177"/>
      <c r="GT45" s="177"/>
      <c r="GU45" s="177"/>
      <c r="GV45" s="177"/>
      <c r="GW45" s="177"/>
      <c r="GX45" s="177"/>
      <c r="GY45" s="177"/>
      <c r="GZ45" s="177"/>
      <c r="HA45" s="177"/>
      <c r="HB45" s="177"/>
      <c r="HC45" s="177"/>
      <c r="HD45" s="177"/>
      <c r="HE45" s="177"/>
      <c r="HF45" s="177"/>
      <c r="HG45" s="177"/>
      <c r="HH45" s="177"/>
      <c r="HI45" s="177"/>
      <c r="HJ45" s="177"/>
      <c r="HK45" s="177"/>
      <c r="HL45" s="177"/>
      <c r="HM45" s="177"/>
      <c r="HN45" s="177"/>
      <c r="HO45" s="177"/>
      <c r="HP45" s="177"/>
      <c r="HQ45" s="177"/>
      <c r="HR45" s="177"/>
      <c r="HS45" s="177"/>
      <c r="HT45" s="177"/>
      <c r="HU45" s="177"/>
      <c r="HV45" s="177"/>
      <c r="HW45" s="177"/>
      <c r="HX45" s="177"/>
      <c r="HY45" s="177"/>
      <c r="HZ45" s="177"/>
      <c r="IA45" s="177"/>
      <c r="IB45" s="177"/>
      <c r="IC45" s="177"/>
      <c r="ID45" s="177"/>
      <c r="IE45" s="177"/>
      <c r="IF45" s="177"/>
      <c r="IG45" s="177"/>
      <c r="IH45" s="177"/>
      <c r="II45" s="177"/>
      <c r="IJ45" s="177"/>
      <c r="IK45" s="177"/>
    </row>
    <row r="46" spans="1:245" s="26" customFormat="1" x14ac:dyDescent="0.2">
      <c r="B46" s="5"/>
      <c r="C46" s="5"/>
      <c r="D46" s="5"/>
      <c r="E46" s="5"/>
      <c r="F46" s="5"/>
      <c r="G46" s="5"/>
      <c r="P46" s="182"/>
      <c r="Q46" s="182"/>
      <c r="R46" s="182"/>
      <c r="S46" s="182"/>
      <c r="T46" s="182"/>
      <c r="U46" s="182"/>
      <c r="V46" s="182"/>
      <c r="W46" s="182"/>
      <c r="X46" s="182"/>
      <c r="Y46" s="182"/>
      <c r="Z46" s="182"/>
      <c r="AA46" s="182"/>
      <c r="AB46" s="182"/>
      <c r="AC46" s="182"/>
      <c r="AD46" s="182"/>
      <c r="AE46" s="182"/>
      <c r="AF46" s="182"/>
      <c r="AG46" s="182"/>
      <c r="AH46" s="182"/>
      <c r="AI46" s="182"/>
      <c r="AJ46" s="182"/>
      <c r="AK46" s="182"/>
      <c r="AL46" s="182"/>
      <c r="AM46" s="182"/>
      <c r="AN46" s="182"/>
      <c r="AO46" s="182"/>
      <c r="AP46" s="182"/>
      <c r="AQ46" s="182"/>
      <c r="AR46" s="182"/>
      <c r="AS46" s="182"/>
      <c r="AT46" s="182"/>
      <c r="AU46" s="182"/>
      <c r="AV46" s="182"/>
      <c r="AW46" s="182"/>
      <c r="AX46" s="182"/>
      <c r="AY46" s="182"/>
      <c r="AZ46" s="182"/>
      <c r="BA46" s="182"/>
      <c r="BB46" s="182"/>
      <c r="BC46" s="182"/>
      <c r="BD46" s="182"/>
      <c r="BE46" s="182"/>
      <c r="BF46" s="182"/>
      <c r="BG46" s="182"/>
      <c r="BH46" s="182"/>
      <c r="BI46" s="182"/>
      <c r="BJ46" s="182"/>
      <c r="BK46" s="182"/>
      <c r="BL46" s="182"/>
      <c r="BM46" s="182"/>
      <c r="BN46" s="182"/>
      <c r="BO46" s="182"/>
      <c r="BP46" s="182"/>
      <c r="BQ46" s="182"/>
      <c r="BR46" s="182"/>
      <c r="BS46" s="182"/>
      <c r="BT46" s="182"/>
      <c r="BU46" s="182"/>
      <c r="BV46" s="182"/>
      <c r="BW46" s="182"/>
      <c r="BX46" s="182"/>
      <c r="BY46" s="182"/>
      <c r="BZ46" s="182"/>
      <c r="CA46" s="182"/>
      <c r="CB46" s="182"/>
      <c r="CC46" s="182"/>
      <c r="CD46" s="182"/>
      <c r="CE46" s="182"/>
      <c r="CF46" s="182"/>
      <c r="CG46" s="182"/>
      <c r="CH46" s="182"/>
      <c r="CI46" s="182"/>
      <c r="CJ46" s="182"/>
      <c r="CK46" s="182"/>
      <c r="CL46" s="182"/>
      <c r="CM46" s="182"/>
      <c r="CN46" s="182"/>
      <c r="CO46" s="182"/>
      <c r="CP46" s="182"/>
      <c r="CQ46" s="182"/>
      <c r="CR46" s="182"/>
      <c r="CS46" s="182"/>
      <c r="CT46" s="182"/>
      <c r="CU46" s="182"/>
      <c r="CV46" s="182"/>
      <c r="CW46" s="182"/>
      <c r="CX46" s="182"/>
      <c r="CY46" s="182"/>
      <c r="CZ46" s="182"/>
      <c r="DA46" s="182"/>
      <c r="DB46" s="182"/>
      <c r="DC46" s="182"/>
      <c r="DD46" s="182"/>
      <c r="DE46" s="182"/>
      <c r="DF46" s="182"/>
      <c r="DG46" s="182"/>
      <c r="DH46" s="182"/>
      <c r="DI46" s="182"/>
      <c r="DJ46" s="182"/>
      <c r="DK46" s="182"/>
      <c r="DL46" s="182"/>
      <c r="DM46" s="182"/>
      <c r="DN46" s="182"/>
      <c r="DO46" s="182"/>
      <c r="DP46" s="182"/>
      <c r="DQ46" s="182"/>
      <c r="DR46" s="182"/>
      <c r="DS46" s="182"/>
      <c r="DT46" s="182"/>
      <c r="DU46" s="182"/>
      <c r="DV46" s="182"/>
      <c r="DW46" s="182"/>
      <c r="DX46" s="182"/>
      <c r="DY46" s="182"/>
      <c r="DZ46" s="182"/>
      <c r="EA46" s="182"/>
      <c r="EB46" s="182"/>
      <c r="EC46" s="182"/>
      <c r="ED46" s="182"/>
      <c r="EE46" s="182"/>
      <c r="EF46" s="182"/>
      <c r="EG46" s="182"/>
      <c r="EH46" s="182"/>
      <c r="EI46" s="182"/>
      <c r="EJ46" s="182"/>
      <c r="EK46" s="182"/>
      <c r="EL46" s="182"/>
      <c r="EM46" s="182"/>
      <c r="EN46" s="182"/>
      <c r="EO46" s="182"/>
      <c r="EP46" s="182"/>
      <c r="EQ46" s="182"/>
      <c r="ER46" s="182"/>
      <c r="ES46" s="182"/>
      <c r="ET46" s="182"/>
      <c r="EU46" s="182"/>
      <c r="EV46" s="182"/>
      <c r="EW46" s="182"/>
      <c r="EX46" s="182"/>
      <c r="EY46" s="182"/>
      <c r="EZ46" s="182"/>
      <c r="FA46" s="182"/>
      <c r="FB46" s="182"/>
      <c r="FC46" s="182"/>
      <c r="FD46" s="182"/>
      <c r="FE46" s="182"/>
      <c r="FF46" s="182"/>
      <c r="FG46" s="182"/>
      <c r="FH46" s="182"/>
      <c r="FI46" s="182"/>
      <c r="FJ46" s="182"/>
      <c r="FK46" s="182"/>
      <c r="FL46" s="182"/>
      <c r="FM46" s="182"/>
      <c r="FN46" s="182"/>
      <c r="FO46" s="182"/>
      <c r="FP46" s="182"/>
      <c r="FQ46" s="182"/>
      <c r="FR46" s="182"/>
      <c r="FS46" s="182"/>
      <c r="FT46" s="182"/>
      <c r="FU46" s="182"/>
      <c r="FV46" s="182"/>
      <c r="FW46" s="182"/>
      <c r="FX46" s="182"/>
      <c r="FY46" s="182"/>
      <c r="FZ46" s="182"/>
      <c r="GA46" s="182"/>
      <c r="GB46" s="182"/>
      <c r="GC46" s="182"/>
      <c r="GD46" s="182"/>
      <c r="GE46" s="182"/>
      <c r="GF46" s="182"/>
      <c r="GG46" s="182"/>
      <c r="GH46" s="182"/>
      <c r="GI46" s="182"/>
      <c r="GJ46" s="182"/>
      <c r="GK46" s="182"/>
      <c r="GL46" s="182"/>
      <c r="GM46" s="182"/>
      <c r="GN46" s="182"/>
      <c r="GO46" s="182"/>
      <c r="GP46" s="182"/>
      <c r="GQ46" s="182"/>
      <c r="GR46" s="182"/>
      <c r="GS46" s="182"/>
      <c r="GT46" s="182"/>
      <c r="GU46" s="182"/>
      <c r="GV46" s="182"/>
      <c r="GW46" s="182"/>
      <c r="GX46" s="182"/>
      <c r="GY46" s="182"/>
      <c r="GZ46" s="182"/>
      <c r="HA46" s="182"/>
      <c r="HB46" s="182"/>
      <c r="HC46" s="182"/>
      <c r="HD46" s="182"/>
      <c r="HE46" s="182"/>
      <c r="HF46" s="182"/>
      <c r="HG46" s="182"/>
      <c r="HH46" s="182"/>
      <c r="HI46" s="182"/>
      <c r="HJ46" s="182"/>
      <c r="HK46" s="182"/>
      <c r="HL46" s="182"/>
      <c r="HM46" s="182"/>
      <c r="HN46" s="182"/>
      <c r="HO46" s="182"/>
      <c r="HP46" s="182"/>
      <c r="HQ46" s="182"/>
      <c r="HR46" s="182"/>
      <c r="HS46" s="182"/>
      <c r="HT46" s="182"/>
      <c r="HU46" s="182"/>
      <c r="HV46" s="182"/>
      <c r="HW46" s="182"/>
      <c r="HX46" s="182"/>
      <c r="HY46" s="182"/>
      <c r="HZ46" s="182"/>
      <c r="IA46" s="182"/>
      <c r="IB46" s="182"/>
      <c r="IC46" s="182"/>
      <c r="ID46" s="182"/>
      <c r="IE46" s="182"/>
      <c r="IF46" s="182"/>
      <c r="IG46" s="182"/>
      <c r="IH46" s="182"/>
      <c r="II46" s="182"/>
      <c r="IJ46" s="182"/>
      <c r="IK46" s="182"/>
    </row>
    <row r="47" spans="1:245" s="5" customFormat="1" x14ac:dyDescent="0.2">
      <c r="B47" s="27" t="s">
        <v>107</v>
      </c>
      <c r="C47" s="27"/>
      <c r="D47" s="27"/>
      <c r="E47" s="27"/>
      <c r="P47" s="154"/>
      <c r="Q47" s="154"/>
      <c r="R47" s="154"/>
      <c r="S47" s="154"/>
      <c r="T47" s="154"/>
      <c r="U47" s="154"/>
      <c r="V47" s="154"/>
      <c r="W47" s="154"/>
      <c r="X47" s="154"/>
      <c r="Y47" s="154"/>
      <c r="Z47" s="154"/>
      <c r="AA47" s="154"/>
      <c r="AB47" s="154"/>
      <c r="AC47" s="154"/>
      <c r="AD47" s="154"/>
      <c r="AE47" s="154"/>
      <c r="AF47" s="154"/>
      <c r="AG47" s="154"/>
      <c r="AH47" s="154"/>
      <c r="AI47" s="154"/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154"/>
      <c r="AU47" s="154"/>
      <c r="AV47" s="154"/>
      <c r="AW47" s="154"/>
      <c r="AX47" s="154"/>
      <c r="AY47" s="154"/>
      <c r="AZ47" s="154"/>
      <c r="BA47" s="154"/>
      <c r="BB47" s="154"/>
      <c r="BC47" s="154"/>
      <c r="BD47" s="154"/>
      <c r="BE47" s="154"/>
      <c r="BF47" s="154"/>
      <c r="BG47" s="154"/>
      <c r="BH47" s="154"/>
      <c r="BI47" s="154"/>
      <c r="BJ47" s="154"/>
      <c r="BK47" s="154"/>
      <c r="BL47" s="154"/>
      <c r="BM47" s="154"/>
      <c r="BN47" s="154"/>
      <c r="BO47" s="154"/>
      <c r="BP47" s="154"/>
      <c r="BQ47" s="154"/>
      <c r="BR47" s="154"/>
      <c r="BS47" s="154"/>
      <c r="BT47" s="154"/>
      <c r="BU47" s="154"/>
      <c r="BV47" s="154"/>
      <c r="BW47" s="154"/>
      <c r="BX47" s="154"/>
      <c r="BY47" s="154"/>
      <c r="BZ47" s="154"/>
      <c r="CA47" s="154"/>
      <c r="CB47" s="154"/>
      <c r="CC47" s="154"/>
      <c r="CD47" s="154"/>
      <c r="CE47" s="154"/>
      <c r="CF47" s="154"/>
      <c r="CG47" s="154"/>
      <c r="CH47" s="154"/>
      <c r="CI47" s="154"/>
      <c r="CJ47" s="154"/>
      <c r="CK47" s="154"/>
      <c r="CL47" s="154"/>
      <c r="CM47" s="154"/>
      <c r="CN47" s="154"/>
      <c r="CO47" s="154"/>
      <c r="CP47" s="154"/>
      <c r="CQ47" s="154"/>
      <c r="CR47" s="154"/>
      <c r="CS47" s="154"/>
      <c r="CT47" s="154"/>
      <c r="CU47" s="154"/>
      <c r="CV47" s="154"/>
      <c r="CW47" s="154"/>
      <c r="CX47" s="154"/>
      <c r="CY47" s="154"/>
      <c r="CZ47" s="154"/>
      <c r="DA47" s="154"/>
      <c r="DB47" s="154"/>
      <c r="DC47" s="154"/>
      <c r="DD47" s="154"/>
      <c r="DE47" s="154"/>
      <c r="DF47" s="154"/>
      <c r="DG47" s="154"/>
      <c r="DH47" s="154"/>
      <c r="DI47" s="154"/>
      <c r="DJ47" s="154"/>
      <c r="DK47" s="154"/>
      <c r="DL47" s="154"/>
      <c r="DM47" s="154"/>
      <c r="DN47" s="154"/>
      <c r="DO47" s="154"/>
      <c r="DP47" s="154"/>
      <c r="DQ47" s="154"/>
      <c r="DR47" s="154"/>
      <c r="DS47" s="154"/>
      <c r="DT47" s="154"/>
      <c r="DU47" s="154"/>
      <c r="DV47" s="154"/>
      <c r="DW47" s="154"/>
      <c r="DX47" s="154"/>
      <c r="DY47" s="154"/>
      <c r="DZ47" s="154"/>
      <c r="EA47" s="154"/>
      <c r="EB47" s="154"/>
      <c r="EC47" s="154"/>
      <c r="ED47" s="154"/>
      <c r="EE47" s="154"/>
      <c r="EF47" s="154"/>
      <c r="EG47" s="154"/>
      <c r="EH47" s="154"/>
      <c r="EI47" s="154"/>
      <c r="EJ47" s="154"/>
      <c r="EK47" s="154"/>
      <c r="EL47" s="154"/>
      <c r="EM47" s="154"/>
      <c r="EN47" s="154"/>
      <c r="EO47" s="154"/>
      <c r="EP47" s="154"/>
      <c r="EQ47" s="154"/>
      <c r="ER47" s="154"/>
      <c r="ES47" s="154"/>
      <c r="ET47" s="154"/>
      <c r="EU47" s="154"/>
      <c r="EV47" s="154"/>
      <c r="EW47" s="154"/>
      <c r="EX47" s="154"/>
      <c r="EY47" s="154"/>
      <c r="EZ47" s="154"/>
      <c r="FA47" s="154"/>
      <c r="FB47" s="154"/>
      <c r="FC47" s="154"/>
      <c r="FD47" s="154"/>
      <c r="FE47" s="154"/>
      <c r="FF47" s="154"/>
      <c r="FG47" s="154"/>
      <c r="FH47" s="154"/>
      <c r="FI47" s="154"/>
      <c r="FJ47" s="154"/>
      <c r="FK47" s="154"/>
      <c r="FL47" s="154"/>
      <c r="FM47" s="154"/>
      <c r="FN47" s="154"/>
      <c r="FO47" s="154"/>
      <c r="FP47" s="154"/>
      <c r="FQ47" s="154"/>
      <c r="FR47" s="154"/>
      <c r="FS47" s="154"/>
      <c r="FT47" s="154"/>
      <c r="FU47" s="154"/>
      <c r="FV47" s="154"/>
      <c r="FW47" s="154"/>
      <c r="FX47" s="154"/>
      <c r="FY47" s="154"/>
      <c r="FZ47" s="154"/>
      <c r="GA47" s="154"/>
      <c r="GB47" s="154"/>
      <c r="GC47" s="154"/>
      <c r="GD47" s="154"/>
      <c r="GE47" s="154"/>
      <c r="GF47" s="154"/>
      <c r="GG47" s="154"/>
      <c r="GH47" s="154"/>
      <c r="GI47" s="154"/>
      <c r="GJ47" s="154"/>
      <c r="GK47" s="154"/>
      <c r="GL47" s="154"/>
      <c r="GM47" s="154"/>
      <c r="GN47" s="154"/>
      <c r="GO47" s="154"/>
      <c r="GP47" s="154"/>
      <c r="GQ47" s="154"/>
      <c r="GR47" s="154"/>
      <c r="GS47" s="154"/>
      <c r="GT47" s="154"/>
      <c r="GU47" s="154"/>
      <c r="GV47" s="154"/>
      <c r="GW47" s="154"/>
      <c r="GX47" s="154"/>
      <c r="GY47" s="154"/>
      <c r="GZ47" s="154"/>
      <c r="HA47" s="154"/>
      <c r="HB47" s="154"/>
      <c r="HC47" s="154"/>
      <c r="HD47" s="154"/>
      <c r="HE47" s="154"/>
      <c r="HF47" s="154"/>
      <c r="HG47" s="154"/>
      <c r="HH47" s="154"/>
      <c r="HI47" s="154"/>
      <c r="HJ47" s="154"/>
      <c r="HK47" s="154"/>
      <c r="HL47" s="154"/>
      <c r="HM47" s="154"/>
      <c r="HN47" s="154"/>
      <c r="HO47" s="154"/>
      <c r="HP47" s="154"/>
      <c r="HQ47" s="154"/>
      <c r="HR47" s="154"/>
      <c r="HS47" s="154"/>
      <c r="HT47" s="154"/>
      <c r="HU47" s="154"/>
      <c r="HV47" s="154"/>
      <c r="HW47" s="154"/>
      <c r="HX47" s="154"/>
      <c r="HY47" s="154"/>
      <c r="HZ47" s="154"/>
      <c r="IA47" s="154"/>
      <c r="IB47" s="154"/>
      <c r="IC47" s="154"/>
      <c r="ID47" s="154"/>
      <c r="IE47" s="154"/>
      <c r="IF47" s="154"/>
      <c r="IG47" s="154"/>
      <c r="IH47" s="154"/>
      <c r="II47" s="154"/>
      <c r="IJ47" s="154"/>
      <c r="IK47" s="154"/>
    </row>
    <row r="48" spans="1:245" s="5" customFormat="1" x14ac:dyDescent="0.2">
      <c r="B48" s="95">
        <v>103.05048715106011</v>
      </c>
      <c r="C48" s="27"/>
      <c r="D48" s="115">
        <v>38353</v>
      </c>
      <c r="E48" s="27"/>
      <c r="P48" s="154"/>
      <c r="Q48" s="154"/>
      <c r="R48" s="154"/>
      <c r="S48" s="154"/>
      <c r="T48" s="154"/>
      <c r="U48" s="154"/>
      <c r="V48" s="154"/>
      <c r="W48" s="154"/>
      <c r="X48" s="154"/>
      <c r="Y48" s="154"/>
      <c r="Z48" s="154"/>
      <c r="AA48" s="154"/>
      <c r="AB48" s="154"/>
      <c r="AC48" s="154"/>
      <c r="AD48" s="154"/>
      <c r="AE48" s="154"/>
      <c r="AF48" s="154"/>
      <c r="AG48" s="154"/>
      <c r="AH48" s="154"/>
      <c r="AI48" s="154"/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154"/>
      <c r="AU48" s="154"/>
      <c r="AV48" s="154"/>
      <c r="AW48" s="154"/>
      <c r="AX48" s="154"/>
      <c r="AY48" s="154"/>
      <c r="AZ48" s="154"/>
      <c r="BA48" s="154"/>
      <c r="BB48" s="154"/>
      <c r="BC48" s="154"/>
      <c r="BD48" s="154"/>
      <c r="BE48" s="154"/>
      <c r="BF48" s="154"/>
      <c r="BG48" s="154"/>
      <c r="BH48" s="154"/>
      <c r="BI48" s="154"/>
      <c r="BJ48" s="154"/>
      <c r="BK48" s="154"/>
      <c r="BL48" s="154"/>
      <c r="BM48" s="154"/>
      <c r="BN48" s="154"/>
      <c r="BO48" s="154"/>
      <c r="BP48" s="154"/>
      <c r="BQ48" s="154"/>
      <c r="BR48" s="154"/>
      <c r="BS48" s="154"/>
      <c r="BT48" s="154"/>
      <c r="BU48" s="154"/>
      <c r="BV48" s="154"/>
      <c r="BW48" s="154"/>
      <c r="BX48" s="154"/>
      <c r="BY48" s="154"/>
      <c r="BZ48" s="154"/>
      <c r="CA48" s="154"/>
      <c r="CB48" s="154"/>
      <c r="CC48" s="154"/>
      <c r="CD48" s="154"/>
      <c r="CE48" s="154"/>
      <c r="CF48" s="154"/>
      <c r="CG48" s="154"/>
      <c r="CH48" s="154"/>
      <c r="CI48" s="154"/>
      <c r="CJ48" s="154"/>
      <c r="CK48" s="154"/>
      <c r="CL48" s="154"/>
      <c r="CM48" s="154"/>
      <c r="CN48" s="154"/>
      <c r="CO48" s="154"/>
      <c r="CP48" s="154"/>
      <c r="CQ48" s="154"/>
      <c r="CR48" s="154"/>
      <c r="CS48" s="154"/>
      <c r="CT48" s="154"/>
      <c r="CU48" s="154"/>
      <c r="CV48" s="154"/>
      <c r="CW48" s="154"/>
      <c r="CX48" s="154"/>
      <c r="CY48" s="154"/>
      <c r="CZ48" s="154"/>
      <c r="DA48" s="154"/>
      <c r="DB48" s="154"/>
      <c r="DC48" s="154"/>
      <c r="DD48" s="154"/>
      <c r="DE48" s="154"/>
      <c r="DF48" s="154"/>
      <c r="DG48" s="154"/>
      <c r="DH48" s="154"/>
      <c r="DI48" s="154"/>
      <c r="DJ48" s="154"/>
      <c r="DK48" s="154"/>
      <c r="DL48" s="154"/>
      <c r="DM48" s="154"/>
      <c r="DN48" s="154"/>
      <c r="DO48" s="154"/>
      <c r="DP48" s="154"/>
      <c r="DQ48" s="154"/>
      <c r="DR48" s="154"/>
      <c r="DS48" s="154"/>
      <c r="DT48" s="154"/>
      <c r="DU48" s="154"/>
      <c r="DV48" s="154"/>
      <c r="DW48" s="154"/>
      <c r="DX48" s="154"/>
      <c r="DY48" s="154"/>
      <c r="DZ48" s="154"/>
      <c r="EA48" s="154"/>
      <c r="EB48" s="154"/>
      <c r="EC48" s="154"/>
      <c r="ED48" s="154"/>
      <c r="EE48" s="154"/>
      <c r="EF48" s="154"/>
      <c r="EG48" s="154"/>
      <c r="EH48" s="154"/>
      <c r="EI48" s="154"/>
      <c r="EJ48" s="154"/>
      <c r="EK48" s="154"/>
      <c r="EL48" s="154"/>
      <c r="EM48" s="154"/>
      <c r="EN48" s="154"/>
      <c r="EO48" s="154"/>
      <c r="EP48" s="154"/>
      <c r="EQ48" s="154"/>
      <c r="ER48" s="154"/>
      <c r="ES48" s="154"/>
      <c r="ET48" s="154"/>
      <c r="EU48" s="154"/>
      <c r="EV48" s="154"/>
      <c r="EW48" s="154"/>
      <c r="EX48" s="154"/>
      <c r="EY48" s="154"/>
      <c r="EZ48" s="154"/>
      <c r="FA48" s="154"/>
      <c r="FB48" s="154"/>
      <c r="FC48" s="154"/>
      <c r="FD48" s="154"/>
      <c r="FE48" s="154"/>
      <c r="FF48" s="154"/>
      <c r="FG48" s="154"/>
      <c r="FH48" s="154"/>
      <c r="FI48" s="154"/>
      <c r="FJ48" s="154"/>
      <c r="FK48" s="154"/>
      <c r="FL48" s="154"/>
      <c r="FM48" s="154"/>
      <c r="FN48" s="154"/>
      <c r="FO48" s="154"/>
      <c r="FP48" s="154"/>
      <c r="FQ48" s="154"/>
      <c r="FR48" s="154"/>
      <c r="FS48" s="154"/>
      <c r="FT48" s="154"/>
      <c r="FU48" s="154"/>
      <c r="FV48" s="154"/>
      <c r="FW48" s="154"/>
      <c r="FX48" s="154"/>
      <c r="FY48" s="154"/>
      <c r="FZ48" s="154"/>
      <c r="GA48" s="154"/>
      <c r="GB48" s="154"/>
      <c r="GC48" s="154"/>
      <c r="GD48" s="154"/>
      <c r="GE48" s="154"/>
      <c r="GF48" s="154"/>
      <c r="GG48" s="154"/>
      <c r="GH48" s="154"/>
      <c r="GI48" s="154"/>
      <c r="GJ48" s="154"/>
      <c r="GK48" s="154"/>
      <c r="GL48" s="154"/>
      <c r="GM48" s="154"/>
      <c r="GN48" s="154"/>
      <c r="GO48" s="154"/>
      <c r="GP48" s="154"/>
      <c r="GQ48" s="154"/>
      <c r="GR48" s="154"/>
      <c r="GS48" s="154"/>
      <c r="GT48" s="154"/>
      <c r="GU48" s="154"/>
      <c r="GV48" s="154"/>
      <c r="GW48" s="154"/>
      <c r="GX48" s="154"/>
      <c r="GY48" s="154"/>
      <c r="GZ48" s="154"/>
      <c r="HA48" s="154"/>
      <c r="HB48" s="154"/>
      <c r="HC48" s="154"/>
      <c r="HD48" s="154"/>
      <c r="HE48" s="154"/>
      <c r="HF48" s="154"/>
      <c r="HG48" s="154"/>
      <c r="HH48" s="154"/>
      <c r="HI48" s="154"/>
      <c r="HJ48" s="154"/>
      <c r="HK48" s="154"/>
      <c r="HL48" s="154"/>
      <c r="HM48" s="154"/>
      <c r="HN48" s="154"/>
      <c r="HO48" s="154"/>
      <c r="HP48" s="154"/>
      <c r="HQ48" s="154"/>
      <c r="HR48" s="154"/>
      <c r="HS48" s="154"/>
      <c r="HT48" s="154"/>
      <c r="HU48" s="154"/>
      <c r="HV48" s="154"/>
      <c r="HW48" s="154"/>
      <c r="HX48" s="154"/>
      <c r="HY48" s="154"/>
      <c r="HZ48" s="154"/>
      <c r="IA48" s="154"/>
      <c r="IB48" s="154"/>
      <c r="IC48" s="154"/>
      <c r="ID48" s="154"/>
      <c r="IE48" s="154"/>
      <c r="IF48" s="154"/>
      <c r="IG48" s="154"/>
      <c r="IH48" s="154"/>
      <c r="II48" s="154"/>
      <c r="IJ48" s="154"/>
      <c r="IK48" s="154"/>
    </row>
    <row r="49" spans="2:245" s="5" customFormat="1" x14ac:dyDescent="0.2">
      <c r="B49" s="95">
        <v>102.40570438743222</v>
      </c>
      <c r="C49" s="27"/>
      <c r="D49" s="115">
        <v>38384</v>
      </c>
      <c r="E49" s="27"/>
      <c r="P49" s="154"/>
      <c r="Q49" s="154"/>
      <c r="R49" s="154"/>
      <c r="S49" s="154"/>
      <c r="T49" s="154"/>
      <c r="U49" s="154"/>
      <c r="V49" s="154"/>
      <c r="W49" s="154"/>
      <c r="X49" s="154"/>
      <c r="Y49" s="154"/>
      <c r="Z49" s="154"/>
      <c r="AA49" s="154"/>
      <c r="AB49" s="154"/>
      <c r="AC49" s="154"/>
      <c r="AD49" s="154"/>
      <c r="AE49" s="154"/>
      <c r="AF49" s="154"/>
      <c r="AG49" s="154"/>
      <c r="AH49" s="154"/>
      <c r="AI49" s="154"/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154"/>
      <c r="AV49" s="154"/>
      <c r="AW49" s="154"/>
      <c r="AX49" s="154"/>
      <c r="AY49" s="154"/>
      <c r="AZ49" s="154"/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  <c r="BN49" s="154"/>
      <c r="BO49" s="154"/>
      <c r="BP49" s="154"/>
      <c r="BQ49" s="154"/>
      <c r="BR49" s="154"/>
      <c r="BS49" s="154"/>
      <c r="BT49" s="154"/>
      <c r="BU49" s="154"/>
      <c r="BV49" s="154"/>
      <c r="BW49" s="154"/>
      <c r="BX49" s="154"/>
      <c r="BY49" s="154"/>
      <c r="BZ49" s="154"/>
      <c r="CA49" s="154"/>
      <c r="CB49" s="154"/>
      <c r="CC49" s="154"/>
      <c r="CD49" s="154"/>
      <c r="CE49" s="154"/>
      <c r="CF49" s="154"/>
      <c r="CG49" s="154"/>
      <c r="CH49" s="154"/>
      <c r="CI49" s="154"/>
      <c r="CJ49" s="154"/>
      <c r="CK49" s="154"/>
      <c r="CL49" s="154"/>
      <c r="CM49" s="154"/>
      <c r="CN49" s="154"/>
      <c r="CO49" s="154"/>
      <c r="CP49" s="154"/>
      <c r="CQ49" s="154"/>
      <c r="CR49" s="154"/>
      <c r="CS49" s="154"/>
      <c r="CT49" s="154"/>
      <c r="CU49" s="154"/>
      <c r="CV49" s="154"/>
      <c r="CW49" s="154"/>
      <c r="CX49" s="154"/>
      <c r="CY49" s="154"/>
      <c r="CZ49" s="154"/>
      <c r="DA49" s="154"/>
      <c r="DB49" s="154"/>
      <c r="DC49" s="154"/>
      <c r="DD49" s="154"/>
      <c r="DE49" s="154"/>
      <c r="DF49" s="154"/>
      <c r="DG49" s="154"/>
      <c r="DH49" s="154"/>
      <c r="DI49" s="154"/>
      <c r="DJ49" s="154"/>
      <c r="DK49" s="154"/>
      <c r="DL49" s="154"/>
      <c r="DM49" s="154"/>
      <c r="DN49" s="154"/>
      <c r="DO49" s="154"/>
      <c r="DP49" s="154"/>
      <c r="DQ49" s="154"/>
      <c r="DR49" s="154"/>
      <c r="DS49" s="154"/>
      <c r="DT49" s="154"/>
      <c r="DU49" s="154"/>
      <c r="DV49" s="154"/>
      <c r="DW49" s="154"/>
      <c r="DX49" s="154"/>
      <c r="DY49" s="154"/>
      <c r="DZ49" s="154"/>
      <c r="EA49" s="154"/>
      <c r="EB49" s="154"/>
      <c r="EC49" s="154"/>
      <c r="ED49" s="154"/>
      <c r="EE49" s="154"/>
      <c r="EF49" s="154"/>
      <c r="EG49" s="154"/>
      <c r="EH49" s="154"/>
      <c r="EI49" s="154"/>
      <c r="EJ49" s="154"/>
      <c r="EK49" s="154"/>
      <c r="EL49" s="154"/>
      <c r="EM49" s="154"/>
      <c r="EN49" s="154"/>
      <c r="EO49" s="154"/>
      <c r="EP49" s="154"/>
      <c r="EQ49" s="154"/>
      <c r="ER49" s="154"/>
      <c r="ES49" s="154"/>
      <c r="ET49" s="154"/>
      <c r="EU49" s="154"/>
      <c r="EV49" s="154"/>
      <c r="EW49" s="154"/>
      <c r="EX49" s="154"/>
      <c r="EY49" s="154"/>
      <c r="EZ49" s="154"/>
      <c r="FA49" s="154"/>
      <c r="FB49" s="154"/>
      <c r="FC49" s="154"/>
      <c r="FD49" s="154"/>
      <c r="FE49" s="154"/>
      <c r="FF49" s="154"/>
      <c r="FG49" s="154"/>
      <c r="FH49" s="154"/>
      <c r="FI49" s="154"/>
      <c r="FJ49" s="154"/>
      <c r="FK49" s="154"/>
      <c r="FL49" s="154"/>
      <c r="FM49" s="154"/>
      <c r="FN49" s="154"/>
      <c r="FO49" s="154"/>
      <c r="FP49" s="154"/>
      <c r="FQ49" s="154"/>
      <c r="FR49" s="154"/>
      <c r="FS49" s="154"/>
      <c r="FT49" s="154"/>
      <c r="FU49" s="154"/>
      <c r="FV49" s="154"/>
      <c r="FW49" s="154"/>
      <c r="FX49" s="154"/>
      <c r="FY49" s="154"/>
      <c r="FZ49" s="154"/>
      <c r="GA49" s="154"/>
      <c r="GB49" s="154"/>
      <c r="GC49" s="154"/>
      <c r="GD49" s="154"/>
      <c r="GE49" s="154"/>
      <c r="GF49" s="154"/>
      <c r="GG49" s="154"/>
      <c r="GH49" s="154"/>
      <c r="GI49" s="154"/>
      <c r="GJ49" s="154"/>
      <c r="GK49" s="154"/>
      <c r="GL49" s="154"/>
      <c r="GM49" s="154"/>
      <c r="GN49" s="154"/>
      <c r="GO49" s="154"/>
      <c r="GP49" s="154"/>
      <c r="GQ49" s="154"/>
      <c r="GR49" s="154"/>
      <c r="GS49" s="154"/>
      <c r="GT49" s="154"/>
      <c r="GU49" s="154"/>
      <c r="GV49" s="154"/>
      <c r="GW49" s="154"/>
      <c r="GX49" s="154"/>
      <c r="GY49" s="154"/>
      <c r="GZ49" s="154"/>
      <c r="HA49" s="154"/>
      <c r="HB49" s="154"/>
      <c r="HC49" s="154"/>
      <c r="HD49" s="154"/>
      <c r="HE49" s="154"/>
      <c r="HF49" s="154"/>
      <c r="HG49" s="154"/>
      <c r="HH49" s="154"/>
      <c r="HI49" s="154"/>
      <c r="HJ49" s="154"/>
      <c r="HK49" s="154"/>
      <c r="HL49" s="154"/>
      <c r="HM49" s="154"/>
      <c r="HN49" s="154"/>
      <c r="HO49" s="154"/>
      <c r="HP49" s="154"/>
      <c r="HQ49" s="154"/>
      <c r="HR49" s="154"/>
      <c r="HS49" s="154"/>
      <c r="HT49" s="154"/>
      <c r="HU49" s="154"/>
      <c r="HV49" s="154"/>
      <c r="HW49" s="154"/>
      <c r="HX49" s="154"/>
      <c r="HY49" s="154"/>
      <c r="HZ49" s="154"/>
      <c r="IA49" s="154"/>
      <c r="IB49" s="154"/>
      <c r="IC49" s="154"/>
      <c r="ID49" s="154"/>
      <c r="IE49" s="154"/>
      <c r="IF49" s="154"/>
      <c r="IG49" s="154"/>
      <c r="IH49" s="154"/>
      <c r="II49" s="154"/>
      <c r="IJ49" s="154"/>
      <c r="IK49" s="154"/>
    </row>
    <row r="50" spans="2:245" s="5" customFormat="1" x14ac:dyDescent="0.2">
      <c r="B50" s="95">
        <v>101.60054972843919</v>
      </c>
      <c r="C50" s="27"/>
      <c r="D50" s="115">
        <v>38412</v>
      </c>
      <c r="E50" s="27"/>
      <c r="P50" s="154"/>
      <c r="Q50" s="154"/>
      <c r="R50" s="154"/>
      <c r="S50" s="154"/>
      <c r="T50" s="154"/>
      <c r="U50" s="154"/>
      <c r="V50" s="154"/>
      <c r="W50" s="154"/>
      <c r="X50" s="154"/>
      <c r="Y50" s="154"/>
      <c r="Z50" s="154"/>
      <c r="AA50" s="154"/>
      <c r="AB50" s="154"/>
      <c r="AC50" s="154"/>
      <c r="AD50" s="154"/>
      <c r="AE50" s="154"/>
      <c r="AF50" s="154"/>
      <c r="AG50" s="154"/>
      <c r="AH50" s="154"/>
      <c r="AI50" s="154"/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154"/>
      <c r="AV50" s="154"/>
      <c r="AW50" s="154"/>
      <c r="AX50" s="154"/>
      <c r="AY50" s="154"/>
      <c r="AZ50" s="154"/>
      <c r="BA50" s="154"/>
      <c r="BB50" s="154"/>
      <c r="BC50" s="154"/>
      <c r="BD50" s="154"/>
      <c r="BE50" s="154"/>
      <c r="BF50" s="154"/>
      <c r="BG50" s="154"/>
      <c r="BH50" s="154"/>
      <c r="BI50" s="154"/>
      <c r="BJ50" s="154"/>
      <c r="BK50" s="154"/>
      <c r="BL50" s="154"/>
      <c r="BM50" s="154"/>
      <c r="BN50" s="154"/>
      <c r="BO50" s="154"/>
      <c r="BP50" s="154"/>
      <c r="BQ50" s="154"/>
      <c r="BR50" s="154"/>
      <c r="BS50" s="154"/>
      <c r="BT50" s="154"/>
      <c r="BU50" s="154"/>
      <c r="BV50" s="154"/>
      <c r="BW50" s="154"/>
      <c r="BX50" s="154"/>
      <c r="BY50" s="154"/>
      <c r="BZ50" s="154"/>
      <c r="CA50" s="154"/>
      <c r="CB50" s="154"/>
      <c r="CC50" s="154"/>
      <c r="CD50" s="154"/>
      <c r="CE50" s="154"/>
      <c r="CF50" s="154"/>
      <c r="CG50" s="154"/>
      <c r="CH50" s="154"/>
      <c r="CI50" s="154"/>
      <c r="CJ50" s="154"/>
      <c r="CK50" s="154"/>
      <c r="CL50" s="154"/>
      <c r="CM50" s="154"/>
      <c r="CN50" s="154"/>
      <c r="CO50" s="154"/>
      <c r="CP50" s="154"/>
      <c r="CQ50" s="154"/>
      <c r="CR50" s="154"/>
      <c r="CS50" s="154"/>
      <c r="CT50" s="154"/>
      <c r="CU50" s="154"/>
      <c r="CV50" s="154"/>
      <c r="CW50" s="154"/>
      <c r="CX50" s="154"/>
      <c r="CY50" s="154"/>
      <c r="CZ50" s="154"/>
      <c r="DA50" s="154"/>
      <c r="DB50" s="154"/>
      <c r="DC50" s="154"/>
      <c r="DD50" s="154"/>
      <c r="DE50" s="154"/>
      <c r="DF50" s="154"/>
      <c r="DG50" s="154"/>
      <c r="DH50" s="154"/>
      <c r="DI50" s="154"/>
      <c r="DJ50" s="154"/>
      <c r="DK50" s="154"/>
      <c r="DL50" s="154"/>
      <c r="DM50" s="154"/>
      <c r="DN50" s="154"/>
      <c r="DO50" s="154"/>
      <c r="DP50" s="154"/>
      <c r="DQ50" s="154"/>
      <c r="DR50" s="154"/>
      <c r="DS50" s="154"/>
      <c r="DT50" s="154"/>
      <c r="DU50" s="154"/>
      <c r="DV50" s="154"/>
      <c r="DW50" s="154"/>
      <c r="DX50" s="154"/>
      <c r="DY50" s="154"/>
      <c r="DZ50" s="154"/>
      <c r="EA50" s="154"/>
      <c r="EB50" s="154"/>
      <c r="EC50" s="154"/>
      <c r="ED50" s="154"/>
      <c r="EE50" s="154"/>
      <c r="EF50" s="154"/>
      <c r="EG50" s="154"/>
      <c r="EH50" s="154"/>
      <c r="EI50" s="154"/>
      <c r="EJ50" s="154"/>
      <c r="EK50" s="154"/>
      <c r="EL50" s="154"/>
      <c r="EM50" s="154"/>
      <c r="EN50" s="154"/>
      <c r="EO50" s="154"/>
      <c r="EP50" s="154"/>
      <c r="EQ50" s="154"/>
      <c r="ER50" s="154"/>
      <c r="ES50" s="154"/>
      <c r="ET50" s="154"/>
      <c r="EU50" s="154"/>
      <c r="EV50" s="154"/>
      <c r="EW50" s="154"/>
      <c r="EX50" s="154"/>
      <c r="EY50" s="154"/>
      <c r="EZ50" s="154"/>
      <c r="FA50" s="154"/>
      <c r="FB50" s="154"/>
      <c r="FC50" s="154"/>
      <c r="FD50" s="154"/>
      <c r="FE50" s="154"/>
      <c r="FF50" s="154"/>
      <c r="FG50" s="154"/>
      <c r="FH50" s="154"/>
      <c r="FI50" s="154"/>
      <c r="FJ50" s="154"/>
      <c r="FK50" s="154"/>
      <c r="FL50" s="154"/>
      <c r="FM50" s="154"/>
      <c r="FN50" s="154"/>
      <c r="FO50" s="154"/>
      <c r="FP50" s="154"/>
      <c r="FQ50" s="154"/>
      <c r="FR50" s="154"/>
      <c r="FS50" s="154"/>
      <c r="FT50" s="154"/>
      <c r="FU50" s="154"/>
      <c r="FV50" s="154"/>
      <c r="FW50" s="154"/>
      <c r="FX50" s="154"/>
      <c r="FY50" s="154"/>
      <c r="FZ50" s="154"/>
      <c r="GA50" s="154"/>
      <c r="GB50" s="154"/>
      <c r="GC50" s="154"/>
      <c r="GD50" s="154"/>
      <c r="GE50" s="154"/>
      <c r="GF50" s="154"/>
      <c r="GG50" s="154"/>
      <c r="GH50" s="154"/>
      <c r="GI50" s="154"/>
      <c r="GJ50" s="154"/>
      <c r="GK50" s="154"/>
      <c r="GL50" s="154"/>
      <c r="GM50" s="154"/>
      <c r="GN50" s="154"/>
      <c r="GO50" s="154"/>
      <c r="GP50" s="154"/>
      <c r="GQ50" s="154"/>
      <c r="GR50" s="154"/>
      <c r="GS50" s="154"/>
      <c r="GT50" s="154"/>
      <c r="GU50" s="154"/>
      <c r="GV50" s="154"/>
      <c r="GW50" s="154"/>
      <c r="GX50" s="154"/>
      <c r="GY50" s="154"/>
      <c r="GZ50" s="154"/>
      <c r="HA50" s="154"/>
      <c r="HB50" s="154"/>
      <c r="HC50" s="154"/>
      <c r="HD50" s="154"/>
      <c r="HE50" s="154"/>
      <c r="HF50" s="154"/>
      <c r="HG50" s="154"/>
      <c r="HH50" s="154"/>
      <c r="HI50" s="154"/>
      <c r="HJ50" s="154"/>
      <c r="HK50" s="154"/>
      <c r="HL50" s="154"/>
      <c r="HM50" s="154"/>
      <c r="HN50" s="154"/>
      <c r="HO50" s="154"/>
      <c r="HP50" s="154"/>
      <c r="HQ50" s="154"/>
      <c r="HR50" s="154"/>
      <c r="HS50" s="154"/>
      <c r="HT50" s="154"/>
      <c r="HU50" s="154"/>
      <c r="HV50" s="154"/>
      <c r="HW50" s="154"/>
      <c r="HX50" s="154"/>
      <c r="HY50" s="154"/>
      <c r="HZ50" s="154"/>
      <c r="IA50" s="154"/>
      <c r="IB50" s="154"/>
      <c r="IC50" s="154"/>
      <c r="ID50" s="154"/>
      <c r="IE50" s="154"/>
      <c r="IF50" s="154"/>
      <c r="IG50" s="154"/>
      <c r="IH50" s="154"/>
      <c r="II50" s="154"/>
      <c r="IJ50" s="154"/>
      <c r="IK50" s="154"/>
    </row>
    <row r="51" spans="2:245" s="5" customFormat="1" x14ac:dyDescent="0.2">
      <c r="B51" s="95">
        <v>101.7402551449573</v>
      </c>
      <c r="C51" s="27"/>
      <c r="D51" s="115">
        <v>38443</v>
      </c>
      <c r="E51" s="27"/>
      <c r="P51" s="154"/>
      <c r="Q51" s="154"/>
      <c r="R51" s="154"/>
      <c r="S51" s="154"/>
      <c r="T51" s="154"/>
      <c r="U51" s="154"/>
      <c r="V51" s="154"/>
      <c r="W51" s="154"/>
      <c r="X51" s="154"/>
      <c r="Y51" s="154"/>
      <c r="Z51" s="154"/>
      <c r="AA51" s="154"/>
      <c r="AB51" s="154"/>
      <c r="AC51" s="154"/>
      <c r="AD51" s="154"/>
      <c r="AE51" s="154"/>
      <c r="AF51" s="154"/>
      <c r="AG51" s="154"/>
      <c r="AH51" s="154"/>
      <c r="AI51" s="154"/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154"/>
      <c r="AV51" s="154"/>
      <c r="AW51" s="154"/>
      <c r="AX51" s="154"/>
      <c r="AY51" s="154"/>
      <c r="AZ51" s="154"/>
      <c r="BA51" s="154"/>
      <c r="BB51" s="154"/>
      <c r="BC51" s="154"/>
      <c r="BD51" s="154"/>
      <c r="BE51" s="154"/>
      <c r="BF51" s="154"/>
      <c r="BG51" s="154"/>
      <c r="BH51" s="154"/>
      <c r="BI51" s="154"/>
      <c r="BJ51" s="154"/>
      <c r="BK51" s="154"/>
      <c r="BL51" s="154"/>
      <c r="BM51" s="154"/>
      <c r="BN51" s="154"/>
      <c r="BO51" s="154"/>
      <c r="BP51" s="154"/>
      <c r="BQ51" s="154"/>
      <c r="BR51" s="154"/>
      <c r="BS51" s="154"/>
      <c r="BT51" s="154"/>
      <c r="BU51" s="154"/>
      <c r="BV51" s="154"/>
      <c r="BW51" s="154"/>
      <c r="BX51" s="154"/>
      <c r="BY51" s="154"/>
      <c r="BZ51" s="154"/>
      <c r="CA51" s="154"/>
      <c r="CB51" s="154"/>
      <c r="CC51" s="154"/>
      <c r="CD51" s="154"/>
      <c r="CE51" s="154"/>
      <c r="CF51" s="154"/>
      <c r="CG51" s="154"/>
      <c r="CH51" s="154"/>
      <c r="CI51" s="154"/>
      <c r="CJ51" s="154"/>
      <c r="CK51" s="154"/>
      <c r="CL51" s="154"/>
      <c r="CM51" s="154"/>
      <c r="CN51" s="154"/>
      <c r="CO51" s="154"/>
      <c r="CP51" s="154"/>
      <c r="CQ51" s="154"/>
      <c r="CR51" s="154"/>
      <c r="CS51" s="154"/>
      <c r="CT51" s="154"/>
      <c r="CU51" s="154"/>
      <c r="CV51" s="154"/>
      <c r="CW51" s="154"/>
      <c r="CX51" s="154"/>
      <c r="CY51" s="154"/>
      <c r="CZ51" s="154"/>
      <c r="DA51" s="154"/>
      <c r="DB51" s="154"/>
      <c r="DC51" s="154"/>
      <c r="DD51" s="154"/>
      <c r="DE51" s="154"/>
      <c r="DF51" s="154"/>
      <c r="DG51" s="154"/>
      <c r="DH51" s="154"/>
      <c r="DI51" s="154"/>
      <c r="DJ51" s="154"/>
      <c r="DK51" s="154"/>
      <c r="DL51" s="154"/>
      <c r="DM51" s="154"/>
      <c r="DN51" s="154"/>
      <c r="DO51" s="154"/>
      <c r="DP51" s="154"/>
      <c r="DQ51" s="154"/>
      <c r="DR51" s="154"/>
      <c r="DS51" s="154"/>
      <c r="DT51" s="154"/>
      <c r="DU51" s="154"/>
      <c r="DV51" s="154"/>
      <c r="DW51" s="154"/>
      <c r="DX51" s="154"/>
      <c r="DY51" s="154"/>
      <c r="DZ51" s="154"/>
      <c r="EA51" s="154"/>
      <c r="EB51" s="154"/>
      <c r="EC51" s="154"/>
      <c r="ED51" s="154"/>
      <c r="EE51" s="154"/>
      <c r="EF51" s="154"/>
      <c r="EG51" s="154"/>
      <c r="EH51" s="154"/>
      <c r="EI51" s="154"/>
      <c r="EJ51" s="154"/>
      <c r="EK51" s="154"/>
      <c r="EL51" s="154"/>
      <c r="EM51" s="154"/>
      <c r="EN51" s="154"/>
      <c r="EO51" s="154"/>
      <c r="EP51" s="154"/>
      <c r="EQ51" s="154"/>
      <c r="ER51" s="154"/>
      <c r="ES51" s="154"/>
      <c r="ET51" s="154"/>
      <c r="EU51" s="154"/>
      <c r="EV51" s="154"/>
      <c r="EW51" s="154"/>
      <c r="EX51" s="154"/>
      <c r="EY51" s="154"/>
      <c r="EZ51" s="154"/>
      <c r="FA51" s="154"/>
      <c r="FB51" s="154"/>
      <c r="FC51" s="154"/>
      <c r="FD51" s="154"/>
      <c r="FE51" s="154"/>
      <c r="FF51" s="154"/>
      <c r="FG51" s="154"/>
      <c r="FH51" s="154"/>
      <c r="FI51" s="154"/>
      <c r="FJ51" s="154"/>
      <c r="FK51" s="154"/>
      <c r="FL51" s="154"/>
      <c r="FM51" s="154"/>
      <c r="FN51" s="154"/>
      <c r="FO51" s="154"/>
      <c r="FP51" s="154"/>
      <c r="FQ51" s="154"/>
      <c r="FR51" s="154"/>
      <c r="FS51" s="154"/>
      <c r="FT51" s="154"/>
      <c r="FU51" s="154"/>
      <c r="FV51" s="154"/>
      <c r="FW51" s="154"/>
      <c r="FX51" s="154"/>
      <c r="FY51" s="154"/>
      <c r="FZ51" s="154"/>
      <c r="GA51" s="154"/>
      <c r="GB51" s="154"/>
      <c r="GC51" s="154"/>
      <c r="GD51" s="154"/>
      <c r="GE51" s="154"/>
      <c r="GF51" s="154"/>
      <c r="GG51" s="154"/>
      <c r="GH51" s="154"/>
      <c r="GI51" s="154"/>
      <c r="GJ51" s="154"/>
      <c r="GK51" s="154"/>
      <c r="GL51" s="154"/>
      <c r="GM51" s="154"/>
      <c r="GN51" s="154"/>
      <c r="GO51" s="154"/>
      <c r="GP51" s="154"/>
      <c r="GQ51" s="154"/>
      <c r="GR51" s="154"/>
      <c r="GS51" s="154"/>
      <c r="GT51" s="154"/>
      <c r="GU51" s="154"/>
      <c r="GV51" s="154"/>
      <c r="GW51" s="154"/>
      <c r="GX51" s="154"/>
      <c r="GY51" s="154"/>
      <c r="GZ51" s="154"/>
      <c r="HA51" s="154"/>
      <c r="HB51" s="154"/>
      <c r="HC51" s="154"/>
      <c r="HD51" s="154"/>
      <c r="HE51" s="154"/>
      <c r="HF51" s="154"/>
      <c r="HG51" s="154"/>
      <c r="HH51" s="154"/>
      <c r="HI51" s="154"/>
      <c r="HJ51" s="154"/>
      <c r="HK51" s="154"/>
      <c r="HL51" s="154"/>
      <c r="HM51" s="154"/>
      <c r="HN51" s="154"/>
      <c r="HO51" s="154"/>
      <c r="HP51" s="154"/>
      <c r="HQ51" s="154"/>
      <c r="HR51" s="154"/>
      <c r="HS51" s="154"/>
      <c r="HT51" s="154"/>
      <c r="HU51" s="154"/>
      <c r="HV51" s="154"/>
      <c r="HW51" s="154"/>
      <c r="HX51" s="154"/>
      <c r="HY51" s="154"/>
      <c r="HZ51" s="154"/>
      <c r="IA51" s="154"/>
      <c r="IB51" s="154"/>
      <c r="IC51" s="154"/>
      <c r="ID51" s="154"/>
      <c r="IE51" s="154"/>
      <c r="IF51" s="154"/>
      <c r="IG51" s="154"/>
      <c r="IH51" s="154"/>
      <c r="II51" s="154"/>
      <c r="IJ51" s="154"/>
      <c r="IK51" s="154"/>
    </row>
    <row r="52" spans="2:245" s="5" customFormat="1" x14ac:dyDescent="0.2">
      <c r="B52" s="95">
        <v>101.59373813377621</v>
      </c>
      <c r="C52" s="27"/>
      <c r="D52" s="115">
        <v>38473</v>
      </c>
      <c r="E52" s="27"/>
      <c r="P52" s="154"/>
      <c r="Q52" s="154"/>
      <c r="R52" s="154"/>
      <c r="S52" s="154"/>
      <c r="T52" s="154"/>
      <c r="U52" s="154"/>
      <c r="V52" s="154"/>
      <c r="W52" s="154"/>
      <c r="X52" s="154"/>
      <c r="Y52" s="154"/>
      <c r="Z52" s="154"/>
      <c r="AA52" s="154"/>
      <c r="AB52" s="154"/>
      <c r="AC52" s="154"/>
      <c r="AD52" s="154"/>
      <c r="AE52" s="154"/>
      <c r="AF52" s="154"/>
      <c r="AG52" s="154"/>
      <c r="AH52" s="154"/>
      <c r="AI52" s="154"/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  <c r="BN52" s="154"/>
      <c r="BO52" s="154"/>
      <c r="BP52" s="154"/>
      <c r="BQ52" s="154"/>
      <c r="BR52" s="154"/>
      <c r="BS52" s="154"/>
      <c r="BT52" s="154"/>
      <c r="BU52" s="154"/>
      <c r="BV52" s="154"/>
      <c r="BW52" s="154"/>
      <c r="BX52" s="154"/>
      <c r="BY52" s="154"/>
      <c r="BZ52" s="154"/>
      <c r="CA52" s="154"/>
      <c r="CB52" s="154"/>
      <c r="CC52" s="154"/>
      <c r="CD52" s="154"/>
      <c r="CE52" s="154"/>
      <c r="CF52" s="154"/>
      <c r="CG52" s="154"/>
      <c r="CH52" s="154"/>
      <c r="CI52" s="154"/>
      <c r="CJ52" s="154"/>
      <c r="CK52" s="154"/>
      <c r="CL52" s="154"/>
      <c r="CM52" s="154"/>
      <c r="CN52" s="154"/>
      <c r="CO52" s="154"/>
      <c r="CP52" s="154"/>
      <c r="CQ52" s="154"/>
      <c r="CR52" s="154"/>
      <c r="CS52" s="154"/>
      <c r="CT52" s="154"/>
      <c r="CU52" s="154"/>
      <c r="CV52" s="154"/>
      <c r="CW52" s="154"/>
      <c r="CX52" s="154"/>
      <c r="CY52" s="154"/>
      <c r="CZ52" s="154"/>
      <c r="DA52" s="154"/>
      <c r="DB52" s="154"/>
      <c r="DC52" s="154"/>
      <c r="DD52" s="154"/>
      <c r="DE52" s="154"/>
      <c r="DF52" s="154"/>
      <c r="DG52" s="154"/>
      <c r="DH52" s="154"/>
      <c r="DI52" s="154"/>
      <c r="DJ52" s="154"/>
      <c r="DK52" s="154"/>
      <c r="DL52" s="154"/>
      <c r="DM52" s="154"/>
      <c r="DN52" s="154"/>
      <c r="DO52" s="154"/>
      <c r="DP52" s="154"/>
      <c r="DQ52" s="154"/>
      <c r="DR52" s="154"/>
      <c r="DS52" s="154"/>
      <c r="DT52" s="154"/>
      <c r="DU52" s="154"/>
      <c r="DV52" s="154"/>
      <c r="DW52" s="154"/>
      <c r="DX52" s="154"/>
      <c r="DY52" s="154"/>
      <c r="DZ52" s="154"/>
      <c r="EA52" s="154"/>
      <c r="EB52" s="154"/>
      <c r="EC52" s="154"/>
      <c r="ED52" s="154"/>
      <c r="EE52" s="154"/>
      <c r="EF52" s="154"/>
      <c r="EG52" s="154"/>
      <c r="EH52" s="154"/>
      <c r="EI52" s="154"/>
      <c r="EJ52" s="154"/>
      <c r="EK52" s="154"/>
      <c r="EL52" s="154"/>
      <c r="EM52" s="154"/>
      <c r="EN52" s="154"/>
      <c r="EO52" s="154"/>
      <c r="EP52" s="154"/>
      <c r="EQ52" s="154"/>
      <c r="ER52" s="154"/>
      <c r="ES52" s="154"/>
      <c r="ET52" s="154"/>
      <c r="EU52" s="154"/>
      <c r="EV52" s="154"/>
      <c r="EW52" s="154"/>
      <c r="EX52" s="154"/>
      <c r="EY52" s="154"/>
      <c r="EZ52" s="154"/>
      <c r="FA52" s="154"/>
      <c r="FB52" s="154"/>
      <c r="FC52" s="154"/>
      <c r="FD52" s="154"/>
      <c r="FE52" s="154"/>
      <c r="FF52" s="154"/>
      <c r="FG52" s="154"/>
      <c r="FH52" s="154"/>
      <c r="FI52" s="154"/>
      <c r="FJ52" s="154"/>
      <c r="FK52" s="154"/>
      <c r="FL52" s="154"/>
      <c r="FM52" s="154"/>
      <c r="FN52" s="154"/>
      <c r="FO52" s="154"/>
      <c r="FP52" s="154"/>
      <c r="FQ52" s="154"/>
      <c r="FR52" s="154"/>
      <c r="FS52" s="154"/>
      <c r="FT52" s="154"/>
      <c r="FU52" s="154"/>
      <c r="FV52" s="154"/>
      <c r="FW52" s="154"/>
      <c r="FX52" s="154"/>
      <c r="FY52" s="154"/>
      <c r="FZ52" s="154"/>
      <c r="GA52" s="154"/>
      <c r="GB52" s="154"/>
      <c r="GC52" s="154"/>
      <c r="GD52" s="154"/>
      <c r="GE52" s="154"/>
      <c r="GF52" s="154"/>
      <c r="GG52" s="154"/>
      <c r="GH52" s="154"/>
      <c r="GI52" s="154"/>
      <c r="GJ52" s="154"/>
      <c r="GK52" s="154"/>
      <c r="GL52" s="154"/>
      <c r="GM52" s="154"/>
      <c r="GN52" s="154"/>
      <c r="GO52" s="154"/>
      <c r="GP52" s="154"/>
      <c r="GQ52" s="154"/>
      <c r="GR52" s="154"/>
      <c r="GS52" s="154"/>
      <c r="GT52" s="154"/>
      <c r="GU52" s="154"/>
      <c r="GV52" s="154"/>
      <c r="GW52" s="154"/>
      <c r="GX52" s="154"/>
      <c r="GY52" s="154"/>
      <c r="GZ52" s="154"/>
      <c r="HA52" s="154"/>
      <c r="HB52" s="154"/>
      <c r="HC52" s="154"/>
      <c r="HD52" s="154"/>
      <c r="HE52" s="154"/>
      <c r="HF52" s="154"/>
      <c r="HG52" s="154"/>
      <c r="HH52" s="154"/>
      <c r="HI52" s="154"/>
      <c r="HJ52" s="154"/>
      <c r="HK52" s="154"/>
      <c r="HL52" s="154"/>
      <c r="HM52" s="154"/>
      <c r="HN52" s="154"/>
      <c r="HO52" s="154"/>
      <c r="HP52" s="154"/>
      <c r="HQ52" s="154"/>
      <c r="HR52" s="154"/>
      <c r="HS52" s="154"/>
      <c r="HT52" s="154"/>
      <c r="HU52" s="154"/>
      <c r="HV52" s="154"/>
      <c r="HW52" s="154"/>
      <c r="HX52" s="154"/>
      <c r="HY52" s="154"/>
      <c r="HZ52" s="154"/>
      <c r="IA52" s="154"/>
      <c r="IB52" s="154"/>
      <c r="IC52" s="154"/>
      <c r="ID52" s="154"/>
      <c r="IE52" s="154"/>
      <c r="IF52" s="154"/>
      <c r="IG52" s="154"/>
      <c r="IH52" s="154"/>
      <c r="II52" s="154"/>
      <c r="IJ52" s="154"/>
      <c r="IK52" s="154"/>
    </row>
    <row r="53" spans="2:245" s="5" customFormat="1" x14ac:dyDescent="0.2">
      <c r="B53" s="95">
        <v>101.04360912796766</v>
      </c>
      <c r="C53" s="27"/>
      <c r="D53" s="115">
        <v>38504</v>
      </c>
      <c r="E53" s="27"/>
      <c r="P53" s="154"/>
      <c r="Q53" s="154"/>
      <c r="R53" s="154"/>
      <c r="S53" s="154"/>
      <c r="T53" s="154"/>
      <c r="U53" s="154"/>
      <c r="V53" s="154"/>
      <c r="W53" s="154"/>
      <c r="X53" s="154"/>
      <c r="Y53" s="154"/>
      <c r="Z53" s="154"/>
      <c r="AA53" s="154"/>
      <c r="AB53" s="154"/>
      <c r="AC53" s="154"/>
      <c r="AD53" s="154"/>
      <c r="AE53" s="154"/>
      <c r="AF53" s="154"/>
      <c r="AG53" s="154"/>
      <c r="AH53" s="154"/>
      <c r="AI53" s="154"/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154"/>
      <c r="AU53" s="154"/>
      <c r="AV53" s="154"/>
      <c r="AW53" s="154"/>
      <c r="AX53" s="154"/>
      <c r="AY53" s="154"/>
      <c r="AZ53" s="154"/>
      <c r="BA53" s="154"/>
      <c r="BB53" s="154"/>
      <c r="BC53" s="154"/>
      <c r="BD53" s="154"/>
      <c r="BE53" s="154"/>
      <c r="BF53" s="154"/>
      <c r="BG53" s="154"/>
      <c r="BH53" s="154"/>
      <c r="BI53" s="154"/>
      <c r="BJ53" s="154"/>
      <c r="BK53" s="154"/>
      <c r="BL53" s="154"/>
      <c r="BM53" s="154"/>
      <c r="BN53" s="154"/>
      <c r="BO53" s="154"/>
      <c r="BP53" s="154"/>
      <c r="BQ53" s="154"/>
      <c r="BR53" s="154"/>
      <c r="BS53" s="154"/>
      <c r="BT53" s="154"/>
      <c r="BU53" s="154"/>
      <c r="BV53" s="154"/>
      <c r="BW53" s="154"/>
      <c r="BX53" s="154"/>
      <c r="BY53" s="154"/>
      <c r="BZ53" s="154"/>
      <c r="CA53" s="154"/>
      <c r="CB53" s="154"/>
      <c r="CC53" s="154"/>
      <c r="CD53" s="154"/>
      <c r="CE53" s="154"/>
      <c r="CF53" s="154"/>
      <c r="CG53" s="154"/>
      <c r="CH53" s="154"/>
      <c r="CI53" s="154"/>
      <c r="CJ53" s="154"/>
      <c r="CK53" s="154"/>
      <c r="CL53" s="154"/>
      <c r="CM53" s="154"/>
      <c r="CN53" s="154"/>
      <c r="CO53" s="154"/>
      <c r="CP53" s="154"/>
      <c r="CQ53" s="154"/>
      <c r="CR53" s="154"/>
      <c r="CS53" s="154"/>
      <c r="CT53" s="154"/>
      <c r="CU53" s="154"/>
      <c r="CV53" s="154"/>
      <c r="CW53" s="154"/>
      <c r="CX53" s="154"/>
      <c r="CY53" s="154"/>
      <c r="CZ53" s="154"/>
      <c r="DA53" s="154"/>
      <c r="DB53" s="154"/>
      <c r="DC53" s="154"/>
      <c r="DD53" s="154"/>
      <c r="DE53" s="154"/>
      <c r="DF53" s="154"/>
      <c r="DG53" s="154"/>
      <c r="DH53" s="154"/>
      <c r="DI53" s="154"/>
      <c r="DJ53" s="154"/>
      <c r="DK53" s="154"/>
      <c r="DL53" s="154"/>
      <c r="DM53" s="154"/>
      <c r="DN53" s="154"/>
      <c r="DO53" s="154"/>
      <c r="DP53" s="154"/>
      <c r="DQ53" s="154"/>
      <c r="DR53" s="154"/>
      <c r="DS53" s="154"/>
      <c r="DT53" s="154"/>
      <c r="DU53" s="154"/>
      <c r="DV53" s="154"/>
      <c r="DW53" s="154"/>
      <c r="DX53" s="154"/>
      <c r="DY53" s="154"/>
      <c r="DZ53" s="154"/>
      <c r="EA53" s="154"/>
      <c r="EB53" s="154"/>
      <c r="EC53" s="154"/>
      <c r="ED53" s="154"/>
      <c r="EE53" s="154"/>
      <c r="EF53" s="154"/>
      <c r="EG53" s="154"/>
      <c r="EH53" s="154"/>
      <c r="EI53" s="154"/>
      <c r="EJ53" s="154"/>
      <c r="EK53" s="154"/>
      <c r="EL53" s="154"/>
      <c r="EM53" s="154"/>
      <c r="EN53" s="154"/>
      <c r="EO53" s="154"/>
      <c r="EP53" s="154"/>
      <c r="EQ53" s="154"/>
      <c r="ER53" s="154"/>
      <c r="ES53" s="154"/>
      <c r="ET53" s="154"/>
      <c r="EU53" s="154"/>
      <c r="EV53" s="154"/>
      <c r="EW53" s="154"/>
      <c r="EX53" s="154"/>
      <c r="EY53" s="154"/>
      <c r="EZ53" s="154"/>
      <c r="FA53" s="154"/>
      <c r="FB53" s="154"/>
      <c r="FC53" s="154"/>
      <c r="FD53" s="154"/>
      <c r="FE53" s="154"/>
      <c r="FF53" s="154"/>
      <c r="FG53" s="154"/>
      <c r="FH53" s="154"/>
      <c r="FI53" s="154"/>
      <c r="FJ53" s="154"/>
      <c r="FK53" s="154"/>
      <c r="FL53" s="154"/>
      <c r="FM53" s="154"/>
      <c r="FN53" s="154"/>
      <c r="FO53" s="154"/>
      <c r="FP53" s="154"/>
      <c r="FQ53" s="154"/>
      <c r="FR53" s="154"/>
      <c r="FS53" s="154"/>
      <c r="FT53" s="154"/>
      <c r="FU53" s="154"/>
      <c r="FV53" s="154"/>
      <c r="FW53" s="154"/>
      <c r="FX53" s="154"/>
      <c r="FY53" s="154"/>
      <c r="FZ53" s="154"/>
      <c r="GA53" s="154"/>
      <c r="GB53" s="154"/>
      <c r="GC53" s="154"/>
      <c r="GD53" s="154"/>
      <c r="GE53" s="154"/>
      <c r="GF53" s="154"/>
      <c r="GG53" s="154"/>
      <c r="GH53" s="154"/>
      <c r="GI53" s="154"/>
      <c r="GJ53" s="154"/>
      <c r="GK53" s="154"/>
      <c r="GL53" s="154"/>
      <c r="GM53" s="154"/>
      <c r="GN53" s="154"/>
      <c r="GO53" s="154"/>
      <c r="GP53" s="154"/>
      <c r="GQ53" s="154"/>
      <c r="GR53" s="154"/>
      <c r="GS53" s="154"/>
      <c r="GT53" s="154"/>
      <c r="GU53" s="154"/>
      <c r="GV53" s="154"/>
      <c r="GW53" s="154"/>
      <c r="GX53" s="154"/>
      <c r="GY53" s="154"/>
      <c r="GZ53" s="154"/>
      <c r="HA53" s="154"/>
      <c r="HB53" s="154"/>
      <c r="HC53" s="154"/>
      <c r="HD53" s="154"/>
      <c r="HE53" s="154"/>
      <c r="HF53" s="154"/>
      <c r="HG53" s="154"/>
      <c r="HH53" s="154"/>
      <c r="HI53" s="154"/>
      <c r="HJ53" s="154"/>
      <c r="HK53" s="154"/>
      <c r="HL53" s="154"/>
      <c r="HM53" s="154"/>
      <c r="HN53" s="154"/>
      <c r="HO53" s="154"/>
      <c r="HP53" s="154"/>
      <c r="HQ53" s="154"/>
      <c r="HR53" s="154"/>
      <c r="HS53" s="154"/>
      <c r="HT53" s="154"/>
      <c r="HU53" s="154"/>
      <c r="HV53" s="154"/>
      <c r="HW53" s="154"/>
      <c r="HX53" s="154"/>
      <c r="HY53" s="154"/>
      <c r="HZ53" s="154"/>
      <c r="IA53" s="154"/>
      <c r="IB53" s="154"/>
      <c r="IC53" s="154"/>
      <c r="ID53" s="154"/>
      <c r="IE53" s="154"/>
      <c r="IF53" s="154"/>
      <c r="IG53" s="154"/>
      <c r="IH53" s="154"/>
      <c r="II53" s="154"/>
      <c r="IJ53" s="154"/>
      <c r="IK53" s="154"/>
    </row>
    <row r="54" spans="2:245" s="5" customFormat="1" x14ac:dyDescent="0.2">
      <c r="B54" s="95">
        <v>101.26964111262909</v>
      </c>
      <c r="C54" s="27"/>
      <c r="D54" s="115">
        <v>38534</v>
      </c>
      <c r="E54" s="27"/>
      <c r="P54" s="154"/>
      <c r="Q54" s="154"/>
      <c r="R54" s="154"/>
      <c r="S54" s="154"/>
      <c r="T54" s="154"/>
      <c r="U54" s="154"/>
      <c r="V54" s="154"/>
      <c r="W54" s="154"/>
      <c r="X54" s="154"/>
      <c r="Y54" s="154"/>
      <c r="Z54" s="154"/>
      <c r="AA54" s="154"/>
      <c r="AB54" s="154"/>
      <c r="AC54" s="154"/>
      <c r="AD54" s="154"/>
      <c r="AE54" s="154"/>
      <c r="AF54" s="154"/>
      <c r="AG54" s="154"/>
      <c r="AH54" s="154"/>
      <c r="AI54" s="154"/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154"/>
      <c r="AU54" s="154"/>
      <c r="AV54" s="154"/>
      <c r="AW54" s="154"/>
      <c r="AX54" s="154"/>
      <c r="AY54" s="154"/>
      <c r="AZ54" s="154"/>
      <c r="BA54" s="154"/>
      <c r="BB54" s="154"/>
      <c r="BC54" s="154"/>
      <c r="BD54" s="154"/>
      <c r="BE54" s="154"/>
      <c r="BF54" s="154"/>
      <c r="BG54" s="154"/>
      <c r="BH54" s="154"/>
      <c r="BI54" s="154"/>
      <c r="BJ54" s="154"/>
      <c r="BK54" s="154"/>
      <c r="BL54" s="154"/>
      <c r="BM54" s="154"/>
      <c r="BN54" s="154"/>
      <c r="BO54" s="154"/>
      <c r="BP54" s="154"/>
      <c r="BQ54" s="154"/>
      <c r="BR54" s="154"/>
      <c r="BS54" s="154"/>
      <c r="BT54" s="154"/>
      <c r="BU54" s="154"/>
      <c r="BV54" s="154"/>
      <c r="BW54" s="154"/>
      <c r="BX54" s="154"/>
      <c r="BY54" s="154"/>
      <c r="BZ54" s="154"/>
      <c r="CA54" s="154"/>
      <c r="CB54" s="154"/>
      <c r="CC54" s="154"/>
      <c r="CD54" s="154"/>
      <c r="CE54" s="154"/>
      <c r="CF54" s="154"/>
      <c r="CG54" s="154"/>
      <c r="CH54" s="154"/>
      <c r="CI54" s="154"/>
      <c r="CJ54" s="154"/>
      <c r="CK54" s="154"/>
      <c r="CL54" s="154"/>
      <c r="CM54" s="154"/>
      <c r="CN54" s="154"/>
      <c r="CO54" s="154"/>
      <c r="CP54" s="154"/>
      <c r="CQ54" s="154"/>
      <c r="CR54" s="154"/>
      <c r="CS54" s="154"/>
      <c r="CT54" s="154"/>
      <c r="CU54" s="154"/>
      <c r="CV54" s="154"/>
      <c r="CW54" s="154"/>
      <c r="CX54" s="154"/>
      <c r="CY54" s="154"/>
      <c r="CZ54" s="154"/>
      <c r="DA54" s="154"/>
      <c r="DB54" s="154"/>
      <c r="DC54" s="154"/>
      <c r="DD54" s="154"/>
      <c r="DE54" s="154"/>
      <c r="DF54" s="154"/>
      <c r="DG54" s="154"/>
      <c r="DH54" s="154"/>
      <c r="DI54" s="154"/>
      <c r="DJ54" s="154"/>
      <c r="DK54" s="154"/>
      <c r="DL54" s="154"/>
      <c r="DM54" s="154"/>
      <c r="DN54" s="154"/>
      <c r="DO54" s="154"/>
      <c r="DP54" s="154"/>
      <c r="DQ54" s="154"/>
      <c r="DR54" s="154"/>
      <c r="DS54" s="154"/>
      <c r="DT54" s="154"/>
      <c r="DU54" s="154"/>
      <c r="DV54" s="154"/>
      <c r="DW54" s="154"/>
      <c r="DX54" s="154"/>
      <c r="DY54" s="154"/>
      <c r="DZ54" s="154"/>
      <c r="EA54" s="154"/>
      <c r="EB54" s="154"/>
      <c r="EC54" s="154"/>
      <c r="ED54" s="154"/>
      <c r="EE54" s="154"/>
      <c r="EF54" s="154"/>
      <c r="EG54" s="154"/>
      <c r="EH54" s="154"/>
      <c r="EI54" s="154"/>
      <c r="EJ54" s="154"/>
      <c r="EK54" s="154"/>
      <c r="EL54" s="154"/>
      <c r="EM54" s="154"/>
      <c r="EN54" s="154"/>
      <c r="EO54" s="154"/>
      <c r="EP54" s="154"/>
      <c r="EQ54" s="154"/>
      <c r="ER54" s="154"/>
      <c r="ES54" s="154"/>
      <c r="ET54" s="154"/>
      <c r="EU54" s="154"/>
      <c r="EV54" s="154"/>
      <c r="EW54" s="154"/>
      <c r="EX54" s="154"/>
      <c r="EY54" s="154"/>
      <c r="EZ54" s="154"/>
      <c r="FA54" s="154"/>
      <c r="FB54" s="154"/>
      <c r="FC54" s="154"/>
      <c r="FD54" s="154"/>
      <c r="FE54" s="154"/>
      <c r="FF54" s="154"/>
      <c r="FG54" s="154"/>
      <c r="FH54" s="154"/>
      <c r="FI54" s="154"/>
      <c r="FJ54" s="154"/>
      <c r="FK54" s="154"/>
      <c r="FL54" s="154"/>
      <c r="FM54" s="154"/>
      <c r="FN54" s="154"/>
      <c r="FO54" s="154"/>
      <c r="FP54" s="154"/>
      <c r="FQ54" s="154"/>
      <c r="FR54" s="154"/>
      <c r="FS54" s="154"/>
      <c r="FT54" s="154"/>
      <c r="FU54" s="154"/>
      <c r="FV54" s="154"/>
      <c r="FW54" s="154"/>
      <c r="FX54" s="154"/>
      <c r="FY54" s="154"/>
      <c r="FZ54" s="154"/>
      <c r="GA54" s="154"/>
      <c r="GB54" s="154"/>
      <c r="GC54" s="154"/>
      <c r="GD54" s="154"/>
      <c r="GE54" s="154"/>
      <c r="GF54" s="154"/>
      <c r="GG54" s="154"/>
      <c r="GH54" s="154"/>
      <c r="GI54" s="154"/>
      <c r="GJ54" s="154"/>
      <c r="GK54" s="154"/>
      <c r="GL54" s="154"/>
      <c r="GM54" s="154"/>
      <c r="GN54" s="154"/>
      <c r="GO54" s="154"/>
      <c r="GP54" s="154"/>
      <c r="GQ54" s="154"/>
      <c r="GR54" s="154"/>
      <c r="GS54" s="154"/>
      <c r="GT54" s="154"/>
      <c r="GU54" s="154"/>
      <c r="GV54" s="154"/>
      <c r="GW54" s="154"/>
      <c r="GX54" s="154"/>
      <c r="GY54" s="154"/>
      <c r="GZ54" s="154"/>
      <c r="HA54" s="154"/>
      <c r="HB54" s="154"/>
      <c r="HC54" s="154"/>
      <c r="HD54" s="154"/>
      <c r="HE54" s="154"/>
      <c r="HF54" s="154"/>
      <c r="HG54" s="154"/>
      <c r="HH54" s="154"/>
      <c r="HI54" s="154"/>
      <c r="HJ54" s="154"/>
      <c r="HK54" s="154"/>
      <c r="HL54" s="154"/>
      <c r="HM54" s="154"/>
      <c r="HN54" s="154"/>
      <c r="HO54" s="154"/>
      <c r="HP54" s="154"/>
      <c r="HQ54" s="154"/>
      <c r="HR54" s="154"/>
      <c r="HS54" s="154"/>
      <c r="HT54" s="154"/>
      <c r="HU54" s="154"/>
      <c r="HV54" s="154"/>
      <c r="HW54" s="154"/>
      <c r="HX54" s="154"/>
      <c r="HY54" s="154"/>
      <c r="HZ54" s="154"/>
      <c r="IA54" s="154"/>
      <c r="IB54" s="154"/>
      <c r="IC54" s="154"/>
      <c r="ID54" s="154"/>
      <c r="IE54" s="154"/>
      <c r="IF54" s="154"/>
      <c r="IG54" s="154"/>
      <c r="IH54" s="154"/>
      <c r="II54" s="154"/>
      <c r="IJ54" s="154"/>
      <c r="IK54" s="154"/>
    </row>
    <row r="55" spans="2:245" s="5" customFormat="1" x14ac:dyDescent="0.2">
      <c r="B55" s="95">
        <v>101.75754445654678</v>
      </c>
      <c r="C55" s="27"/>
      <c r="D55" s="115">
        <v>38565</v>
      </c>
      <c r="E55" s="27"/>
    </row>
    <row r="56" spans="2:245" s="5" customFormat="1" x14ac:dyDescent="0.2">
      <c r="B56" s="95">
        <v>102.21312472460752</v>
      </c>
      <c r="C56" s="27"/>
      <c r="D56" s="115">
        <v>38596</v>
      </c>
      <c r="E56" s="27"/>
    </row>
    <row r="57" spans="2:245" s="5" customFormat="1" x14ac:dyDescent="0.2">
      <c r="B57" s="95">
        <v>102.01826831647615</v>
      </c>
      <c r="C57" s="27"/>
      <c r="D57" s="115">
        <v>38626</v>
      </c>
      <c r="E57" s="27"/>
    </row>
    <row r="58" spans="2:245" s="5" customFormat="1" x14ac:dyDescent="0.2">
      <c r="B58" s="95">
        <v>101.89780271661795</v>
      </c>
      <c r="C58" s="27"/>
      <c r="D58" s="115">
        <v>38657</v>
      </c>
      <c r="E58" s="27"/>
    </row>
    <row r="59" spans="2:245" s="5" customFormat="1" x14ac:dyDescent="0.2">
      <c r="B59" s="95">
        <v>102.40528989597613</v>
      </c>
      <c r="C59" s="27"/>
      <c r="D59" s="115">
        <v>38687</v>
      </c>
      <c r="E59" s="216">
        <v>101.91633457470721</v>
      </c>
    </row>
    <row r="60" spans="2:245" s="5" customFormat="1" x14ac:dyDescent="0.2">
      <c r="B60" s="95">
        <v>102.21409038496267</v>
      </c>
      <c r="C60" s="27"/>
      <c r="D60" s="115">
        <v>38718</v>
      </c>
      <c r="E60" s="216">
        <v>101.84663484419907</v>
      </c>
    </row>
    <row r="61" spans="2:245" s="5" customFormat="1" x14ac:dyDescent="0.2">
      <c r="B61" s="95">
        <v>103.16116181772637</v>
      </c>
      <c r="C61" s="27"/>
      <c r="D61" s="115">
        <v>38749</v>
      </c>
      <c r="E61" s="216">
        <v>101.90958963005693</v>
      </c>
    </row>
    <row r="62" spans="2:245" s="5" customFormat="1" x14ac:dyDescent="0.2">
      <c r="B62" s="95">
        <v>103.18445123382357</v>
      </c>
      <c r="C62" s="27"/>
      <c r="D62" s="115">
        <v>38777</v>
      </c>
      <c r="E62" s="216">
        <v>102.04158142217229</v>
      </c>
    </row>
    <row r="63" spans="2:245" s="5" customFormat="1" x14ac:dyDescent="0.2">
      <c r="B63" s="95">
        <v>102.87850717632843</v>
      </c>
      <c r="C63" s="27"/>
      <c r="D63" s="115">
        <v>38808</v>
      </c>
      <c r="E63" s="216">
        <v>102.13643575811987</v>
      </c>
    </row>
    <row r="64" spans="2:245" s="5" customFormat="1" x14ac:dyDescent="0.2">
      <c r="B64" s="95">
        <v>102.96701566673048</v>
      </c>
      <c r="C64" s="27"/>
      <c r="D64" s="115">
        <v>38838</v>
      </c>
      <c r="E64" s="216">
        <v>102.25087555253275</v>
      </c>
    </row>
    <row r="65" spans="2:5" s="5" customFormat="1" x14ac:dyDescent="0.2">
      <c r="B65" s="95">
        <v>102.92837354551536</v>
      </c>
      <c r="C65" s="27"/>
      <c r="D65" s="115">
        <v>38869</v>
      </c>
      <c r="E65" s="216">
        <v>102.40793925399504</v>
      </c>
    </row>
    <row r="66" spans="2:5" s="5" customFormat="1" x14ac:dyDescent="0.2">
      <c r="B66" s="95">
        <v>102.40822816783141</v>
      </c>
      <c r="C66" s="27"/>
      <c r="D66" s="115">
        <v>38899</v>
      </c>
      <c r="E66" s="216">
        <v>102.50282150859522</v>
      </c>
    </row>
    <row r="67" spans="2:5" s="5" customFormat="1" x14ac:dyDescent="0.2">
      <c r="B67" s="95">
        <v>102.21186802030306</v>
      </c>
      <c r="C67" s="27"/>
      <c r="D67" s="115">
        <v>38930</v>
      </c>
      <c r="E67" s="216">
        <v>102.54068180557492</v>
      </c>
    </row>
    <row r="68" spans="2:5" s="5" customFormat="1" x14ac:dyDescent="0.2">
      <c r="B68" s="95">
        <v>102.50331294915406</v>
      </c>
      <c r="C68" s="27"/>
      <c r="D68" s="115">
        <v>38961</v>
      </c>
      <c r="E68" s="216">
        <v>102.56486415762045</v>
      </c>
    </row>
    <row r="69" spans="2:5" s="5" customFormat="1" x14ac:dyDescent="0.2">
      <c r="B69" s="95">
        <v>103.22582964341909</v>
      </c>
      <c r="C69" s="27"/>
      <c r="D69" s="115">
        <v>38991</v>
      </c>
      <c r="E69" s="216">
        <v>102.66549426819905</v>
      </c>
    </row>
    <row r="70" spans="2:5" s="5" customFormat="1" x14ac:dyDescent="0.2">
      <c r="B70" s="95">
        <v>103.2596482558005</v>
      </c>
      <c r="C70" s="27"/>
      <c r="D70" s="115">
        <v>39022</v>
      </c>
      <c r="E70" s="216">
        <v>102.77898139646426</v>
      </c>
    </row>
    <row r="71" spans="2:5" s="5" customFormat="1" x14ac:dyDescent="0.2">
      <c r="B71" s="95">
        <v>103.73682987194488</v>
      </c>
      <c r="C71" s="27"/>
      <c r="D71" s="115">
        <v>39052</v>
      </c>
      <c r="E71" s="216">
        <v>102.88994306112833</v>
      </c>
    </row>
    <row r="72" spans="2:5" s="5" customFormat="1" x14ac:dyDescent="0.2">
      <c r="B72" s="95">
        <v>103.14377113981365</v>
      </c>
      <c r="C72" s="27"/>
      <c r="D72" s="115">
        <v>39083</v>
      </c>
      <c r="E72" s="216">
        <v>102.9674164573659</v>
      </c>
    </row>
    <row r="73" spans="2:5" s="5" customFormat="1" x14ac:dyDescent="0.2">
      <c r="B73" s="95">
        <v>102.42974264108216</v>
      </c>
      <c r="C73" s="27"/>
      <c r="D73" s="115">
        <v>39114</v>
      </c>
      <c r="E73" s="216">
        <v>102.90646485931222</v>
      </c>
    </row>
    <row r="74" spans="2:5" s="5" customFormat="1" x14ac:dyDescent="0.2">
      <c r="B74" s="95">
        <v>101.47251857614992</v>
      </c>
      <c r="C74" s="27"/>
      <c r="D74" s="115">
        <v>39142</v>
      </c>
      <c r="E74" s="216">
        <v>102.76380380450608</v>
      </c>
    </row>
    <row r="75" spans="2:5" s="5" customFormat="1" x14ac:dyDescent="0.2">
      <c r="B75" s="95">
        <v>100.88275684505564</v>
      </c>
      <c r="C75" s="27"/>
      <c r="D75" s="115">
        <v>39173</v>
      </c>
      <c r="E75" s="216">
        <v>102.59749127690002</v>
      </c>
    </row>
    <row r="76" spans="2:5" s="5" customFormat="1" x14ac:dyDescent="0.2">
      <c r="B76" s="95">
        <v>101.16875861509023</v>
      </c>
      <c r="C76" s="27"/>
      <c r="D76" s="115">
        <v>39203</v>
      </c>
      <c r="E76" s="216">
        <v>102.44763652259667</v>
      </c>
    </row>
    <row r="77" spans="2:5" s="5" customFormat="1" x14ac:dyDescent="0.2">
      <c r="B77" s="95">
        <v>101.73414686410503</v>
      </c>
      <c r="C77" s="27"/>
      <c r="D77" s="115">
        <v>39234</v>
      </c>
      <c r="E77" s="216">
        <v>102.34811763247914</v>
      </c>
    </row>
    <row r="78" spans="2:5" s="5" customFormat="1" x14ac:dyDescent="0.2">
      <c r="B78" s="95">
        <v>101.64737941211757</v>
      </c>
      <c r="C78" s="27"/>
      <c r="D78" s="115">
        <v>39264</v>
      </c>
      <c r="E78" s="216">
        <v>102.28471356950297</v>
      </c>
    </row>
    <row r="79" spans="2:5" s="5" customFormat="1" x14ac:dyDescent="0.2">
      <c r="B79" s="95">
        <v>102.18451256873813</v>
      </c>
      <c r="C79" s="27"/>
      <c r="D79" s="115">
        <v>39295</v>
      </c>
      <c r="E79" s="216">
        <v>102.28243394853926</v>
      </c>
    </row>
    <row r="80" spans="2:5" s="5" customFormat="1" x14ac:dyDescent="0.2">
      <c r="B80" s="95">
        <v>102.45493606864117</v>
      </c>
      <c r="C80" s="27"/>
      <c r="D80" s="115">
        <v>39326</v>
      </c>
      <c r="E80" s="216">
        <v>102.27840254182985</v>
      </c>
    </row>
    <row r="81" spans="2:5" s="5" customFormat="1" x14ac:dyDescent="0.2">
      <c r="B81" s="95">
        <v>102.96004182700575</v>
      </c>
      <c r="C81" s="27"/>
      <c r="D81" s="115">
        <v>39356</v>
      </c>
      <c r="E81" s="216">
        <v>102.25625355712873</v>
      </c>
    </row>
    <row r="82" spans="2:5" s="5" customFormat="1" x14ac:dyDescent="0.2">
      <c r="B82" s="95">
        <v>102.47635784495306</v>
      </c>
      <c r="C82" s="27"/>
      <c r="D82" s="115">
        <v>39387</v>
      </c>
      <c r="E82" s="216">
        <v>102.19097935622477</v>
      </c>
    </row>
    <row r="83" spans="2:5" s="5" customFormat="1" x14ac:dyDescent="0.2">
      <c r="B83" s="95">
        <v>102.31828796880971</v>
      </c>
      <c r="C83" s="27"/>
      <c r="D83" s="115">
        <v>39417</v>
      </c>
      <c r="E83" s="216">
        <v>102.0727675309635</v>
      </c>
    </row>
    <row r="84" spans="2:5" s="5" customFormat="1" x14ac:dyDescent="0.2">
      <c r="B84" s="95">
        <v>101.46459769245703</v>
      </c>
      <c r="C84" s="27"/>
      <c r="D84" s="115">
        <v>39448</v>
      </c>
      <c r="E84" s="216">
        <v>101.93283641035045</v>
      </c>
    </row>
    <row r="85" spans="2:5" s="5" customFormat="1" x14ac:dyDescent="0.2">
      <c r="B85" s="95">
        <v>100.67503957040071</v>
      </c>
      <c r="C85" s="27"/>
      <c r="D85" s="115">
        <v>39479</v>
      </c>
      <c r="E85" s="216">
        <v>101.78661115446033</v>
      </c>
    </row>
    <row r="86" spans="2:5" s="5" customFormat="1" x14ac:dyDescent="0.2">
      <c r="B86" s="95">
        <v>100.31167901528563</v>
      </c>
      <c r="C86" s="27"/>
      <c r="D86" s="115">
        <v>39508</v>
      </c>
      <c r="E86" s="216">
        <v>101.6898745243883</v>
      </c>
    </row>
    <row r="87" spans="2:5" s="5" customFormat="1" x14ac:dyDescent="0.2">
      <c r="B87" s="95">
        <v>100.12479266605669</v>
      </c>
      <c r="C87" s="27"/>
      <c r="D87" s="115">
        <v>39539</v>
      </c>
      <c r="E87" s="216">
        <v>101.62671084280505</v>
      </c>
    </row>
    <row r="88" spans="2:5" s="5" customFormat="1" x14ac:dyDescent="0.2">
      <c r="B88" s="95">
        <v>99.289436850412457</v>
      </c>
      <c r="C88" s="27"/>
      <c r="D88" s="115">
        <v>39569</v>
      </c>
      <c r="E88" s="216">
        <v>101.47010069574857</v>
      </c>
    </row>
    <row r="89" spans="2:5" s="5" customFormat="1" x14ac:dyDescent="0.2">
      <c r="B89" s="95">
        <v>99.048605687752683</v>
      </c>
      <c r="C89" s="27"/>
      <c r="D89" s="115">
        <v>39600</v>
      </c>
      <c r="E89" s="216">
        <v>101.2463055977192</v>
      </c>
    </row>
    <row r="90" spans="2:5" s="5" customFormat="1" x14ac:dyDescent="0.2">
      <c r="B90" s="95">
        <v>98.948644225544598</v>
      </c>
      <c r="C90" s="27"/>
      <c r="D90" s="115">
        <v>39630</v>
      </c>
      <c r="E90" s="216">
        <v>101.02141099883812</v>
      </c>
    </row>
    <row r="91" spans="2:5" s="5" customFormat="1" x14ac:dyDescent="0.2">
      <c r="B91" s="95">
        <v>98.982243623438109</v>
      </c>
      <c r="C91" s="27"/>
      <c r="D91" s="115">
        <v>39661</v>
      </c>
      <c r="E91" s="216">
        <v>100.75455525339646</v>
      </c>
    </row>
    <row r="92" spans="2:5" s="5" customFormat="1" x14ac:dyDescent="0.2">
      <c r="B92" s="95">
        <v>99.431681899994871</v>
      </c>
      <c r="C92" s="27"/>
      <c r="D92" s="115">
        <v>39692</v>
      </c>
      <c r="E92" s="216">
        <v>100.50261740600928</v>
      </c>
    </row>
    <row r="93" spans="2:5" s="5" customFormat="1" x14ac:dyDescent="0.2">
      <c r="B93" s="95">
        <v>99.695657073793981</v>
      </c>
      <c r="C93" s="27"/>
      <c r="D93" s="115">
        <v>39722</v>
      </c>
      <c r="E93" s="216">
        <v>100.23058534324163</v>
      </c>
    </row>
    <row r="94" spans="2:5" s="5" customFormat="1" x14ac:dyDescent="0.2">
      <c r="B94" s="95">
        <v>99.837192068322793</v>
      </c>
      <c r="C94" s="27"/>
      <c r="D94" s="115">
        <v>39753</v>
      </c>
      <c r="E94" s="216">
        <v>100.01065486185576</v>
      </c>
    </row>
    <row r="95" spans="2:5" s="5" customFormat="1" x14ac:dyDescent="0.2">
      <c r="B95" s="95">
        <v>100</v>
      </c>
      <c r="C95" s="27"/>
      <c r="D95" s="115">
        <v>39783</v>
      </c>
      <c r="E95" s="216">
        <v>99.817464197788297</v>
      </c>
    </row>
    <row r="96" spans="2:5" s="5" customFormat="1" x14ac:dyDescent="0.2">
      <c r="B96" s="95">
        <v>99.912554022140426</v>
      </c>
      <c r="C96" s="27"/>
      <c r="D96" s="115">
        <v>39814</v>
      </c>
      <c r="E96" s="216">
        <v>99.688127225261908</v>
      </c>
    </row>
    <row r="97" spans="1:5" s="5" customFormat="1" x14ac:dyDescent="0.2">
      <c r="B97" s="95">
        <v>99.570774251089318</v>
      </c>
      <c r="C97" s="27"/>
      <c r="D97" s="115">
        <v>39845</v>
      </c>
      <c r="E97" s="216">
        <v>99.59610511531929</v>
      </c>
    </row>
    <row r="98" spans="1:5" s="5" customFormat="1" x14ac:dyDescent="0.2">
      <c r="B98" s="95">
        <v>99.596288416430298</v>
      </c>
      <c r="C98" s="27"/>
      <c r="D98" s="115">
        <v>39873</v>
      </c>
      <c r="E98" s="216">
        <v>99.536489232081351</v>
      </c>
    </row>
    <row r="99" spans="1:5" s="5" customFormat="1" x14ac:dyDescent="0.2">
      <c r="B99" s="95">
        <v>99.293460487300123</v>
      </c>
      <c r="C99" s="27"/>
      <c r="D99" s="115">
        <v>39904</v>
      </c>
      <c r="E99" s="216">
        <v>99.4672115505183</v>
      </c>
    </row>
    <row r="100" spans="1:5" s="5" customFormat="1" x14ac:dyDescent="0.2">
      <c r="B100" s="95">
        <v>99.575438527085808</v>
      </c>
      <c r="C100" s="27"/>
      <c r="D100" s="115">
        <v>39934</v>
      </c>
      <c r="E100" s="216">
        <v>99.491045023574429</v>
      </c>
    </row>
    <row r="101" spans="1:5" s="5" customFormat="1" x14ac:dyDescent="0.2">
      <c r="B101" s="95">
        <v>100.00993137390357</v>
      </c>
      <c r="C101" s="27"/>
      <c r="D101" s="115">
        <v>39965</v>
      </c>
      <c r="E101" s="216">
        <v>99.571155497420321</v>
      </c>
    </row>
    <row r="102" spans="1:5" s="5" customFormat="1" x14ac:dyDescent="0.2">
      <c r="B102" s="95">
        <v>100.31357850426963</v>
      </c>
      <c r="C102" s="27"/>
      <c r="D102" s="115">
        <v>39995</v>
      </c>
      <c r="E102" s="216">
        <v>99.684900020647419</v>
      </c>
    </row>
    <row r="103" spans="1:5" s="5" customFormat="1" x14ac:dyDescent="0.2">
      <c r="B103" s="95">
        <v>100.73821199096244</v>
      </c>
      <c r="C103" s="27"/>
      <c r="D103" s="115">
        <v>40026</v>
      </c>
      <c r="E103" s="216">
        <v>99.831230717941096</v>
      </c>
    </row>
    <row r="104" spans="1:5" s="5" customFormat="1" x14ac:dyDescent="0.2">
      <c r="B104" s="95">
        <v>101.18355447076888</v>
      </c>
      <c r="C104" s="27"/>
      <c r="D104" s="115">
        <v>40057</v>
      </c>
      <c r="E104" s="216">
        <v>99.977220098838927</v>
      </c>
    </row>
    <row r="105" spans="1:5" s="5" customFormat="1" x14ac:dyDescent="0.2">
      <c r="B105" s="95">
        <v>101.70418062039943</v>
      </c>
      <c r="C105" s="27"/>
      <c r="D105" s="115">
        <v>40087</v>
      </c>
      <c r="E105" s="216">
        <v>100.14459706105606</v>
      </c>
    </row>
    <row r="106" spans="1:5" s="5" customFormat="1" x14ac:dyDescent="0.2">
      <c r="B106" s="95">
        <v>101.95028444096013</v>
      </c>
      <c r="C106" s="27"/>
      <c r="D106" s="115">
        <v>40118</v>
      </c>
      <c r="E106" s="216">
        <v>100.32068809210917</v>
      </c>
    </row>
    <row r="107" spans="1:5" s="5" customFormat="1" x14ac:dyDescent="0.2">
      <c r="A107" s="134"/>
      <c r="B107" s="95">
        <v>102.2634833609025</v>
      </c>
      <c r="C107" s="27"/>
      <c r="D107" s="115">
        <v>40148</v>
      </c>
      <c r="E107" s="216">
        <v>100.5093117055177</v>
      </c>
    </row>
    <row r="108" spans="1:5" s="5" customFormat="1" x14ac:dyDescent="0.2">
      <c r="A108" s="134"/>
      <c r="B108" s="95">
        <v>101.88351607104249</v>
      </c>
      <c r="C108" s="27"/>
      <c r="D108" s="115">
        <v>40179</v>
      </c>
      <c r="E108" s="216">
        <v>100.67355854292622</v>
      </c>
    </row>
    <row r="109" spans="1:5" s="5" customFormat="1" x14ac:dyDescent="0.2">
      <c r="A109" s="134"/>
      <c r="B109" s="95">
        <v>101.50046656555975</v>
      </c>
      <c r="C109" s="27"/>
      <c r="D109" s="115">
        <v>40210</v>
      </c>
      <c r="E109" s="216">
        <v>100.83436623579875</v>
      </c>
    </row>
    <row r="110" spans="1:5" s="5" customFormat="1" x14ac:dyDescent="0.2">
      <c r="A110" s="134"/>
      <c r="B110" s="95">
        <v>101.53879951257969</v>
      </c>
      <c r="C110" s="27"/>
      <c r="D110" s="115">
        <v>40238</v>
      </c>
      <c r="E110" s="216">
        <v>100.99624216047788</v>
      </c>
    </row>
    <row r="111" spans="1:5" s="5" customFormat="1" x14ac:dyDescent="0.2">
      <c r="A111" s="134"/>
      <c r="B111" s="95">
        <v>101.40698978610072</v>
      </c>
      <c r="C111" s="27"/>
      <c r="D111" s="115">
        <v>40269</v>
      </c>
      <c r="E111" s="216">
        <v>101.17236960204458</v>
      </c>
    </row>
    <row r="112" spans="1:5" s="5" customFormat="1" x14ac:dyDescent="0.2">
      <c r="A112" s="134"/>
      <c r="B112" s="95">
        <v>101.53994591660467</v>
      </c>
      <c r="C112" s="27"/>
      <c r="D112" s="115">
        <v>40299</v>
      </c>
      <c r="E112" s="216">
        <v>101.33607855117116</v>
      </c>
    </row>
    <row r="113" spans="1:5" s="5" customFormat="1" x14ac:dyDescent="0.2">
      <c r="A113" s="134"/>
      <c r="B113" s="95">
        <v>101.73945026982705</v>
      </c>
      <c r="C113" s="27"/>
      <c r="D113" s="115">
        <v>40330</v>
      </c>
      <c r="E113" s="216">
        <v>101.48020512583145</v>
      </c>
    </row>
    <row r="114" spans="1:5" s="5" customFormat="1" x14ac:dyDescent="0.2">
      <c r="A114" s="134"/>
      <c r="B114" s="95">
        <v>101.85336093053363</v>
      </c>
      <c r="C114" s="27"/>
      <c r="D114" s="115">
        <v>40360</v>
      </c>
      <c r="E114" s="216">
        <v>101.60852032802012</v>
      </c>
    </row>
    <row r="115" spans="1:5" s="5" customFormat="1" x14ac:dyDescent="0.2">
      <c r="A115" s="134"/>
      <c r="B115" s="95">
        <v>101.9128845903079</v>
      </c>
      <c r="C115" s="27"/>
      <c r="D115" s="115">
        <v>40391</v>
      </c>
      <c r="E115" s="216">
        <v>101.70640971129892</v>
      </c>
    </row>
    <row r="116" spans="1:5" s="5" customFormat="1" x14ac:dyDescent="0.2">
      <c r="A116" s="134"/>
      <c r="B116" s="95">
        <v>102.13689236033817</v>
      </c>
      <c r="C116" s="27"/>
      <c r="D116" s="115">
        <v>40422</v>
      </c>
      <c r="E116" s="216">
        <v>101.78585453542968</v>
      </c>
    </row>
    <row r="117" spans="1:5" s="5" customFormat="1" x14ac:dyDescent="0.2">
      <c r="A117" s="134"/>
      <c r="B117" s="95">
        <v>102.5542675005594</v>
      </c>
      <c r="C117" s="27"/>
      <c r="D117" s="115">
        <v>40452</v>
      </c>
      <c r="E117" s="216">
        <v>101.85669510877635</v>
      </c>
    </row>
    <row r="118" spans="1:5" s="5" customFormat="1" x14ac:dyDescent="0.2">
      <c r="A118" s="134"/>
      <c r="B118" s="95">
        <v>102.50169880463001</v>
      </c>
      <c r="C118" s="27"/>
      <c r="D118" s="115">
        <v>40483</v>
      </c>
      <c r="E118" s="216">
        <v>101.90264630574883</v>
      </c>
    </row>
    <row r="119" spans="1:5" s="5" customFormat="1" x14ac:dyDescent="0.2">
      <c r="A119" s="134"/>
      <c r="B119" s="95">
        <v>102.04547551341034</v>
      </c>
      <c r="C119" s="27"/>
      <c r="D119" s="115">
        <v>40513</v>
      </c>
      <c r="E119" s="216">
        <v>101.88447898512449</v>
      </c>
    </row>
    <row r="120" spans="1:5" s="5" customFormat="1" x14ac:dyDescent="0.2">
      <c r="A120" s="134"/>
      <c r="B120" s="270">
        <v>101.41566949397681</v>
      </c>
      <c r="C120" s="27"/>
      <c r="D120" s="115">
        <v>40544</v>
      </c>
      <c r="E120" s="216">
        <v>101.84549177036901</v>
      </c>
    </row>
    <row r="121" spans="1:5" s="5" customFormat="1" x14ac:dyDescent="0.2">
      <c r="A121" s="134"/>
      <c r="B121" s="270">
        <v>101.19533302871544</v>
      </c>
      <c r="C121" s="27"/>
      <c r="D121" s="115">
        <v>40575</v>
      </c>
      <c r="E121" s="216">
        <v>101.82006397563198</v>
      </c>
    </row>
    <row r="122" spans="1:5" s="5" customFormat="1" x14ac:dyDescent="0.2">
      <c r="A122" s="134"/>
      <c r="B122" s="270">
        <v>101.20418283614188</v>
      </c>
      <c r="C122" s="27"/>
      <c r="D122" s="115">
        <v>40603</v>
      </c>
      <c r="E122" s="216">
        <v>101.79217925259549</v>
      </c>
    </row>
    <row r="123" spans="1:5" s="5" customFormat="1" x14ac:dyDescent="0.2">
      <c r="A123" s="134"/>
      <c r="B123" s="270">
        <v>101.51252525396212</v>
      </c>
      <c r="C123" s="27"/>
      <c r="D123" s="115">
        <v>40634</v>
      </c>
      <c r="E123" s="216">
        <v>101.80097387491729</v>
      </c>
    </row>
    <row r="124" spans="1:5" s="5" customFormat="1" x14ac:dyDescent="0.2">
      <c r="A124" s="134"/>
      <c r="B124" s="270">
        <v>101.60356283908794</v>
      </c>
      <c r="C124" s="27"/>
      <c r="D124" s="115">
        <v>40664</v>
      </c>
      <c r="E124" s="216">
        <v>101.80627528512423</v>
      </c>
    </row>
    <row r="125" spans="1:5" s="5" customFormat="1" x14ac:dyDescent="0.2">
      <c r="A125" s="134"/>
      <c r="B125" s="270">
        <v>101.72248272247661</v>
      </c>
      <c r="C125" s="27"/>
      <c r="D125" s="115">
        <v>40695</v>
      </c>
      <c r="E125" s="216">
        <v>101.80486132284501</v>
      </c>
    </row>
    <row r="126" spans="1:5" s="5" customFormat="1" x14ac:dyDescent="0.2">
      <c r="A126" s="134"/>
      <c r="B126" s="270">
        <v>101.77807374625236</v>
      </c>
      <c r="C126" s="27"/>
      <c r="D126" s="115">
        <v>40725</v>
      </c>
      <c r="E126" s="216">
        <v>101.79858739082158</v>
      </c>
    </row>
    <row r="127" spans="1:5" s="5" customFormat="1" x14ac:dyDescent="0.2">
      <c r="A127" s="134"/>
      <c r="B127" s="270">
        <v>102.20116675941384</v>
      </c>
      <c r="C127" s="27"/>
      <c r="D127" s="115">
        <v>40756</v>
      </c>
      <c r="E127" s="216">
        <v>101.82261090491374</v>
      </c>
    </row>
    <row r="128" spans="1:5" s="5" customFormat="1" x14ac:dyDescent="0.2">
      <c r="A128" s="134"/>
      <c r="B128" s="270">
        <v>102.28350858077566</v>
      </c>
      <c r="C128" s="27"/>
      <c r="D128" s="115">
        <v>40787</v>
      </c>
      <c r="E128" s="216">
        <v>101.83482892328352</v>
      </c>
    </row>
    <row r="129" spans="1:5" s="5" customFormat="1" x14ac:dyDescent="0.2">
      <c r="A129" s="134"/>
      <c r="B129" s="270">
        <v>102.26013128698226</v>
      </c>
      <c r="C129" s="27"/>
      <c r="D129" s="115">
        <v>40817</v>
      </c>
      <c r="E129" s="216">
        <v>101.81031757215209</v>
      </c>
    </row>
    <row r="130" spans="1:5" s="5" customFormat="1" x14ac:dyDescent="0.2">
      <c r="A130" s="134"/>
      <c r="B130" s="270">
        <v>102.44494458810492</v>
      </c>
      <c r="C130" s="27"/>
      <c r="D130" s="115">
        <v>40848</v>
      </c>
      <c r="E130" s="216">
        <v>101.80558805410834</v>
      </c>
    </row>
    <row r="131" spans="1:5" s="5" customFormat="1" x14ac:dyDescent="0.2">
      <c r="A131" s="134"/>
      <c r="B131" s="270">
        <v>102.42706798084009</v>
      </c>
      <c r="C131" s="27"/>
      <c r="D131" s="115">
        <v>40878</v>
      </c>
      <c r="E131" s="216">
        <v>101.83738742639416</v>
      </c>
    </row>
    <row r="132" spans="1:5" s="5" customFormat="1" x14ac:dyDescent="0.2">
      <c r="A132" s="134"/>
      <c r="B132" s="284">
        <v>101.78033415502603</v>
      </c>
      <c r="C132" s="27"/>
      <c r="D132" s="115">
        <v>40909</v>
      </c>
      <c r="E132" s="216">
        <v>101.86777614814828</v>
      </c>
    </row>
    <row r="133" spans="1:5" s="5" customFormat="1" x14ac:dyDescent="0.2">
      <c r="A133" s="134"/>
      <c r="B133" s="284">
        <v>101.48577640876969</v>
      </c>
      <c r="C133" s="27"/>
      <c r="D133" s="115">
        <v>40940</v>
      </c>
      <c r="E133" s="216">
        <v>101.89197976315279</v>
      </c>
    </row>
    <row r="134" spans="1:5" s="5" customFormat="1" x14ac:dyDescent="0.2">
      <c r="A134" s="134"/>
      <c r="B134" s="284">
        <v>101.57394843962008</v>
      </c>
      <c r="C134" s="27"/>
      <c r="D134" s="115">
        <v>40969</v>
      </c>
      <c r="E134" s="216">
        <v>101.92279356344265</v>
      </c>
    </row>
    <row r="135" spans="1:5" s="5" customFormat="1" x14ac:dyDescent="0.2">
      <c r="A135" s="134"/>
      <c r="B135" s="284">
        <v>101.87211721081668</v>
      </c>
      <c r="C135" s="27"/>
      <c r="D135" s="115">
        <v>41000</v>
      </c>
      <c r="E135" s="216">
        <v>101.95275955984719</v>
      </c>
    </row>
    <row r="136" spans="1:5" s="5" customFormat="1" x14ac:dyDescent="0.2">
      <c r="A136" s="134"/>
      <c r="B136" s="284">
        <v>102.11959953098221</v>
      </c>
      <c r="C136" s="27"/>
      <c r="D136" s="115">
        <v>41030</v>
      </c>
      <c r="E136" s="216">
        <v>101.99576261750502</v>
      </c>
    </row>
    <row r="137" spans="1:5" s="5" customFormat="1" x14ac:dyDescent="0.2">
      <c r="A137" s="134"/>
      <c r="B137" s="284">
        <v>102.46691275772038</v>
      </c>
      <c r="C137" s="27"/>
      <c r="D137" s="115">
        <v>41061</v>
      </c>
      <c r="E137" s="216">
        <v>102.05779845377533</v>
      </c>
    </row>
    <row r="138" spans="1:5" s="5" customFormat="1" x14ac:dyDescent="0.2">
      <c r="A138" s="134"/>
      <c r="B138" s="284">
        <v>102.72145624943678</v>
      </c>
      <c r="C138" s="27"/>
      <c r="D138" s="115">
        <v>41091</v>
      </c>
      <c r="E138" s="216">
        <v>102.13641366237407</v>
      </c>
    </row>
    <row r="139" spans="1:5" s="5" customFormat="1" x14ac:dyDescent="0.2">
      <c r="A139" s="134"/>
      <c r="B139" s="284">
        <v>102.97645891584739</v>
      </c>
      <c r="C139" s="27"/>
      <c r="D139" s="115">
        <v>41122</v>
      </c>
      <c r="E139" s="216">
        <v>102.20102134207684</v>
      </c>
    </row>
    <row r="140" spans="1:5" s="5" customFormat="1" x14ac:dyDescent="0.2">
      <c r="A140" s="134"/>
      <c r="B140" s="284">
        <v>103.14992775860658</v>
      </c>
      <c r="C140" s="27"/>
      <c r="D140" s="115">
        <v>41153</v>
      </c>
      <c r="E140" s="216">
        <v>102.27322294022942</v>
      </c>
    </row>
    <row r="141" spans="1:5" s="5" customFormat="1" x14ac:dyDescent="0.2">
      <c r="A141" s="134"/>
      <c r="B141" s="284">
        <v>103.23101777059773</v>
      </c>
      <c r="C141" s="27"/>
      <c r="D141" s="115">
        <v>41183</v>
      </c>
      <c r="E141" s="216">
        <v>102.35413014719738</v>
      </c>
    </row>
    <row r="142" spans="1:5" s="5" customFormat="1" x14ac:dyDescent="0.2">
      <c r="A142" s="134"/>
      <c r="B142" s="284">
        <v>103.61380798274003</v>
      </c>
      <c r="C142" s="27"/>
      <c r="D142" s="115">
        <v>41214</v>
      </c>
      <c r="E142" s="216">
        <v>102.45153543008365</v>
      </c>
    </row>
    <row r="143" spans="1:5" s="5" customFormat="1" x14ac:dyDescent="0.2">
      <c r="A143" s="134"/>
      <c r="B143" s="284">
        <v>103.92009231945897</v>
      </c>
      <c r="C143" s="27"/>
      <c r="D143" s="115">
        <v>41244</v>
      </c>
      <c r="E143" s="216">
        <v>102.57595412496856</v>
      </c>
    </row>
    <row r="144" spans="1:5" s="5" customFormat="1" x14ac:dyDescent="0.2">
      <c r="A144" s="134"/>
      <c r="B144" s="284">
        <v>103.92613840086051</v>
      </c>
      <c r="C144" s="27"/>
      <c r="D144" s="115">
        <v>41275</v>
      </c>
      <c r="E144" s="216">
        <v>102.75477114545475</v>
      </c>
    </row>
    <row r="145" spans="1:8" s="5" customFormat="1" x14ac:dyDescent="0.2">
      <c r="A145" s="134"/>
      <c r="B145" s="284">
        <v>103.84752404702529</v>
      </c>
      <c r="C145" s="27"/>
      <c r="D145" s="115">
        <v>41306</v>
      </c>
      <c r="E145" s="216">
        <v>102.95158344864272</v>
      </c>
    </row>
    <row r="146" spans="1:8" s="5" customFormat="1" x14ac:dyDescent="0.2">
      <c r="A146" s="134"/>
      <c r="B146" s="284">
        <v>103.7250906626661</v>
      </c>
      <c r="C146" s="27"/>
      <c r="D146" s="115">
        <v>41334</v>
      </c>
      <c r="E146" s="216">
        <v>103.13084530056322</v>
      </c>
    </row>
    <row r="147" spans="1:8" s="5" customFormat="1" x14ac:dyDescent="0.2">
      <c r="A147" s="134"/>
      <c r="B147" s="284">
        <v>103.95995747696669</v>
      </c>
      <c r="C147" s="27"/>
      <c r="D147" s="115">
        <v>41365</v>
      </c>
      <c r="E147" s="216">
        <v>103.30483198940907</v>
      </c>
    </row>
    <row r="148" spans="1:8" s="5" customFormat="1" x14ac:dyDescent="0.2">
      <c r="A148" s="134"/>
      <c r="B148" s="284">
        <v>104.02862443678771</v>
      </c>
      <c r="C148" s="27"/>
      <c r="D148" s="115">
        <v>41395</v>
      </c>
      <c r="E148" s="216">
        <v>103.4639173982262</v>
      </c>
    </row>
    <row r="149" spans="1:8" s="5" customFormat="1" x14ac:dyDescent="0.2">
      <c r="A149" s="134"/>
      <c r="B149" s="284">
        <v>104.25988199493936</v>
      </c>
      <c r="C149" s="27"/>
      <c r="D149" s="115">
        <v>41426</v>
      </c>
      <c r="E149" s="216">
        <v>103.61333150132778</v>
      </c>
    </row>
    <row r="150" spans="1:8" s="5" customFormat="1" x14ac:dyDescent="0.2">
      <c r="A150" s="134"/>
      <c r="B150" s="284">
        <v>104.60352501793884</v>
      </c>
      <c r="C150" s="27"/>
      <c r="D150" s="115">
        <v>41456</v>
      </c>
      <c r="E150" s="216">
        <v>103.7701705653696</v>
      </c>
    </row>
    <row r="151" spans="1:8" s="5" customFormat="1" x14ac:dyDescent="0.2">
      <c r="A151" s="134"/>
      <c r="B151" s="284">
        <v>104.83096045694199</v>
      </c>
      <c r="C151" s="27"/>
      <c r="D151" s="115">
        <v>41487</v>
      </c>
      <c r="E151" s="216">
        <v>103.92471236046083</v>
      </c>
    </row>
    <row r="152" spans="1:8" s="5" customFormat="1" x14ac:dyDescent="0.2">
      <c r="A152" s="134"/>
      <c r="B152" s="284">
        <v>104.60813796725903</v>
      </c>
      <c r="C152" s="27"/>
      <c r="D152" s="115">
        <v>41518</v>
      </c>
      <c r="E152" s="216">
        <v>104.04622987784852</v>
      </c>
    </row>
    <row r="153" spans="1:8" s="5" customFormat="1" x14ac:dyDescent="0.2">
      <c r="A153" s="134"/>
      <c r="B153" s="284">
        <v>105.181254499166</v>
      </c>
      <c r="C153" s="27"/>
      <c r="D153" s="115">
        <v>41548</v>
      </c>
      <c r="E153" s="216">
        <v>104.20874960522922</v>
      </c>
    </row>
    <row r="154" spans="1:8" s="5" customFormat="1" x14ac:dyDescent="0.2">
      <c r="A154" s="134"/>
      <c r="B154" s="284">
        <v>105.72294817106243</v>
      </c>
      <c r="C154" s="27"/>
      <c r="D154" s="115">
        <v>41579</v>
      </c>
      <c r="E154" s="216">
        <v>104.38451128758942</v>
      </c>
    </row>
    <row r="155" spans="1:8" s="5" customFormat="1" x14ac:dyDescent="0.2">
      <c r="A155" s="134"/>
      <c r="B155" s="284">
        <v>105.5863930774607</v>
      </c>
      <c r="C155" s="27"/>
      <c r="D155" s="115">
        <v>41609</v>
      </c>
      <c r="E155" s="216">
        <v>104.52336968408956</v>
      </c>
    </row>
    <row r="156" spans="1:8" s="5" customFormat="1" x14ac:dyDescent="0.2">
      <c r="A156" s="134"/>
      <c r="B156" s="285">
        <v>105.2277793737981</v>
      </c>
      <c r="C156" s="27"/>
      <c r="D156" s="115">
        <v>41640</v>
      </c>
      <c r="E156" s="216">
        <v>104.6318397651677</v>
      </c>
    </row>
    <row r="157" spans="1:8" s="5" customFormat="1" x14ac:dyDescent="0.2">
      <c r="A157" s="134"/>
      <c r="B157" s="285">
        <v>104.98485838979121</v>
      </c>
      <c r="C157" s="27"/>
      <c r="D157" s="115">
        <v>41671</v>
      </c>
      <c r="E157" s="216">
        <v>104.72661762706485</v>
      </c>
    </row>
    <row r="158" spans="1:8" s="26" customFormat="1" x14ac:dyDescent="0.2">
      <c r="A158" s="134"/>
      <c r="B158" s="285">
        <v>104.91040507644074</v>
      </c>
      <c r="C158" s="27"/>
      <c r="D158" s="115">
        <v>41699</v>
      </c>
      <c r="E158" s="216">
        <v>104.82539382821274</v>
      </c>
      <c r="F158" s="5"/>
      <c r="G158" s="5"/>
    </row>
    <row r="159" spans="1:8" s="26" customFormat="1" x14ac:dyDescent="0.2">
      <c r="A159" s="134"/>
      <c r="B159" s="285">
        <v>104.65767772948509</v>
      </c>
      <c r="C159" s="27"/>
      <c r="D159" s="115">
        <v>41730</v>
      </c>
      <c r="E159" s="216">
        <v>104.88353718258928</v>
      </c>
      <c r="F159" s="5"/>
      <c r="G159" s="5"/>
    </row>
    <row r="160" spans="1:8" s="26" customFormat="1" x14ac:dyDescent="0.2">
      <c r="A160" s="134"/>
      <c r="B160" s="285">
        <v>104.28006229795577</v>
      </c>
      <c r="C160" s="27"/>
      <c r="D160" s="115">
        <v>41760</v>
      </c>
      <c r="E160" s="216">
        <v>104.90449033768662</v>
      </c>
      <c r="F160" s="226"/>
      <c r="G160" s="226"/>
      <c r="H160" s="183"/>
    </row>
    <row r="161" spans="1:7" s="26" customFormat="1" x14ac:dyDescent="0.2">
      <c r="A161" s="134"/>
      <c r="B161" s="285">
        <v>104.67401520977526</v>
      </c>
      <c r="C161" s="27"/>
      <c r="D161" s="115">
        <v>41791</v>
      </c>
      <c r="E161" s="216">
        <v>104.93900143892292</v>
      </c>
      <c r="F161" s="5"/>
      <c r="G161" s="5"/>
    </row>
    <row r="162" spans="1:7" s="26" customFormat="1" x14ac:dyDescent="0.2">
      <c r="A162" s="134"/>
      <c r="B162" s="285">
        <v>104.89158272152979</v>
      </c>
      <c r="C162" s="27"/>
      <c r="D162" s="115">
        <v>41821</v>
      </c>
      <c r="E162" s="216">
        <v>104.9630062475555</v>
      </c>
      <c r="F162" s="5"/>
      <c r="G162" s="5"/>
    </row>
    <row r="163" spans="1:7" s="26" customFormat="1" x14ac:dyDescent="0.2">
      <c r="A163" s="134"/>
      <c r="B163" s="285">
        <v>104.81588816911014</v>
      </c>
      <c r="C163" s="27"/>
      <c r="D163" s="115">
        <v>41852</v>
      </c>
      <c r="E163" s="216">
        <v>104.96175022356952</v>
      </c>
      <c r="F163" s="5"/>
      <c r="G163" s="5"/>
    </row>
    <row r="164" spans="1:7" s="26" customFormat="1" x14ac:dyDescent="0.2">
      <c r="A164" s="134"/>
      <c r="B164" s="285">
        <v>104.8326988876557</v>
      </c>
      <c r="C164" s="27"/>
      <c r="D164" s="115">
        <v>41883</v>
      </c>
      <c r="E164" s="216">
        <v>104.98046363360255</v>
      </c>
      <c r="F164" s="5"/>
      <c r="G164" s="5"/>
    </row>
    <row r="165" spans="1:7" s="26" customFormat="1" x14ac:dyDescent="0.2">
      <c r="A165" s="134"/>
      <c r="B165" s="285">
        <v>104.95266289111223</v>
      </c>
      <c r="C165" s="27"/>
      <c r="D165" s="115">
        <v>41913</v>
      </c>
      <c r="E165" s="216">
        <v>104.9614143329314</v>
      </c>
      <c r="F165" s="5"/>
      <c r="G165" s="5"/>
    </row>
    <row r="166" spans="1:7" s="26" customFormat="1" x14ac:dyDescent="0.2">
      <c r="A166" s="134"/>
      <c r="B166" s="285">
        <v>105.02757809152392</v>
      </c>
      <c r="C166" s="27"/>
      <c r="D166" s="115">
        <v>41944</v>
      </c>
      <c r="E166" s="216">
        <v>104.9034668263032</v>
      </c>
      <c r="F166" s="5"/>
      <c r="G166" s="5"/>
    </row>
    <row r="167" spans="1:7" s="26" customFormat="1" x14ac:dyDescent="0.2">
      <c r="A167" s="134"/>
      <c r="B167" s="285">
        <v>104.79678585264567</v>
      </c>
      <c r="C167" s="27"/>
      <c r="D167" s="115">
        <v>41974</v>
      </c>
      <c r="E167" s="216">
        <v>104.83766622423531</v>
      </c>
      <c r="F167" s="5"/>
      <c r="G167" s="5"/>
    </row>
    <row r="168" spans="1:7" s="26" customFormat="1" x14ac:dyDescent="0.2">
      <c r="A168" s="134"/>
      <c r="B168" s="285">
        <v>104.64929195936146</v>
      </c>
      <c r="C168" s="27"/>
      <c r="D168" s="115">
        <v>42005</v>
      </c>
      <c r="E168" s="216">
        <v>104.78945893969892</v>
      </c>
      <c r="F168" s="5"/>
      <c r="G168" s="5"/>
    </row>
    <row r="169" spans="1:7" s="26" customFormat="1" x14ac:dyDescent="0.2">
      <c r="A169" s="134"/>
      <c r="B169" s="285">
        <v>103.76104350486048</v>
      </c>
      <c r="C169" s="27"/>
      <c r="D169" s="115">
        <v>42036</v>
      </c>
      <c r="E169" s="216">
        <v>104.6874743659547</v>
      </c>
      <c r="F169" s="5"/>
      <c r="G169" s="5"/>
    </row>
    <row r="170" spans="1:7" s="26" customFormat="1" x14ac:dyDescent="0.2">
      <c r="A170" s="134"/>
      <c r="B170" s="285">
        <v>103.62032341076815</v>
      </c>
      <c r="C170" s="27"/>
      <c r="D170" s="115">
        <v>42064</v>
      </c>
      <c r="E170" s="216">
        <v>104.57996756048198</v>
      </c>
      <c r="F170" s="5"/>
      <c r="G170" s="5"/>
    </row>
    <row r="171" spans="1:7" s="26" customFormat="1" x14ac:dyDescent="0.2">
      <c r="A171" s="134"/>
      <c r="B171" s="134"/>
      <c r="C171" s="134"/>
      <c r="D171" s="134"/>
      <c r="E171" s="134"/>
      <c r="F171" s="134"/>
      <c r="G171" s="5"/>
    </row>
    <row r="172" spans="1:7" s="26" customFormat="1" x14ac:dyDescent="0.2">
      <c r="A172" s="134"/>
      <c r="B172" s="134"/>
      <c r="C172" s="134"/>
      <c r="D172" s="134"/>
      <c r="E172" s="134"/>
      <c r="F172" s="134"/>
      <c r="G172" s="5"/>
    </row>
    <row r="173" spans="1:7" x14ac:dyDescent="0.2">
      <c r="A173" s="275"/>
      <c r="B173" s="275"/>
      <c r="C173" s="275"/>
      <c r="D173" s="275"/>
      <c r="E173" s="275"/>
      <c r="F173" s="27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N30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6" width="11.42578125" style="82"/>
    <col min="47" max="16384" width="11.42578125" style="28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23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24" t="s">
        <v>295</v>
      </c>
      <c r="D7" s="324"/>
      <c r="E7" s="324"/>
      <c r="F7" s="324"/>
      <c r="G7" s="324"/>
      <c r="H7" s="324"/>
      <c r="I7" s="324"/>
      <c r="J7" s="324"/>
      <c r="K7" s="324"/>
      <c r="L7" s="32"/>
    </row>
    <row r="8" spans="1:18" ht="15.75" x14ac:dyDescent="0.25">
      <c r="A8" s="29"/>
      <c r="B8" s="30"/>
      <c r="C8" s="325" t="s">
        <v>317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0"/>
      <c r="L9" s="32"/>
    </row>
    <row r="10" spans="1:18" s="82" customFormat="1" ht="15.75" customHeight="1" x14ac:dyDescent="0.25">
      <c r="A10" s="76"/>
      <c r="B10" s="60"/>
      <c r="C10" s="326" t="s">
        <v>1</v>
      </c>
      <c r="D10" s="326"/>
      <c r="E10" s="326"/>
      <c r="F10" s="326"/>
      <c r="G10" s="326"/>
      <c r="H10" s="326"/>
      <c r="I10" s="331" t="s">
        <v>265</v>
      </c>
      <c r="J10" s="331" t="s">
        <v>277</v>
      </c>
      <c r="K10" s="331" t="s">
        <v>278</v>
      </c>
      <c r="L10" s="77"/>
    </row>
    <row r="11" spans="1:18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334"/>
      <c r="J11" s="334"/>
      <c r="K11" s="334"/>
      <c r="L11" s="77"/>
    </row>
    <row r="12" spans="1:18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</row>
    <row r="13" spans="1:18" s="82" customFormat="1" x14ac:dyDescent="0.25">
      <c r="A13" s="76"/>
      <c r="B13" s="64" t="s">
        <v>4</v>
      </c>
      <c r="C13" s="65">
        <v>176.11967466999999</v>
      </c>
      <c r="D13" s="65">
        <v>179.28296266999999</v>
      </c>
      <c r="E13" s="65">
        <v>191.56153470999999</v>
      </c>
      <c r="F13" s="65">
        <v>196.05616304</v>
      </c>
      <c r="G13" s="65">
        <v>201.7497789</v>
      </c>
      <c r="H13" s="240">
        <v>207.01596279</v>
      </c>
      <c r="I13" s="240">
        <v>2.6102550985249273</v>
      </c>
      <c r="J13" s="240">
        <v>102.61025509852493</v>
      </c>
      <c r="K13" s="240">
        <v>2.9040738999050797</v>
      </c>
      <c r="L13" s="77"/>
      <c r="M13" s="235"/>
      <c r="N13" s="236"/>
      <c r="O13" s="236"/>
      <c r="P13" s="236"/>
      <c r="Q13" s="236"/>
      <c r="R13" s="236"/>
    </row>
    <row r="14" spans="1:18" s="82" customFormat="1" x14ac:dyDescent="0.25">
      <c r="A14" s="76"/>
      <c r="B14" s="64" t="s">
        <v>5</v>
      </c>
      <c r="C14" s="65">
        <v>176.51079039000001</v>
      </c>
      <c r="D14" s="65">
        <v>182.89299346999999</v>
      </c>
      <c r="E14" s="65">
        <v>193.83686431999999</v>
      </c>
      <c r="F14" s="65">
        <v>197.61779014999999</v>
      </c>
      <c r="G14" s="65">
        <v>202.80127702999999</v>
      </c>
      <c r="H14" s="240">
        <v>208.94724585</v>
      </c>
      <c r="I14" s="240">
        <v>3.0305375340860632</v>
      </c>
      <c r="J14" s="240">
        <v>103.03053753408606</v>
      </c>
      <c r="K14" s="240">
        <v>2.6229859548907641</v>
      </c>
      <c r="L14" s="77"/>
      <c r="M14" s="235"/>
      <c r="N14" s="236"/>
      <c r="O14" s="236"/>
      <c r="P14" s="236"/>
      <c r="Q14" s="236"/>
    </row>
    <row r="15" spans="1:18" s="82" customFormat="1" x14ac:dyDescent="0.25">
      <c r="A15" s="76"/>
      <c r="B15" s="64" t="s">
        <v>6</v>
      </c>
      <c r="C15" s="65">
        <v>177.74145596</v>
      </c>
      <c r="D15" s="65">
        <v>184.44081345999999</v>
      </c>
      <c r="E15" s="65">
        <v>194.06843305999999</v>
      </c>
      <c r="F15" s="65">
        <v>199.65601593</v>
      </c>
      <c r="G15" s="65">
        <v>203.79445244999999</v>
      </c>
      <c r="H15" s="66">
        <v>209.74081136999999</v>
      </c>
      <c r="I15" s="66">
        <v>2.9178217799912418</v>
      </c>
      <c r="J15" s="66">
        <v>102.91782177999124</v>
      </c>
      <c r="K15" s="66">
        <v>2.072783282148106</v>
      </c>
      <c r="L15" s="77"/>
      <c r="M15" s="235"/>
      <c r="N15" s="236"/>
      <c r="O15" s="236"/>
      <c r="P15" s="236"/>
      <c r="Q15" s="236"/>
    </row>
    <row r="16" spans="1:18" s="82" customFormat="1" x14ac:dyDescent="0.25">
      <c r="A16" s="76"/>
      <c r="B16" s="64" t="s">
        <v>7</v>
      </c>
      <c r="C16" s="65">
        <v>178.79774019000001</v>
      </c>
      <c r="D16" s="65">
        <v>185.44809372</v>
      </c>
      <c r="E16" s="65">
        <v>194.59146855</v>
      </c>
      <c r="F16" s="65">
        <v>199.72769208</v>
      </c>
      <c r="G16" s="65">
        <v>204.82099303000001</v>
      </c>
      <c r="H16" s="239"/>
      <c r="I16" s="65" t="s">
        <v>82</v>
      </c>
      <c r="J16" s="65" t="s">
        <v>82</v>
      </c>
      <c r="K16" s="65" t="s">
        <v>82</v>
      </c>
      <c r="L16" s="77"/>
      <c r="M16" s="235"/>
      <c r="N16" s="236"/>
      <c r="O16" s="236"/>
      <c r="P16" s="236"/>
      <c r="Q16" s="236"/>
    </row>
    <row r="17" spans="1:92" s="82" customFormat="1" x14ac:dyDescent="0.25">
      <c r="A17" s="76"/>
      <c r="B17" s="64" t="s">
        <v>8</v>
      </c>
      <c r="C17" s="65">
        <v>179.88151923999999</v>
      </c>
      <c r="D17" s="65">
        <v>186.76507498000001</v>
      </c>
      <c r="E17" s="65">
        <v>194.69082112999999</v>
      </c>
      <c r="F17" s="65">
        <v>199.7658102</v>
      </c>
      <c r="G17" s="65">
        <v>204.9349186</v>
      </c>
      <c r="H17" s="239"/>
      <c r="I17" s="65" t="s">
        <v>82</v>
      </c>
      <c r="J17" s="65" t="s">
        <v>82</v>
      </c>
      <c r="K17" s="65" t="s">
        <v>82</v>
      </c>
      <c r="L17" s="77"/>
      <c r="M17" s="235"/>
      <c r="N17" s="236"/>
      <c r="O17" s="236"/>
      <c r="P17" s="236"/>
      <c r="Q17" s="236"/>
    </row>
    <row r="18" spans="1:92" s="82" customFormat="1" x14ac:dyDescent="0.25">
      <c r="A18" s="76"/>
      <c r="B18" s="64" t="s">
        <v>9</v>
      </c>
      <c r="C18" s="65">
        <v>180.45878389000001</v>
      </c>
      <c r="D18" s="65">
        <v>187.57646724</v>
      </c>
      <c r="E18" s="65">
        <v>194.24661567000001</v>
      </c>
      <c r="F18" s="65">
        <v>199.90547269000001</v>
      </c>
      <c r="G18" s="65">
        <v>204.85</v>
      </c>
      <c r="H18" s="239"/>
      <c r="I18" s="65" t="s">
        <v>82</v>
      </c>
      <c r="J18" s="65" t="s">
        <v>82</v>
      </c>
      <c r="K18" s="65" t="s">
        <v>82</v>
      </c>
      <c r="L18" s="77"/>
      <c r="M18" s="235"/>
      <c r="N18" s="236"/>
      <c r="O18" s="236"/>
      <c r="P18" s="236"/>
      <c r="Q18" s="236"/>
    </row>
    <row r="19" spans="1:92" s="82" customFormat="1" x14ac:dyDescent="0.25">
      <c r="A19" s="76"/>
      <c r="B19" s="64" t="s">
        <v>10</v>
      </c>
      <c r="C19" s="65">
        <v>180.27597589999999</v>
      </c>
      <c r="D19" s="65">
        <v>188.57423267999999</v>
      </c>
      <c r="E19" s="65">
        <v>194.88206693999999</v>
      </c>
      <c r="F19" s="65">
        <v>200.3</v>
      </c>
      <c r="G19" s="65">
        <v>204.85</v>
      </c>
      <c r="H19" s="239"/>
      <c r="I19" s="65" t="s">
        <v>82</v>
      </c>
      <c r="J19" s="65" t="s">
        <v>82</v>
      </c>
      <c r="K19" s="65" t="s">
        <v>82</v>
      </c>
      <c r="L19" s="77"/>
      <c r="M19" s="235"/>
      <c r="N19" s="236"/>
      <c r="O19" s="236"/>
      <c r="P19" s="236"/>
      <c r="Q19" s="236"/>
    </row>
    <row r="20" spans="1:92" s="82" customFormat="1" x14ac:dyDescent="0.25">
      <c r="A20" s="76"/>
      <c r="B20" s="64" t="s">
        <v>11</v>
      </c>
      <c r="C20" s="65">
        <v>179.83470527</v>
      </c>
      <c r="D20" s="65">
        <v>189.11133294000001</v>
      </c>
      <c r="E20" s="65">
        <v>194.99918314000001</v>
      </c>
      <c r="F20" s="65">
        <v>200.08</v>
      </c>
      <c r="G20" s="65">
        <v>204.87</v>
      </c>
      <c r="H20" s="239"/>
      <c r="I20" s="65" t="s">
        <v>82</v>
      </c>
      <c r="J20" s="65" t="s">
        <v>82</v>
      </c>
      <c r="K20" s="65" t="s">
        <v>82</v>
      </c>
      <c r="L20" s="77"/>
      <c r="M20" s="235"/>
      <c r="N20" s="236"/>
      <c r="O20" s="236"/>
      <c r="P20" s="236"/>
      <c r="Q20" s="236"/>
    </row>
    <row r="21" spans="1:92" s="82" customFormat="1" x14ac:dyDescent="0.25">
      <c r="A21" s="76"/>
      <c r="B21" s="64" t="s">
        <v>12</v>
      </c>
      <c r="C21" s="65">
        <v>179.13118148999999</v>
      </c>
      <c r="D21" s="65">
        <v>189.32604835999999</v>
      </c>
      <c r="E21" s="65">
        <v>194.75225577</v>
      </c>
      <c r="F21" s="65">
        <v>200.56</v>
      </c>
      <c r="G21" s="65">
        <v>204.84</v>
      </c>
      <c r="H21" s="239"/>
      <c r="I21" s="65" t="s">
        <v>82</v>
      </c>
      <c r="J21" s="65" t="s">
        <v>82</v>
      </c>
      <c r="K21" s="65" t="s">
        <v>82</v>
      </c>
      <c r="L21" s="77"/>
      <c r="M21" s="235"/>
      <c r="N21" s="236"/>
      <c r="O21" s="236"/>
      <c r="P21" s="236"/>
      <c r="Q21" s="236"/>
    </row>
    <row r="22" spans="1:92" s="82" customFormat="1" x14ac:dyDescent="0.25">
      <c r="A22" s="76"/>
      <c r="B22" s="64" t="s">
        <v>13</v>
      </c>
      <c r="C22" s="65">
        <v>178.94915549999999</v>
      </c>
      <c r="D22" s="65">
        <v>190.50587461000001</v>
      </c>
      <c r="E22" s="65">
        <v>195.00332725000001</v>
      </c>
      <c r="F22" s="65">
        <v>200.76</v>
      </c>
      <c r="G22" s="65">
        <v>204.9</v>
      </c>
      <c r="H22" s="239"/>
      <c r="I22" s="65" t="s">
        <v>82</v>
      </c>
      <c r="J22" s="65" t="s">
        <v>82</v>
      </c>
      <c r="K22" s="65" t="s">
        <v>82</v>
      </c>
      <c r="L22" s="77"/>
      <c r="M22" s="235"/>
      <c r="N22" s="236"/>
      <c r="O22" s="236"/>
      <c r="P22" s="236"/>
      <c r="Q22" s="236"/>
    </row>
    <row r="23" spans="1:92" s="82" customFormat="1" x14ac:dyDescent="0.25">
      <c r="A23" s="76"/>
      <c r="B23" s="64" t="s">
        <v>14</v>
      </c>
      <c r="C23" s="65">
        <v>178.89692556</v>
      </c>
      <c r="D23" s="65">
        <v>190.69804318000001</v>
      </c>
      <c r="E23" s="65">
        <v>194.91135539000001</v>
      </c>
      <c r="F23" s="65">
        <v>201.1857861</v>
      </c>
      <c r="G23" s="65">
        <v>204.91783459999999</v>
      </c>
      <c r="H23" s="239"/>
      <c r="I23" s="65" t="s">
        <v>82</v>
      </c>
      <c r="J23" s="65" t="s">
        <v>82</v>
      </c>
      <c r="K23" s="65" t="s">
        <v>82</v>
      </c>
      <c r="L23" s="77"/>
      <c r="M23" s="235"/>
      <c r="N23" s="236"/>
      <c r="O23" s="236"/>
      <c r="P23" s="236"/>
      <c r="Q23" s="236"/>
    </row>
    <row r="24" spans="1:92" s="82" customFormat="1" x14ac:dyDescent="0.25">
      <c r="A24" s="76"/>
      <c r="B24" s="64" t="s">
        <v>15</v>
      </c>
      <c r="C24" s="65">
        <v>178.73103806</v>
      </c>
      <c r="D24" s="65">
        <v>190.98562781000001</v>
      </c>
      <c r="E24" s="65">
        <v>194.98534223999999</v>
      </c>
      <c r="F24" s="65">
        <v>201.13397261</v>
      </c>
      <c r="G24" s="65">
        <v>204.92228148999999</v>
      </c>
      <c r="H24" s="239"/>
      <c r="I24" s="65" t="s">
        <v>82</v>
      </c>
      <c r="J24" s="65" t="s">
        <v>82</v>
      </c>
      <c r="K24" s="65" t="s">
        <v>82</v>
      </c>
      <c r="L24" s="77"/>
      <c r="M24" s="235"/>
      <c r="N24" s="236"/>
      <c r="O24" s="236"/>
      <c r="P24" s="236"/>
      <c r="Q24" s="236"/>
    </row>
    <row r="25" spans="1:92" s="82" customFormat="1" x14ac:dyDescent="0.25">
      <c r="A25" s="76"/>
      <c r="B25" s="64"/>
      <c r="C25" s="113"/>
      <c r="D25" s="113"/>
      <c r="E25" s="113"/>
      <c r="F25" s="113"/>
      <c r="G25" s="113"/>
      <c r="H25" s="71"/>
      <c r="I25" s="72"/>
      <c r="J25" s="72"/>
      <c r="K25" s="72"/>
      <c r="L25" s="77"/>
    </row>
    <row r="26" spans="1:92" s="82" customFormat="1" x14ac:dyDescent="0.25">
      <c r="A26" s="76"/>
      <c r="B26" s="61" t="s">
        <v>17</v>
      </c>
      <c r="C26" s="68">
        <v>177.74145596</v>
      </c>
      <c r="D26" s="68">
        <v>184.44081345999999</v>
      </c>
      <c r="E26" s="68">
        <v>194.06843305999999</v>
      </c>
      <c r="F26" s="68">
        <v>199.65601593</v>
      </c>
      <c r="G26" s="68">
        <v>203.79445244999999</v>
      </c>
      <c r="H26" s="66">
        <v>209.74081136999999</v>
      </c>
      <c r="I26" s="66">
        <v>2.9178217799912418</v>
      </c>
      <c r="J26" s="66">
        <v>102.91782177999124</v>
      </c>
      <c r="K26" s="66">
        <v>2.072783282148106</v>
      </c>
      <c r="L26" s="77"/>
    </row>
    <row r="27" spans="1:92" s="82" customFormat="1" x14ac:dyDescent="0.25">
      <c r="A27" s="76"/>
      <c r="B27" s="61" t="s">
        <v>16</v>
      </c>
      <c r="C27" s="68"/>
      <c r="D27" s="68">
        <v>3.7691586714062106</v>
      </c>
      <c r="E27" s="68">
        <v>5.2198965182334556</v>
      </c>
      <c r="F27" s="68">
        <v>2.8791817308446537</v>
      </c>
      <c r="G27" s="68">
        <v>2.072783282148106</v>
      </c>
      <c r="H27" s="66">
        <v>2.9178217799912418</v>
      </c>
      <c r="I27" s="282"/>
      <c r="J27" s="69"/>
      <c r="K27" s="69"/>
      <c r="L27" s="77"/>
    </row>
    <row r="28" spans="1:9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9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92" ht="18.75" x14ac:dyDescent="0.25">
      <c r="A30" s="29"/>
      <c r="B30" s="41"/>
      <c r="C30" s="332" t="s">
        <v>295</v>
      </c>
      <c r="D30" s="332"/>
      <c r="E30" s="332"/>
      <c r="F30" s="332"/>
      <c r="G30" s="332"/>
      <c r="H30" s="332"/>
      <c r="I30" s="332"/>
      <c r="J30" s="332"/>
      <c r="K30" s="332"/>
      <c r="L30" s="32"/>
    </row>
    <row r="31" spans="1:92" s="44" customFormat="1" ht="15.75" x14ac:dyDescent="0.2">
      <c r="A31" s="42"/>
      <c r="B31" s="34"/>
      <c r="C31" s="332" t="s">
        <v>330</v>
      </c>
      <c r="D31" s="332"/>
      <c r="E31" s="332"/>
      <c r="F31" s="332"/>
      <c r="G31" s="332"/>
      <c r="H31" s="332"/>
      <c r="I31" s="332"/>
      <c r="J31" s="332"/>
      <c r="K31" s="332"/>
      <c r="L31" s="32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179"/>
      <c r="X31" s="179"/>
      <c r="Y31" s="179"/>
      <c r="Z31" s="179"/>
      <c r="AA31" s="179"/>
      <c r="AB31" s="179"/>
      <c r="AC31" s="179"/>
      <c r="AD31" s="179"/>
      <c r="AE31" s="179"/>
      <c r="AF31" s="179"/>
      <c r="AG31" s="179"/>
      <c r="AH31" s="179"/>
      <c r="AI31" s="179"/>
      <c r="AJ31" s="179"/>
      <c r="AK31" s="179"/>
      <c r="AL31" s="179"/>
      <c r="AM31" s="179"/>
      <c r="AN31" s="179"/>
      <c r="AO31" s="179"/>
      <c r="AP31" s="179"/>
      <c r="AQ31" s="179"/>
      <c r="AR31" s="179"/>
      <c r="AS31" s="179"/>
      <c r="AT31" s="179"/>
      <c r="AU31" s="177"/>
      <c r="AV31" s="177"/>
      <c r="AW31" s="177"/>
      <c r="AX31" s="177"/>
      <c r="AY31" s="177"/>
      <c r="AZ31" s="177"/>
      <c r="BA31" s="177"/>
      <c r="BB31" s="177"/>
      <c r="BC31" s="177"/>
      <c r="BD31" s="177"/>
      <c r="BE31" s="177"/>
      <c r="BF31" s="177"/>
      <c r="BG31" s="177"/>
      <c r="BH31" s="177"/>
      <c r="BI31" s="177"/>
      <c r="BJ31" s="177"/>
      <c r="BK31" s="177"/>
      <c r="BL31" s="177"/>
      <c r="BM31" s="177"/>
      <c r="BN31" s="177"/>
      <c r="BO31" s="177"/>
      <c r="BP31" s="177"/>
      <c r="BQ31" s="177"/>
      <c r="BR31" s="177"/>
      <c r="BS31" s="177"/>
      <c r="BT31" s="177"/>
      <c r="BU31" s="177"/>
      <c r="BV31" s="177"/>
      <c r="BW31" s="177"/>
      <c r="BX31" s="177"/>
      <c r="BY31" s="177"/>
      <c r="BZ31" s="177"/>
      <c r="CA31" s="177"/>
      <c r="CB31" s="177"/>
      <c r="CC31" s="177"/>
      <c r="CD31" s="177"/>
      <c r="CE31" s="177"/>
      <c r="CF31" s="177"/>
      <c r="CG31" s="177"/>
      <c r="CH31" s="177"/>
      <c r="CI31" s="177"/>
      <c r="CJ31" s="177"/>
      <c r="CK31" s="177"/>
      <c r="CL31" s="177"/>
      <c r="CM31" s="177"/>
      <c r="CN31" s="177"/>
    </row>
    <row r="32" spans="1:92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179"/>
      <c r="N32" s="179"/>
      <c r="O32" s="179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  <c r="AH32" s="179"/>
      <c r="AI32" s="179"/>
      <c r="AJ32" s="179"/>
      <c r="AK32" s="179"/>
      <c r="AL32" s="179"/>
      <c r="AM32" s="179"/>
      <c r="AN32" s="179"/>
      <c r="AO32" s="179"/>
      <c r="AP32" s="179"/>
      <c r="AQ32" s="179"/>
      <c r="AR32" s="179"/>
      <c r="AS32" s="179"/>
      <c r="AT32" s="179"/>
      <c r="AU32" s="177"/>
      <c r="AV32" s="177"/>
      <c r="AW32" s="177"/>
      <c r="AX32" s="177"/>
      <c r="AY32" s="177"/>
      <c r="AZ32" s="177"/>
      <c r="BA32" s="177"/>
      <c r="BB32" s="177"/>
      <c r="BC32" s="177"/>
      <c r="BD32" s="177"/>
      <c r="BE32" s="177"/>
      <c r="BF32" s="177"/>
      <c r="BG32" s="177"/>
      <c r="BH32" s="177"/>
      <c r="BI32" s="177"/>
      <c r="BJ32" s="177"/>
      <c r="BK32" s="177"/>
      <c r="BL32" s="177"/>
      <c r="BM32" s="177"/>
      <c r="BN32" s="177"/>
      <c r="BO32" s="177"/>
      <c r="BP32" s="177"/>
      <c r="BQ32" s="177"/>
      <c r="BR32" s="177"/>
      <c r="BS32" s="177"/>
      <c r="BT32" s="177"/>
      <c r="BU32" s="177"/>
      <c r="BV32" s="177"/>
      <c r="BW32" s="177"/>
      <c r="BX32" s="177"/>
      <c r="BY32" s="177"/>
      <c r="BZ32" s="177"/>
      <c r="CA32" s="177"/>
      <c r="CB32" s="177"/>
      <c r="CC32" s="177"/>
      <c r="CD32" s="177"/>
      <c r="CE32" s="177"/>
      <c r="CF32" s="177"/>
      <c r="CG32" s="177"/>
      <c r="CH32" s="177"/>
      <c r="CI32" s="177"/>
      <c r="CJ32" s="177"/>
      <c r="CK32" s="177"/>
      <c r="CL32" s="177"/>
      <c r="CM32" s="177"/>
      <c r="CN32" s="177"/>
    </row>
    <row r="33" spans="1:92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179"/>
      <c r="N33" s="179"/>
      <c r="O33" s="179"/>
      <c r="P33" s="179"/>
      <c r="Q33" s="179"/>
      <c r="R33" s="179"/>
      <c r="S33" s="179"/>
      <c r="T33" s="179"/>
      <c r="U33" s="179"/>
      <c r="V33" s="179"/>
      <c r="W33" s="179"/>
      <c r="X33" s="179"/>
      <c r="Y33" s="179"/>
      <c r="Z33" s="179"/>
      <c r="AA33" s="179"/>
      <c r="AB33" s="179"/>
      <c r="AC33" s="179"/>
      <c r="AD33" s="179"/>
      <c r="AE33" s="179"/>
      <c r="AF33" s="179"/>
      <c r="AG33" s="179"/>
      <c r="AH33" s="179"/>
      <c r="AI33" s="179"/>
      <c r="AJ33" s="179"/>
      <c r="AK33" s="179"/>
      <c r="AL33" s="179"/>
      <c r="AM33" s="179"/>
      <c r="AN33" s="179"/>
      <c r="AO33" s="179"/>
      <c r="AP33" s="179"/>
      <c r="AQ33" s="179"/>
      <c r="AR33" s="179"/>
      <c r="AS33" s="179"/>
      <c r="AT33" s="179"/>
      <c r="AU33" s="177"/>
      <c r="AV33" s="177"/>
      <c r="AW33" s="177"/>
      <c r="AX33" s="177"/>
      <c r="AY33" s="177"/>
      <c r="AZ33" s="177"/>
      <c r="BA33" s="177"/>
      <c r="BB33" s="177"/>
      <c r="BC33" s="177"/>
      <c r="BD33" s="177"/>
      <c r="BE33" s="177"/>
      <c r="BF33" s="177"/>
      <c r="BG33" s="177"/>
      <c r="BH33" s="177"/>
      <c r="BI33" s="177"/>
      <c r="BJ33" s="177"/>
      <c r="BK33" s="177"/>
      <c r="BL33" s="177"/>
      <c r="BM33" s="177"/>
      <c r="BN33" s="177"/>
      <c r="BO33" s="177"/>
      <c r="BP33" s="177"/>
      <c r="BQ33" s="177"/>
      <c r="BR33" s="177"/>
      <c r="BS33" s="177"/>
      <c r="BT33" s="177"/>
      <c r="BU33" s="177"/>
      <c r="BV33" s="177"/>
      <c r="BW33" s="177"/>
      <c r="BX33" s="177"/>
      <c r="BY33" s="177"/>
      <c r="BZ33" s="177"/>
      <c r="CA33" s="177"/>
      <c r="CB33" s="177"/>
      <c r="CC33" s="177"/>
      <c r="CD33" s="177"/>
      <c r="CE33" s="177"/>
      <c r="CF33" s="177"/>
      <c r="CG33" s="177"/>
      <c r="CH33" s="177"/>
      <c r="CI33" s="177"/>
      <c r="CJ33" s="177"/>
      <c r="CK33" s="177"/>
      <c r="CL33" s="177"/>
      <c r="CM33" s="177"/>
      <c r="CN33" s="177"/>
    </row>
    <row r="34" spans="1:92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179"/>
      <c r="N34" s="179"/>
      <c r="O34" s="179"/>
      <c r="P34" s="179"/>
      <c r="Q34" s="179"/>
      <c r="R34" s="179"/>
      <c r="S34" s="179"/>
      <c r="T34" s="179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  <c r="AG34" s="179"/>
      <c r="AH34" s="179"/>
      <c r="AI34" s="179"/>
      <c r="AJ34" s="179"/>
      <c r="AK34" s="179"/>
      <c r="AL34" s="179"/>
      <c r="AM34" s="179"/>
      <c r="AN34" s="179"/>
      <c r="AO34" s="179"/>
      <c r="AP34" s="179"/>
      <c r="AQ34" s="179"/>
      <c r="AR34" s="179"/>
      <c r="AS34" s="179"/>
      <c r="AT34" s="179"/>
      <c r="AU34" s="177"/>
      <c r="AV34" s="177"/>
      <c r="AW34" s="177"/>
      <c r="AX34" s="177"/>
      <c r="AY34" s="177"/>
      <c r="AZ34" s="177"/>
      <c r="BA34" s="177"/>
      <c r="BB34" s="177"/>
      <c r="BC34" s="177"/>
      <c r="BD34" s="177"/>
      <c r="BE34" s="177"/>
      <c r="BF34" s="177"/>
      <c r="BG34" s="177"/>
      <c r="BH34" s="177"/>
      <c r="BI34" s="177"/>
      <c r="BJ34" s="177"/>
      <c r="BK34" s="177"/>
      <c r="BL34" s="177"/>
      <c r="BM34" s="177"/>
      <c r="BN34" s="177"/>
      <c r="BO34" s="177"/>
      <c r="BP34" s="177"/>
      <c r="BQ34" s="177"/>
      <c r="BR34" s="177"/>
      <c r="BS34" s="177"/>
      <c r="BT34" s="177"/>
      <c r="BU34" s="177"/>
      <c r="BV34" s="177"/>
      <c r="BW34" s="177"/>
      <c r="BX34" s="177"/>
      <c r="BY34" s="177"/>
      <c r="BZ34" s="177"/>
      <c r="CA34" s="177"/>
      <c r="CB34" s="177"/>
      <c r="CC34" s="177"/>
      <c r="CD34" s="177"/>
      <c r="CE34" s="177"/>
      <c r="CF34" s="177"/>
      <c r="CG34" s="177"/>
      <c r="CH34" s="177"/>
      <c r="CI34" s="177"/>
      <c r="CJ34" s="177"/>
      <c r="CK34" s="177"/>
      <c r="CL34" s="177"/>
      <c r="CM34" s="177"/>
      <c r="CN34" s="177"/>
    </row>
    <row r="35" spans="1:92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179"/>
      <c r="N35" s="179"/>
      <c r="O35" s="179"/>
      <c r="P35" s="179"/>
      <c r="Q35" s="179"/>
      <c r="R35" s="179"/>
      <c r="S35" s="179"/>
      <c r="T35" s="179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  <c r="AG35" s="179"/>
      <c r="AH35" s="179"/>
      <c r="AI35" s="179"/>
      <c r="AJ35" s="179"/>
      <c r="AK35" s="179"/>
      <c r="AL35" s="179"/>
      <c r="AM35" s="179"/>
      <c r="AN35" s="179"/>
      <c r="AO35" s="179"/>
      <c r="AP35" s="179"/>
      <c r="AQ35" s="179"/>
      <c r="AR35" s="179"/>
      <c r="AS35" s="179"/>
      <c r="AT35" s="179"/>
      <c r="AU35" s="177"/>
      <c r="AV35" s="177"/>
      <c r="AW35" s="177"/>
      <c r="AX35" s="177"/>
      <c r="AY35" s="177"/>
      <c r="AZ35" s="177"/>
      <c r="BA35" s="177"/>
      <c r="BB35" s="177"/>
      <c r="BC35" s="177"/>
      <c r="BD35" s="177"/>
      <c r="BE35" s="177"/>
      <c r="BF35" s="177"/>
      <c r="BG35" s="177"/>
      <c r="BH35" s="177"/>
      <c r="BI35" s="177"/>
      <c r="BJ35" s="177"/>
      <c r="BK35" s="177"/>
      <c r="BL35" s="177"/>
      <c r="BM35" s="177"/>
      <c r="BN35" s="177"/>
      <c r="BO35" s="177"/>
      <c r="BP35" s="177"/>
      <c r="BQ35" s="177"/>
      <c r="BR35" s="177"/>
      <c r="BS35" s="177"/>
      <c r="BT35" s="177"/>
      <c r="BU35" s="177"/>
      <c r="BV35" s="177"/>
      <c r="BW35" s="177"/>
      <c r="BX35" s="177"/>
      <c r="BY35" s="177"/>
      <c r="BZ35" s="177"/>
      <c r="CA35" s="177"/>
      <c r="CB35" s="177"/>
      <c r="CC35" s="177"/>
      <c r="CD35" s="177"/>
      <c r="CE35" s="177"/>
      <c r="CF35" s="177"/>
      <c r="CG35" s="177"/>
      <c r="CH35" s="177"/>
      <c r="CI35" s="177"/>
      <c r="CJ35" s="177"/>
      <c r="CK35" s="177"/>
      <c r="CL35" s="177"/>
      <c r="CM35" s="177"/>
      <c r="CN35" s="177"/>
    </row>
    <row r="36" spans="1:92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179"/>
      <c r="N36" s="179"/>
      <c r="O36" s="179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  <c r="AH36" s="179"/>
      <c r="AI36" s="179"/>
      <c r="AJ36" s="179"/>
      <c r="AK36" s="179"/>
      <c r="AL36" s="179"/>
      <c r="AM36" s="179"/>
      <c r="AN36" s="179"/>
      <c r="AO36" s="179"/>
      <c r="AP36" s="179"/>
      <c r="AQ36" s="179"/>
      <c r="AR36" s="179"/>
      <c r="AS36" s="179"/>
      <c r="AT36" s="179"/>
      <c r="AU36" s="177"/>
      <c r="AV36" s="177"/>
      <c r="AW36" s="177"/>
      <c r="AX36" s="177"/>
      <c r="AY36" s="177"/>
      <c r="AZ36" s="177"/>
      <c r="BA36" s="177"/>
      <c r="BB36" s="177"/>
      <c r="BC36" s="177"/>
      <c r="BD36" s="177"/>
      <c r="BE36" s="177"/>
      <c r="BF36" s="177"/>
      <c r="BG36" s="177"/>
      <c r="BH36" s="177"/>
      <c r="BI36" s="177"/>
      <c r="BJ36" s="177"/>
      <c r="BK36" s="177"/>
      <c r="BL36" s="177"/>
      <c r="BM36" s="177"/>
      <c r="BN36" s="177"/>
      <c r="BO36" s="177"/>
      <c r="BP36" s="177"/>
      <c r="BQ36" s="177"/>
      <c r="BR36" s="177"/>
      <c r="BS36" s="177"/>
      <c r="BT36" s="177"/>
      <c r="BU36" s="177"/>
      <c r="BV36" s="177"/>
      <c r="BW36" s="177"/>
      <c r="BX36" s="177"/>
      <c r="BY36" s="177"/>
      <c r="BZ36" s="177"/>
      <c r="CA36" s="177"/>
      <c r="CB36" s="177"/>
      <c r="CC36" s="177"/>
      <c r="CD36" s="177"/>
      <c r="CE36" s="177"/>
      <c r="CF36" s="177"/>
      <c r="CG36" s="177"/>
      <c r="CH36" s="177"/>
      <c r="CI36" s="177"/>
      <c r="CJ36" s="177"/>
      <c r="CK36" s="177"/>
      <c r="CL36" s="177"/>
      <c r="CM36" s="177"/>
      <c r="CN36" s="177"/>
    </row>
    <row r="37" spans="1:92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179"/>
      <c r="N37" s="179"/>
      <c r="O37" s="179"/>
      <c r="P37" s="179"/>
      <c r="Q37" s="179"/>
      <c r="R37" s="179"/>
      <c r="S37" s="179"/>
      <c r="T37" s="179"/>
      <c r="U37" s="179"/>
      <c r="V37" s="179"/>
      <c r="W37" s="179"/>
      <c r="X37" s="179"/>
      <c r="Y37" s="179"/>
      <c r="Z37" s="179"/>
      <c r="AA37" s="179"/>
      <c r="AB37" s="179"/>
      <c r="AC37" s="179"/>
      <c r="AD37" s="179"/>
      <c r="AE37" s="179"/>
      <c r="AF37" s="179"/>
      <c r="AG37" s="179"/>
      <c r="AH37" s="179"/>
      <c r="AI37" s="179"/>
      <c r="AJ37" s="179"/>
      <c r="AK37" s="179"/>
      <c r="AL37" s="179"/>
      <c r="AM37" s="179"/>
      <c r="AN37" s="179"/>
      <c r="AO37" s="179"/>
      <c r="AP37" s="179"/>
      <c r="AQ37" s="179"/>
      <c r="AR37" s="179"/>
      <c r="AS37" s="179"/>
      <c r="AT37" s="179"/>
      <c r="AU37" s="177"/>
      <c r="AV37" s="177"/>
      <c r="AW37" s="177"/>
      <c r="AX37" s="177"/>
      <c r="AY37" s="177"/>
      <c r="AZ37" s="177"/>
      <c r="BA37" s="177"/>
      <c r="BB37" s="177"/>
      <c r="BC37" s="177"/>
      <c r="BD37" s="177"/>
      <c r="BE37" s="177"/>
      <c r="BF37" s="177"/>
      <c r="BG37" s="177"/>
      <c r="BH37" s="177"/>
      <c r="BI37" s="177"/>
      <c r="BJ37" s="177"/>
      <c r="BK37" s="177"/>
      <c r="BL37" s="177"/>
      <c r="BM37" s="177"/>
      <c r="BN37" s="177"/>
      <c r="BO37" s="177"/>
      <c r="BP37" s="177"/>
      <c r="BQ37" s="177"/>
      <c r="BR37" s="177"/>
      <c r="BS37" s="177"/>
      <c r="BT37" s="177"/>
      <c r="BU37" s="177"/>
      <c r="BV37" s="177"/>
      <c r="BW37" s="177"/>
      <c r="BX37" s="177"/>
      <c r="BY37" s="177"/>
      <c r="BZ37" s="177"/>
      <c r="CA37" s="177"/>
      <c r="CB37" s="177"/>
      <c r="CC37" s="177"/>
      <c r="CD37" s="177"/>
      <c r="CE37" s="177"/>
      <c r="CF37" s="177"/>
      <c r="CG37" s="177"/>
      <c r="CH37" s="177"/>
      <c r="CI37" s="177"/>
      <c r="CJ37" s="177"/>
      <c r="CK37" s="177"/>
      <c r="CL37" s="177"/>
      <c r="CM37" s="177"/>
      <c r="CN37" s="177"/>
    </row>
    <row r="38" spans="1:92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179"/>
      <c r="N38" s="179"/>
      <c r="O38" s="179"/>
      <c r="P38" s="179"/>
      <c r="Q38" s="179"/>
      <c r="R38" s="179"/>
      <c r="S38" s="179"/>
      <c r="T38" s="179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  <c r="AG38" s="179"/>
      <c r="AH38" s="179"/>
      <c r="AI38" s="179"/>
      <c r="AJ38" s="179"/>
      <c r="AK38" s="179"/>
      <c r="AL38" s="179"/>
      <c r="AM38" s="179"/>
      <c r="AN38" s="179"/>
      <c r="AO38" s="179"/>
      <c r="AP38" s="179"/>
      <c r="AQ38" s="179"/>
      <c r="AR38" s="179"/>
      <c r="AS38" s="179"/>
      <c r="AT38" s="179"/>
      <c r="AU38" s="177"/>
      <c r="AV38" s="177"/>
      <c r="AW38" s="177"/>
      <c r="AX38" s="177"/>
      <c r="AY38" s="177"/>
      <c r="AZ38" s="177"/>
      <c r="BA38" s="177"/>
      <c r="BB38" s="177"/>
      <c r="BC38" s="177"/>
      <c r="BD38" s="177"/>
      <c r="BE38" s="177"/>
      <c r="BF38" s="177"/>
      <c r="BG38" s="177"/>
      <c r="BH38" s="177"/>
      <c r="BI38" s="177"/>
      <c r="BJ38" s="177"/>
      <c r="BK38" s="177"/>
      <c r="BL38" s="177"/>
      <c r="BM38" s="177"/>
      <c r="BN38" s="177"/>
      <c r="BO38" s="177"/>
      <c r="BP38" s="177"/>
      <c r="BQ38" s="177"/>
      <c r="BR38" s="177"/>
      <c r="BS38" s="177"/>
      <c r="BT38" s="177"/>
      <c r="BU38" s="177"/>
      <c r="BV38" s="177"/>
      <c r="BW38" s="177"/>
      <c r="BX38" s="177"/>
      <c r="BY38" s="177"/>
      <c r="BZ38" s="177"/>
      <c r="CA38" s="177"/>
      <c r="CB38" s="177"/>
      <c r="CC38" s="177"/>
      <c r="CD38" s="177"/>
      <c r="CE38" s="177"/>
      <c r="CF38" s="177"/>
      <c r="CG38" s="177"/>
      <c r="CH38" s="177"/>
      <c r="CI38" s="177"/>
      <c r="CJ38" s="177"/>
      <c r="CK38" s="177"/>
      <c r="CL38" s="177"/>
      <c r="CM38" s="177"/>
      <c r="CN38" s="177"/>
    </row>
    <row r="39" spans="1:92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179"/>
      <c r="N39" s="179"/>
      <c r="O39" s="179"/>
      <c r="P39" s="179"/>
      <c r="Q39" s="179"/>
      <c r="R39" s="179"/>
      <c r="S39" s="179"/>
      <c r="T39" s="179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  <c r="AG39" s="179"/>
      <c r="AH39" s="179"/>
      <c r="AI39" s="179"/>
      <c r="AJ39" s="179"/>
      <c r="AK39" s="179"/>
      <c r="AL39" s="179"/>
      <c r="AM39" s="179"/>
      <c r="AN39" s="179"/>
      <c r="AO39" s="179"/>
      <c r="AP39" s="179"/>
      <c r="AQ39" s="179"/>
      <c r="AR39" s="179"/>
      <c r="AS39" s="179"/>
      <c r="AT39" s="179"/>
      <c r="AU39" s="177"/>
      <c r="AV39" s="177"/>
      <c r="AW39" s="177"/>
      <c r="AX39" s="177"/>
      <c r="AY39" s="177"/>
      <c r="AZ39" s="177"/>
      <c r="BA39" s="177"/>
      <c r="BB39" s="177"/>
      <c r="BC39" s="177"/>
      <c r="BD39" s="177"/>
      <c r="BE39" s="177"/>
      <c r="BF39" s="177"/>
      <c r="BG39" s="177"/>
      <c r="BH39" s="177"/>
      <c r="BI39" s="177"/>
      <c r="BJ39" s="177"/>
      <c r="BK39" s="177"/>
      <c r="BL39" s="177"/>
      <c r="BM39" s="177"/>
      <c r="BN39" s="177"/>
      <c r="BO39" s="177"/>
      <c r="BP39" s="177"/>
      <c r="BQ39" s="177"/>
      <c r="BR39" s="177"/>
      <c r="BS39" s="177"/>
      <c r="BT39" s="177"/>
      <c r="BU39" s="177"/>
      <c r="BV39" s="177"/>
      <c r="BW39" s="177"/>
      <c r="BX39" s="177"/>
      <c r="BY39" s="177"/>
      <c r="BZ39" s="177"/>
      <c r="CA39" s="177"/>
      <c r="CB39" s="177"/>
      <c r="CC39" s="177"/>
      <c r="CD39" s="177"/>
      <c r="CE39" s="177"/>
      <c r="CF39" s="177"/>
      <c r="CG39" s="177"/>
      <c r="CH39" s="177"/>
      <c r="CI39" s="177"/>
      <c r="CJ39" s="177"/>
      <c r="CK39" s="177"/>
      <c r="CL39" s="177"/>
      <c r="CM39" s="177"/>
      <c r="CN39" s="177"/>
    </row>
    <row r="40" spans="1:92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179"/>
      <c r="N40" s="179"/>
      <c r="O40" s="179"/>
      <c r="P40" s="179"/>
      <c r="Q40" s="179"/>
      <c r="R40" s="179"/>
      <c r="S40" s="179"/>
      <c r="T40" s="179"/>
      <c r="U40" s="179"/>
      <c r="V40" s="179"/>
      <c r="W40" s="179"/>
      <c r="X40" s="179"/>
      <c r="Y40" s="179"/>
      <c r="Z40" s="179"/>
      <c r="AA40" s="179"/>
      <c r="AB40" s="179"/>
      <c r="AC40" s="179"/>
      <c r="AD40" s="179"/>
      <c r="AE40" s="179"/>
      <c r="AF40" s="179"/>
      <c r="AG40" s="179"/>
      <c r="AH40" s="179"/>
      <c r="AI40" s="179"/>
      <c r="AJ40" s="179"/>
      <c r="AK40" s="179"/>
      <c r="AL40" s="179"/>
      <c r="AM40" s="179"/>
      <c r="AN40" s="179"/>
      <c r="AO40" s="179"/>
      <c r="AP40" s="179"/>
      <c r="AQ40" s="179"/>
      <c r="AR40" s="179"/>
      <c r="AS40" s="179"/>
      <c r="AT40" s="179"/>
      <c r="AU40" s="177"/>
      <c r="AV40" s="177"/>
      <c r="AW40" s="177"/>
      <c r="AX40" s="177"/>
      <c r="AY40" s="177"/>
      <c r="AZ40" s="177"/>
      <c r="BA40" s="177"/>
      <c r="BB40" s="177"/>
      <c r="BC40" s="177"/>
      <c r="BD40" s="177"/>
      <c r="BE40" s="177"/>
      <c r="BF40" s="177"/>
      <c r="BG40" s="177"/>
      <c r="BH40" s="177"/>
      <c r="BI40" s="177"/>
      <c r="BJ40" s="177"/>
      <c r="BK40" s="177"/>
      <c r="BL40" s="177"/>
      <c r="BM40" s="177"/>
      <c r="BN40" s="177"/>
      <c r="BO40" s="177"/>
      <c r="BP40" s="177"/>
      <c r="BQ40" s="177"/>
      <c r="BR40" s="177"/>
      <c r="BS40" s="177"/>
      <c r="BT40" s="177"/>
      <c r="BU40" s="177"/>
      <c r="BV40" s="177"/>
      <c r="BW40" s="177"/>
      <c r="BX40" s="177"/>
      <c r="BY40" s="177"/>
      <c r="BZ40" s="177"/>
      <c r="CA40" s="177"/>
      <c r="CB40" s="177"/>
      <c r="CC40" s="177"/>
      <c r="CD40" s="177"/>
      <c r="CE40" s="177"/>
      <c r="CF40" s="177"/>
      <c r="CG40" s="177"/>
      <c r="CH40" s="177"/>
      <c r="CI40" s="177"/>
      <c r="CJ40" s="177"/>
      <c r="CK40" s="177"/>
      <c r="CL40" s="177"/>
      <c r="CM40" s="177"/>
      <c r="CN40" s="177"/>
    </row>
    <row r="41" spans="1:92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179"/>
      <c r="N41" s="179"/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  <c r="AL41" s="179"/>
      <c r="AM41" s="179"/>
      <c r="AN41" s="179"/>
      <c r="AO41" s="179"/>
      <c r="AP41" s="179"/>
      <c r="AQ41" s="179"/>
      <c r="AR41" s="179"/>
      <c r="AS41" s="179"/>
      <c r="AT41" s="179"/>
      <c r="AU41" s="177"/>
      <c r="AV41" s="177"/>
      <c r="AW41" s="177"/>
      <c r="AX41" s="177"/>
      <c r="AY41" s="177"/>
      <c r="AZ41" s="177"/>
      <c r="BA41" s="177"/>
      <c r="BB41" s="177"/>
      <c r="BC41" s="177"/>
      <c r="BD41" s="177"/>
      <c r="BE41" s="177"/>
      <c r="BF41" s="177"/>
      <c r="BG41" s="177"/>
      <c r="BH41" s="177"/>
      <c r="BI41" s="177"/>
      <c r="BJ41" s="177"/>
      <c r="BK41" s="177"/>
      <c r="BL41" s="177"/>
      <c r="BM41" s="177"/>
      <c r="BN41" s="177"/>
      <c r="BO41" s="177"/>
      <c r="BP41" s="177"/>
      <c r="BQ41" s="177"/>
      <c r="BR41" s="177"/>
      <c r="BS41" s="177"/>
      <c r="BT41" s="177"/>
      <c r="BU41" s="177"/>
      <c r="BV41" s="177"/>
      <c r="BW41" s="177"/>
      <c r="BX41" s="177"/>
      <c r="BY41" s="177"/>
      <c r="BZ41" s="177"/>
      <c r="CA41" s="177"/>
      <c r="CB41" s="177"/>
      <c r="CC41" s="177"/>
      <c r="CD41" s="177"/>
      <c r="CE41" s="177"/>
      <c r="CF41" s="177"/>
      <c r="CG41" s="177"/>
      <c r="CH41" s="177"/>
      <c r="CI41" s="177"/>
      <c r="CJ41" s="177"/>
      <c r="CK41" s="177"/>
      <c r="CL41" s="177"/>
      <c r="CM41" s="177"/>
      <c r="CN41" s="177"/>
    </row>
    <row r="42" spans="1:92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179"/>
      <c r="N42" s="179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  <c r="AL42" s="179"/>
      <c r="AM42" s="179"/>
      <c r="AN42" s="179"/>
      <c r="AO42" s="179"/>
      <c r="AP42" s="179"/>
      <c r="AQ42" s="179"/>
      <c r="AR42" s="179"/>
      <c r="AS42" s="179"/>
      <c r="AT42" s="179"/>
      <c r="AU42" s="177"/>
      <c r="AV42" s="177"/>
      <c r="AW42" s="177"/>
      <c r="AX42" s="177"/>
      <c r="AY42" s="177"/>
      <c r="AZ42" s="177"/>
      <c r="BA42" s="177"/>
      <c r="BB42" s="177"/>
      <c r="BC42" s="177"/>
      <c r="BD42" s="177"/>
      <c r="BE42" s="177"/>
      <c r="BF42" s="177"/>
      <c r="BG42" s="177"/>
      <c r="BH42" s="177"/>
      <c r="BI42" s="177"/>
      <c r="BJ42" s="177"/>
      <c r="BK42" s="177"/>
      <c r="BL42" s="177"/>
      <c r="BM42" s="177"/>
      <c r="BN42" s="177"/>
      <c r="BO42" s="177"/>
      <c r="BP42" s="177"/>
      <c r="BQ42" s="177"/>
      <c r="BR42" s="177"/>
      <c r="BS42" s="177"/>
      <c r="BT42" s="177"/>
      <c r="BU42" s="177"/>
      <c r="BV42" s="177"/>
      <c r="BW42" s="177"/>
      <c r="BX42" s="177"/>
      <c r="BY42" s="177"/>
      <c r="BZ42" s="177"/>
      <c r="CA42" s="177"/>
      <c r="CB42" s="177"/>
      <c r="CC42" s="177"/>
      <c r="CD42" s="177"/>
      <c r="CE42" s="177"/>
      <c r="CF42" s="177"/>
      <c r="CG42" s="177"/>
      <c r="CH42" s="177"/>
      <c r="CI42" s="177"/>
      <c r="CJ42" s="177"/>
      <c r="CK42" s="177"/>
      <c r="CL42" s="177"/>
      <c r="CM42" s="177"/>
      <c r="CN42" s="177"/>
    </row>
    <row r="43" spans="1:92" s="44" customFormat="1" ht="15.75" x14ac:dyDescent="0.25">
      <c r="A43" s="299"/>
      <c r="B43" s="300"/>
      <c r="C43" s="301"/>
      <c r="D43" s="301"/>
      <c r="E43" s="301"/>
      <c r="F43" s="301"/>
      <c r="G43" s="46"/>
      <c r="H43" s="46"/>
      <c r="I43" s="48"/>
      <c r="J43" s="48"/>
      <c r="K43" s="48"/>
      <c r="L43" s="32"/>
      <c r="M43" s="179"/>
      <c r="N43" s="179"/>
      <c r="O43" s="17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79"/>
      <c r="AH43" s="179"/>
      <c r="AI43" s="179"/>
      <c r="AJ43" s="179"/>
      <c r="AK43" s="179"/>
      <c r="AL43" s="179"/>
      <c r="AM43" s="179"/>
      <c r="AN43" s="179"/>
      <c r="AO43" s="179"/>
      <c r="AP43" s="179"/>
      <c r="AQ43" s="179"/>
      <c r="AR43" s="179"/>
      <c r="AS43" s="179"/>
      <c r="AT43" s="179"/>
      <c r="AU43" s="177"/>
      <c r="AV43" s="177"/>
      <c r="AW43" s="177"/>
      <c r="AX43" s="177"/>
      <c r="AY43" s="177"/>
      <c r="AZ43" s="177"/>
      <c r="BA43" s="177"/>
      <c r="BB43" s="177"/>
      <c r="BC43" s="177"/>
      <c r="BD43" s="177"/>
      <c r="BE43" s="177"/>
      <c r="BF43" s="177"/>
      <c r="BG43" s="177"/>
      <c r="BH43" s="177"/>
      <c r="BI43" s="177"/>
      <c r="BJ43" s="177"/>
      <c r="BK43" s="177"/>
      <c r="BL43" s="177"/>
      <c r="BM43" s="177"/>
      <c r="BN43" s="177"/>
      <c r="BO43" s="177"/>
      <c r="BP43" s="177"/>
      <c r="BQ43" s="177"/>
      <c r="BR43" s="177"/>
      <c r="BS43" s="177"/>
      <c r="BT43" s="177"/>
      <c r="BU43" s="177"/>
      <c r="BV43" s="177"/>
      <c r="BW43" s="177"/>
      <c r="BX43" s="177"/>
      <c r="BY43" s="177"/>
      <c r="BZ43" s="177"/>
      <c r="CA43" s="177"/>
      <c r="CB43" s="177"/>
      <c r="CC43" s="177"/>
      <c r="CD43" s="177"/>
      <c r="CE43" s="177"/>
      <c r="CF43" s="177"/>
      <c r="CG43" s="177"/>
      <c r="CH43" s="177"/>
      <c r="CI43" s="177"/>
      <c r="CJ43" s="177"/>
      <c r="CK43" s="177"/>
      <c r="CL43" s="177"/>
      <c r="CM43" s="177"/>
      <c r="CN43" s="177"/>
    </row>
    <row r="44" spans="1:92" s="44" customFormat="1" ht="15.75" x14ac:dyDescent="0.25">
      <c r="A44" s="302" t="s">
        <v>169</v>
      </c>
      <c r="B44" s="94" t="s">
        <v>169</v>
      </c>
      <c r="C44" s="301"/>
      <c r="D44" s="301"/>
      <c r="E44" s="301"/>
      <c r="F44" s="301"/>
      <c r="G44" s="46"/>
      <c r="H44" s="46"/>
      <c r="I44" s="48"/>
      <c r="J44" s="48"/>
      <c r="K44" s="48"/>
      <c r="L44" s="32"/>
      <c r="M44" s="179"/>
      <c r="N44" s="179"/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  <c r="AG44" s="179"/>
      <c r="AH44" s="179"/>
      <c r="AI44" s="179"/>
      <c r="AJ44" s="179"/>
      <c r="AK44" s="179"/>
      <c r="AL44" s="179"/>
      <c r="AM44" s="179"/>
      <c r="AN44" s="179"/>
      <c r="AO44" s="179"/>
      <c r="AP44" s="179"/>
      <c r="AQ44" s="179"/>
      <c r="AR44" s="179"/>
      <c r="AS44" s="179"/>
      <c r="AT44" s="179"/>
      <c r="AU44" s="177"/>
      <c r="AV44" s="177"/>
      <c r="AW44" s="177"/>
      <c r="AX44" s="177"/>
      <c r="AY44" s="177"/>
      <c r="AZ44" s="177"/>
      <c r="BA44" s="177"/>
      <c r="BB44" s="177"/>
      <c r="BC44" s="177"/>
      <c r="BD44" s="177"/>
      <c r="BE44" s="177"/>
      <c r="BF44" s="177"/>
      <c r="BG44" s="177"/>
      <c r="BH44" s="177"/>
      <c r="BI44" s="177"/>
      <c r="BJ44" s="177"/>
      <c r="BK44" s="177"/>
      <c r="BL44" s="177"/>
      <c r="BM44" s="177"/>
      <c r="BN44" s="177"/>
      <c r="BO44" s="177"/>
      <c r="BP44" s="177"/>
      <c r="BQ44" s="177"/>
      <c r="BR44" s="177"/>
      <c r="BS44" s="177"/>
      <c r="BT44" s="177"/>
      <c r="BU44" s="177"/>
      <c r="BV44" s="177"/>
      <c r="BW44" s="177"/>
      <c r="BX44" s="177"/>
      <c r="BY44" s="177"/>
      <c r="BZ44" s="177"/>
      <c r="CA44" s="177"/>
      <c r="CB44" s="177"/>
      <c r="CC44" s="177"/>
      <c r="CD44" s="177"/>
      <c r="CE44" s="177"/>
      <c r="CF44" s="177"/>
      <c r="CG44" s="177"/>
      <c r="CH44" s="177"/>
      <c r="CI44" s="177"/>
      <c r="CJ44" s="177"/>
      <c r="CK44" s="177"/>
      <c r="CL44" s="177"/>
      <c r="CM44" s="177"/>
      <c r="CN44" s="177"/>
    </row>
    <row r="45" spans="1:92" x14ac:dyDescent="0.2">
      <c r="A45" s="303" t="s">
        <v>316</v>
      </c>
      <c r="B45" s="304"/>
      <c r="C45" s="304"/>
      <c r="D45" s="304"/>
      <c r="E45" s="304"/>
      <c r="F45" s="304"/>
      <c r="G45" s="51"/>
      <c r="H45" s="51"/>
      <c r="I45" s="51"/>
      <c r="J45" s="51"/>
      <c r="K45" s="51"/>
      <c r="L45" s="52"/>
      <c r="M45" s="179"/>
      <c r="N45" s="179"/>
      <c r="O45" s="179"/>
      <c r="P45" s="179"/>
      <c r="Q45" s="179"/>
      <c r="R45" s="179"/>
      <c r="S45" s="179"/>
      <c r="T45" s="179"/>
      <c r="U45" s="179"/>
      <c r="V45" s="179"/>
      <c r="W45" s="179"/>
      <c r="X45" s="179"/>
      <c r="Y45" s="179"/>
      <c r="Z45" s="179"/>
      <c r="AA45" s="179"/>
      <c r="AB45" s="179"/>
      <c r="AC45" s="179"/>
      <c r="AD45" s="179"/>
      <c r="AE45" s="179"/>
      <c r="AF45" s="179"/>
      <c r="AG45" s="179"/>
      <c r="AH45" s="179"/>
      <c r="AI45" s="179"/>
      <c r="AJ45" s="179"/>
      <c r="AK45" s="179"/>
      <c r="AL45" s="179"/>
      <c r="AM45" s="179"/>
      <c r="AN45" s="179"/>
      <c r="AO45" s="179"/>
      <c r="AP45" s="179"/>
      <c r="AQ45" s="179"/>
      <c r="AR45" s="179"/>
      <c r="AS45" s="179"/>
      <c r="AT45" s="179"/>
      <c r="AU45" s="177"/>
      <c r="AV45" s="177"/>
      <c r="AW45" s="177"/>
      <c r="AX45" s="177"/>
      <c r="AY45" s="177"/>
      <c r="AZ45" s="177"/>
      <c r="BA45" s="177"/>
      <c r="BB45" s="177"/>
      <c r="BC45" s="177"/>
      <c r="BD45" s="177"/>
      <c r="BE45" s="177"/>
      <c r="BF45" s="177"/>
      <c r="BG45" s="177"/>
      <c r="BH45" s="177"/>
      <c r="BI45" s="177"/>
      <c r="BJ45" s="177"/>
      <c r="BK45" s="177"/>
      <c r="BL45" s="177"/>
      <c r="BM45" s="177"/>
      <c r="BN45" s="177"/>
      <c r="BO45" s="177"/>
      <c r="BP45" s="177"/>
      <c r="BQ45" s="177"/>
      <c r="BR45" s="177"/>
      <c r="BS45" s="177"/>
      <c r="BT45" s="177"/>
      <c r="BU45" s="177"/>
      <c r="BV45" s="177"/>
      <c r="BW45" s="177"/>
      <c r="BX45" s="177"/>
      <c r="BY45" s="177"/>
      <c r="BZ45" s="177"/>
      <c r="CA45" s="177"/>
      <c r="CB45" s="177"/>
      <c r="CC45" s="177"/>
      <c r="CD45" s="177"/>
      <c r="CE45" s="177"/>
      <c r="CF45" s="177"/>
      <c r="CG45" s="177"/>
      <c r="CH45" s="177"/>
      <c r="CI45" s="177"/>
      <c r="CJ45" s="177"/>
      <c r="CK45" s="177"/>
      <c r="CL45" s="177"/>
      <c r="CM45" s="177"/>
      <c r="CN45" s="177"/>
    </row>
    <row r="46" spans="1:92" s="80" customFormat="1" ht="14.25" x14ac:dyDescent="0.2">
      <c r="A46" s="81"/>
      <c r="B46" s="81"/>
      <c r="C46" s="81"/>
      <c r="D46" s="81"/>
      <c r="E46" s="81"/>
      <c r="F46" s="81"/>
      <c r="M46" s="193"/>
      <c r="N46" s="193"/>
      <c r="O46" s="193"/>
      <c r="P46" s="193"/>
      <c r="Q46" s="193"/>
      <c r="R46" s="193"/>
      <c r="S46" s="193"/>
      <c r="T46" s="193"/>
      <c r="U46" s="193"/>
      <c r="V46" s="193"/>
      <c r="W46" s="193"/>
      <c r="X46" s="193"/>
      <c r="Y46" s="193"/>
      <c r="Z46" s="193"/>
      <c r="AA46" s="193"/>
      <c r="AB46" s="193"/>
      <c r="AC46" s="193"/>
      <c r="AD46" s="193"/>
      <c r="AE46" s="193"/>
      <c r="AF46" s="193"/>
      <c r="AG46" s="193"/>
      <c r="AH46" s="193"/>
      <c r="AI46" s="193"/>
      <c r="AJ46" s="193"/>
      <c r="AK46" s="193"/>
      <c r="AL46" s="193"/>
      <c r="AM46" s="193"/>
      <c r="AN46" s="193"/>
      <c r="AO46" s="193"/>
      <c r="AP46" s="193"/>
      <c r="AQ46" s="193"/>
      <c r="AR46" s="193"/>
      <c r="AS46" s="193"/>
      <c r="AT46" s="193"/>
      <c r="AU46" s="193"/>
      <c r="AV46" s="193"/>
      <c r="AW46" s="193"/>
      <c r="AX46" s="193"/>
      <c r="AY46" s="193"/>
      <c r="AZ46" s="193"/>
      <c r="BA46" s="193"/>
      <c r="BB46" s="193"/>
      <c r="BC46" s="193"/>
      <c r="BD46" s="193"/>
      <c r="BE46" s="193"/>
      <c r="BF46" s="193"/>
      <c r="BG46" s="193"/>
      <c r="BH46" s="193"/>
      <c r="BI46" s="193"/>
      <c r="BJ46" s="193"/>
      <c r="BK46" s="193"/>
      <c r="BL46" s="193"/>
      <c r="BM46" s="193"/>
      <c r="BN46" s="193"/>
      <c r="BO46" s="193"/>
      <c r="BP46" s="193"/>
      <c r="BQ46" s="193"/>
      <c r="BR46" s="193"/>
      <c r="BS46" s="193"/>
      <c r="BT46" s="193"/>
      <c r="BU46" s="193"/>
      <c r="BV46" s="193"/>
      <c r="BW46" s="193"/>
      <c r="BX46" s="193"/>
      <c r="BY46" s="193"/>
      <c r="BZ46" s="193"/>
      <c r="CA46" s="193"/>
      <c r="CB46" s="193"/>
      <c r="CC46" s="193"/>
      <c r="CD46" s="193"/>
      <c r="CE46" s="193"/>
      <c r="CF46" s="193"/>
      <c r="CG46" s="193"/>
      <c r="CH46" s="193"/>
      <c r="CI46" s="193"/>
      <c r="CJ46" s="193"/>
      <c r="CK46" s="193"/>
      <c r="CL46" s="193"/>
      <c r="CM46" s="193"/>
      <c r="CN46" s="193"/>
    </row>
    <row r="47" spans="1:92" s="79" customFormat="1" ht="14.25" x14ac:dyDescent="0.2">
      <c r="A47" s="81"/>
      <c r="B47" s="81" t="s">
        <v>84</v>
      </c>
      <c r="C47" s="81"/>
      <c r="D47" s="81"/>
      <c r="E47" s="81"/>
      <c r="F47" s="81"/>
      <c r="M47" s="186"/>
      <c r="N47" s="186"/>
      <c r="O47" s="186"/>
      <c r="P47" s="186"/>
      <c r="Q47" s="186"/>
      <c r="R47" s="186"/>
      <c r="S47" s="186"/>
      <c r="T47" s="186"/>
      <c r="U47" s="186"/>
      <c r="V47" s="186"/>
      <c r="W47" s="186"/>
      <c r="X47" s="186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6"/>
      <c r="AK47" s="186"/>
      <c r="AL47" s="186"/>
      <c r="AM47" s="186"/>
      <c r="AN47" s="186"/>
      <c r="AO47" s="186"/>
      <c r="AP47" s="186"/>
      <c r="AQ47" s="186"/>
      <c r="AR47" s="186"/>
      <c r="AS47" s="186"/>
      <c r="AT47" s="186"/>
      <c r="AU47" s="186"/>
      <c r="AV47" s="186"/>
      <c r="AW47" s="186"/>
      <c r="AX47" s="186"/>
      <c r="AY47" s="186"/>
      <c r="AZ47" s="186"/>
      <c r="BA47" s="186"/>
      <c r="BB47" s="186"/>
      <c r="BC47" s="186"/>
      <c r="BD47" s="186"/>
      <c r="BE47" s="186"/>
      <c r="BF47" s="186"/>
      <c r="BG47" s="186"/>
      <c r="BH47" s="186"/>
      <c r="BI47" s="186"/>
      <c r="BJ47" s="186"/>
      <c r="BK47" s="186"/>
      <c r="BL47" s="186"/>
      <c r="BM47" s="186"/>
      <c r="BN47" s="186"/>
      <c r="BO47" s="186"/>
      <c r="BP47" s="186"/>
      <c r="BQ47" s="186"/>
      <c r="BR47" s="186"/>
      <c r="BS47" s="186"/>
      <c r="BT47" s="186"/>
      <c r="BU47" s="186"/>
      <c r="BV47" s="186"/>
      <c r="BW47" s="186"/>
      <c r="BX47" s="186"/>
      <c r="BY47" s="186"/>
      <c r="BZ47" s="186"/>
      <c r="CA47" s="186"/>
      <c r="CB47" s="186"/>
      <c r="CC47" s="186"/>
      <c r="CD47" s="186"/>
      <c r="CE47" s="186"/>
      <c r="CF47" s="186"/>
      <c r="CG47" s="186"/>
      <c r="CH47" s="186"/>
      <c r="CI47" s="186"/>
      <c r="CJ47" s="186"/>
      <c r="CK47" s="186"/>
      <c r="CL47" s="186"/>
      <c r="CM47" s="186"/>
      <c r="CN47" s="186"/>
    </row>
    <row r="48" spans="1:92" s="79" customFormat="1" ht="14.25" x14ac:dyDescent="0.2">
      <c r="A48" s="81"/>
      <c r="B48" s="271">
        <v>184.61786679578807</v>
      </c>
      <c r="C48" s="81"/>
      <c r="D48" s="207">
        <v>38353</v>
      </c>
      <c r="E48" s="81"/>
      <c r="F48" s="81"/>
      <c r="M48" s="186"/>
      <c r="N48" s="186"/>
      <c r="O48" s="186"/>
      <c r="P48" s="186"/>
      <c r="Q48" s="186"/>
      <c r="R48" s="186"/>
      <c r="S48" s="186"/>
      <c r="T48" s="186"/>
      <c r="U48" s="186"/>
      <c r="V48" s="186"/>
      <c r="W48" s="186"/>
      <c r="X48" s="186"/>
      <c r="Y48" s="186"/>
      <c r="Z48" s="186"/>
      <c r="AA48" s="186"/>
      <c r="AB48" s="186"/>
      <c r="AC48" s="186"/>
      <c r="AD48" s="186"/>
      <c r="AE48" s="186"/>
      <c r="AF48" s="186"/>
      <c r="AG48" s="186"/>
      <c r="AH48" s="186"/>
      <c r="AI48" s="186"/>
      <c r="AJ48" s="186"/>
      <c r="AK48" s="186"/>
      <c r="AL48" s="186"/>
      <c r="AM48" s="186"/>
      <c r="AN48" s="186"/>
      <c r="AO48" s="186"/>
      <c r="AP48" s="186"/>
      <c r="AQ48" s="186"/>
      <c r="AR48" s="186"/>
      <c r="AS48" s="186"/>
      <c r="AT48" s="186"/>
      <c r="AU48" s="186"/>
      <c r="AV48" s="186"/>
      <c r="AW48" s="186"/>
      <c r="AX48" s="186"/>
      <c r="AY48" s="186"/>
      <c r="AZ48" s="186"/>
      <c r="BA48" s="186"/>
      <c r="BB48" s="186"/>
      <c r="BC48" s="186"/>
      <c r="BD48" s="186"/>
      <c r="BE48" s="186"/>
      <c r="BF48" s="186"/>
      <c r="BG48" s="186"/>
      <c r="BH48" s="186"/>
      <c r="BI48" s="186"/>
      <c r="BJ48" s="186"/>
      <c r="BK48" s="186"/>
      <c r="BL48" s="186"/>
      <c r="BM48" s="186"/>
      <c r="BN48" s="186"/>
      <c r="BO48" s="186"/>
      <c r="BP48" s="186"/>
      <c r="BQ48" s="186"/>
      <c r="BR48" s="186"/>
      <c r="BS48" s="186"/>
      <c r="BT48" s="186"/>
      <c r="BU48" s="186"/>
      <c r="BV48" s="186"/>
      <c r="BW48" s="186"/>
      <c r="BX48" s="186"/>
      <c r="BY48" s="186"/>
      <c r="BZ48" s="186"/>
      <c r="CA48" s="186"/>
      <c r="CB48" s="186"/>
      <c r="CC48" s="186"/>
      <c r="CD48" s="186"/>
      <c r="CE48" s="186"/>
      <c r="CF48" s="186"/>
      <c r="CG48" s="186"/>
      <c r="CH48" s="186"/>
      <c r="CI48" s="186"/>
      <c r="CJ48" s="186"/>
      <c r="CK48" s="186"/>
      <c r="CL48" s="186"/>
      <c r="CM48" s="186"/>
      <c r="CN48" s="186"/>
    </row>
    <row r="49" spans="1:92" s="79" customFormat="1" ht="14.25" x14ac:dyDescent="0.2">
      <c r="A49" s="81"/>
      <c r="B49" s="271">
        <v>184.70463256155992</v>
      </c>
      <c r="C49" s="81"/>
      <c r="D49" s="207">
        <v>38384</v>
      </c>
      <c r="E49" s="81"/>
      <c r="F49" s="81"/>
      <c r="M49" s="186"/>
      <c r="N49" s="186"/>
      <c r="O49" s="186"/>
      <c r="P49" s="186"/>
      <c r="Q49" s="186"/>
      <c r="R49" s="186"/>
      <c r="S49" s="186"/>
      <c r="T49" s="186"/>
      <c r="U49" s="186"/>
      <c r="V49" s="186"/>
      <c r="W49" s="186"/>
      <c r="X49" s="186"/>
      <c r="Y49" s="186"/>
      <c r="Z49" s="186"/>
      <c r="AA49" s="186"/>
      <c r="AB49" s="186"/>
      <c r="AC49" s="186"/>
      <c r="AD49" s="186"/>
      <c r="AE49" s="186"/>
      <c r="AF49" s="186"/>
      <c r="AG49" s="186"/>
      <c r="AH49" s="186"/>
      <c r="AI49" s="186"/>
      <c r="AJ49" s="186"/>
      <c r="AK49" s="186"/>
      <c r="AL49" s="186"/>
      <c r="AM49" s="186"/>
      <c r="AN49" s="186"/>
      <c r="AO49" s="186"/>
      <c r="AP49" s="186"/>
      <c r="AQ49" s="186"/>
      <c r="AR49" s="186"/>
      <c r="AS49" s="186"/>
      <c r="AT49" s="186"/>
      <c r="AU49" s="186"/>
      <c r="AV49" s="186"/>
      <c r="AW49" s="186"/>
      <c r="AX49" s="186"/>
      <c r="AY49" s="186"/>
      <c r="AZ49" s="186"/>
      <c r="BA49" s="186"/>
      <c r="BB49" s="186"/>
      <c r="BC49" s="186"/>
      <c r="BD49" s="186"/>
      <c r="BE49" s="186"/>
      <c r="BF49" s="186"/>
      <c r="BG49" s="186"/>
      <c r="BH49" s="186"/>
      <c r="BI49" s="186"/>
      <c r="BJ49" s="186"/>
      <c r="BK49" s="186"/>
      <c r="BL49" s="186"/>
      <c r="BM49" s="186"/>
      <c r="BN49" s="186"/>
      <c r="BO49" s="186"/>
      <c r="BP49" s="186"/>
      <c r="BQ49" s="186"/>
      <c r="BR49" s="186"/>
      <c r="BS49" s="186"/>
      <c r="BT49" s="186"/>
      <c r="BU49" s="186"/>
      <c r="BV49" s="186"/>
      <c r="BW49" s="186"/>
      <c r="BX49" s="186"/>
      <c r="BY49" s="186"/>
      <c r="BZ49" s="186"/>
      <c r="CA49" s="186"/>
      <c r="CB49" s="186"/>
      <c r="CC49" s="186"/>
      <c r="CD49" s="186"/>
      <c r="CE49" s="186"/>
      <c r="CF49" s="186"/>
      <c r="CG49" s="186"/>
      <c r="CH49" s="186"/>
      <c r="CI49" s="186"/>
      <c r="CJ49" s="186"/>
      <c r="CK49" s="186"/>
      <c r="CL49" s="186"/>
      <c r="CM49" s="186"/>
      <c r="CN49" s="186"/>
    </row>
    <row r="50" spans="1:92" s="79" customFormat="1" ht="14.25" x14ac:dyDescent="0.2">
      <c r="A50" s="81"/>
      <c r="B50" s="271">
        <v>184.23033975821593</v>
      </c>
      <c r="C50" s="81"/>
      <c r="D50" s="207">
        <v>38412</v>
      </c>
      <c r="E50" s="81"/>
      <c r="F50" s="81"/>
      <c r="M50" s="186"/>
      <c r="N50" s="186"/>
      <c r="O50" s="186"/>
      <c r="P50" s="186"/>
      <c r="Q50" s="186"/>
      <c r="R50" s="186"/>
      <c r="S50" s="186"/>
      <c r="T50" s="186"/>
      <c r="U50" s="186"/>
      <c r="V50" s="186"/>
      <c r="W50" s="186"/>
      <c r="X50" s="186"/>
      <c r="Y50" s="186"/>
      <c r="Z50" s="186"/>
      <c r="AA50" s="186"/>
      <c r="AB50" s="186"/>
      <c r="AC50" s="186"/>
      <c r="AD50" s="186"/>
      <c r="AE50" s="186"/>
      <c r="AF50" s="186"/>
      <c r="AG50" s="186"/>
      <c r="AH50" s="186"/>
      <c r="AI50" s="186"/>
      <c r="AJ50" s="186"/>
      <c r="AK50" s="186"/>
      <c r="AL50" s="186"/>
      <c r="AM50" s="186"/>
      <c r="AN50" s="186"/>
      <c r="AO50" s="186"/>
      <c r="AP50" s="186"/>
      <c r="AQ50" s="186"/>
      <c r="AR50" s="186"/>
      <c r="AS50" s="186"/>
      <c r="AT50" s="186"/>
      <c r="AU50" s="186"/>
      <c r="AV50" s="186"/>
      <c r="AW50" s="186"/>
      <c r="AX50" s="186"/>
      <c r="AY50" s="186"/>
      <c r="AZ50" s="186"/>
      <c r="BA50" s="186"/>
      <c r="BB50" s="186"/>
      <c r="BC50" s="186"/>
      <c r="BD50" s="186"/>
      <c r="BE50" s="186"/>
      <c r="BF50" s="186"/>
      <c r="BG50" s="186"/>
      <c r="BH50" s="186"/>
      <c r="BI50" s="186"/>
      <c r="BJ50" s="186"/>
      <c r="BK50" s="186"/>
      <c r="BL50" s="186"/>
      <c r="BM50" s="186"/>
      <c r="BN50" s="186"/>
      <c r="BO50" s="186"/>
      <c r="BP50" s="186"/>
      <c r="BQ50" s="186"/>
      <c r="BR50" s="186"/>
      <c r="BS50" s="186"/>
      <c r="BT50" s="186"/>
      <c r="BU50" s="186"/>
      <c r="BV50" s="186"/>
      <c r="BW50" s="186"/>
      <c r="BX50" s="186"/>
      <c r="BY50" s="186"/>
      <c r="BZ50" s="186"/>
      <c r="CA50" s="186"/>
      <c r="CB50" s="186"/>
      <c r="CC50" s="186"/>
      <c r="CD50" s="186"/>
      <c r="CE50" s="186"/>
      <c r="CF50" s="186"/>
      <c r="CG50" s="186"/>
      <c r="CH50" s="186"/>
      <c r="CI50" s="186"/>
      <c r="CJ50" s="186"/>
      <c r="CK50" s="186"/>
      <c r="CL50" s="186"/>
      <c r="CM50" s="186"/>
      <c r="CN50" s="186"/>
    </row>
    <row r="51" spans="1:92" s="79" customFormat="1" ht="14.25" x14ac:dyDescent="0.2">
      <c r="A51" s="81"/>
      <c r="B51" s="271">
        <v>183.54014610597716</v>
      </c>
      <c r="C51" s="81"/>
      <c r="D51" s="207">
        <v>38443</v>
      </c>
      <c r="E51" s="81"/>
      <c r="F51" s="81"/>
      <c r="M51" s="186"/>
      <c r="N51" s="186"/>
      <c r="O51" s="186"/>
      <c r="P51" s="186"/>
      <c r="Q51" s="186"/>
      <c r="R51" s="186"/>
      <c r="S51" s="186"/>
      <c r="T51" s="186"/>
      <c r="U51" s="186"/>
      <c r="V51" s="186"/>
      <c r="W51" s="186"/>
      <c r="X51" s="186"/>
      <c r="Y51" s="186"/>
      <c r="Z51" s="186"/>
      <c r="AA51" s="186"/>
      <c r="AB51" s="186"/>
      <c r="AC51" s="186"/>
      <c r="AD51" s="186"/>
      <c r="AE51" s="186"/>
      <c r="AF51" s="186"/>
      <c r="AG51" s="186"/>
      <c r="AH51" s="186"/>
      <c r="AI51" s="186"/>
      <c r="AJ51" s="186"/>
      <c r="AK51" s="186"/>
      <c r="AL51" s="186"/>
      <c r="AM51" s="186"/>
      <c r="AN51" s="186"/>
      <c r="AO51" s="186"/>
      <c r="AP51" s="186"/>
      <c r="AQ51" s="186"/>
      <c r="AR51" s="186"/>
      <c r="AS51" s="186"/>
      <c r="AT51" s="186"/>
      <c r="AU51" s="186"/>
      <c r="AV51" s="186"/>
      <c r="AW51" s="186"/>
      <c r="AX51" s="186"/>
      <c r="AY51" s="186"/>
      <c r="AZ51" s="186"/>
      <c r="BA51" s="186"/>
      <c r="BB51" s="186"/>
      <c r="BC51" s="186"/>
      <c r="BD51" s="186"/>
      <c r="BE51" s="186"/>
      <c r="BF51" s="186"/>
      <c r="BG51" s="186"/>
      <c r="BH51" s="186"/>
      <c r="BI51" s="186"/>
      <c r="BJ51" s="186"/>
      <c r="BK51" s="186"/>
      <c r="BL51" s="186"/>
      <c r="BM51" s="186"/>
      <c r="BN51" s="186"/>
      <c r="BO51" s="186"/>
      <c r="BP51" s="186"/>
      <c r="BQ51" s="186"/>
      <c r="BR51" s="186"/>
      <c r="BS51" s="186"/>
      <c r="BT51" s="186"/>
      <c r="BU51" s="186"/>
      <c r="BV51" s="186"/>
      <c r="BW51" s="186"/>
      <c r="BX51" s="186"/>
      <c r="BY51" s="186"/>
      <c r="BZ51" s="186"/>
      <c r="CA51" s="186"/>
      <c r="CB51" s="186"/>
      <c r="CC51" s="186"/>
      <c r="CD51" s="186"/>
      <c r="CE51" s="186"/>
      <c r="CF51" s="186"/>
      <c r="CG51" s="186"/>
      <c r="CH51" s="186"/>
      <c r="CI51" s="186"/>
      <c r="CJ51" s="186"/>
      <c r="CK51" s="186"/>
      <c r="CL51" s="186"/>
      <c r="CM51" s="186"/>
      <c r="CN51" s="186"/>
    </row>
    <row r="52" spans="1:92" s="79" customFormat="1" ht="14.25" x14ac:dyDescent="0.2">
      <c r="A52" s="81"/>
      <c r="B52" s="271">
        <v>183.67905413730875</v>
      </c>
      <c r="C52" s="81"/>
      <c r="D52" s="207">
        <v>38473</v>
      </c>
      <c r="E52" s="81"/>
      <c r="F52" s="81"/>
      <c r="M52" s="186"/>
      <c r="N52" s="186"/>
      <c r="O52" s="186"/>
      <c r="P52" s="186"/>
      <c r="Q52" s="186"/>
      <c r="R52" s="186"/>
      <c r="S52" s="186"/>
      <c r="T52" s="186"/>
      <c r="U52" s="186"/>
      <c r="V52" s="186"/>
      <c r="W52" s="186"/>
      <c r="X52" s="186"/>
      <c r="Y52" s="186"/>
      <c r="Z52" s="186"/>
      <c r="AA52" s="186"/>
      <c r="AB52" s="186"/>
      <c r="AC52" s="186"/>
      <c r="AD52" s="186"/>
      <c r="AE52" s="186"/>
      <c r="AF52" s="186"/>
      <c r="AG52" s="186"/>
      <c r="AH52" s="186"/>
      <c r="AI52" s="186"/>
      <c r="AJ52" s="186"/>
      <c r="AK52" s="186"/>
      <c r="AL52" s="186"/>
      <c r="AM52" s="186"/>
      <c r="AN52" s="186"/>
      <c r="AO52" s="186"/>
      <c r="AP52" s="186"/>
      <c r="AQ52" s="186"/>
      <c r="AR52" s="186"/>
      <c r="AS52" s="186"/>
      <c r="AT52" s="186"/>
      <c r="AU52" s="186"/>
      <c r="AV52" s="186"/>
      <c r="AW52" s="186"/>
      <c r="AX52" s="186"/>
      <c r="AY52" s="186"/>
      <c r="AZ52" s="186"/>
      <c r="BA52" s="186"/>
      <c r="BB52" s="186"/>
      <c r="BC52" s="186"/>
      <c r="BD52" s="186"/>
      <c r="BE52" s="186"/>
      <c r="BF52" s="186"/>
      <c r="BG52" s="186"/>
      <c r="BH52" s="186"/>
      <c r="BI52" s="186"/>
      <c r="BJ52" s="186"/>
      <c r="BK52" s="186"/>
      <c r="BL52" s="186"/>
      <c r="BM52" s="186"/>
      <c r="BN52" s="186"/>
      <c r="BO52" s="186"/>
      <c r="BP52" s="186"/>
      <c r="BQ52" s="186"/>
      <c r="BR52" s="186"/>
      <c r="BS52" s="186"/>
      <c r="BT52" s="186"/>
      <c r="BU52" s="186"/>
      <c r="BV52" s="186"/>
      <c r="BW52" s="186"/>
      <c r="BX52" s="186"/>
      <c r="BY52" s="186"/>
      <c r="BZ52" s="186"/>
      <c r="CA52" s="186"/>
      <c r="CB52" s="186"/>
      <c r="CC52" s="186"/>
      <c r="CD52" s="186"/>
      <c r="CE52" s="186"/>
      <c r="CF52" s="186"/>
      <c r="CG52" s="186"/>
      <c r="CH52" s="186"/>
      <c r="CI52" s="186"/>
      <c r="CJ52" s="186"/>
      <c r="CK52" s="186"/>
      <c r="CL52" s="186"/>
      <c r="CM52" s="186"/>
      <c r="CN52" s="186"/>
    </row>
    <row r="53" spans="1:92" s="79" customFormat="1" ht="14.25" x14ac:dyDescent="0.2">
      <c r="A53" s="81"/>
      <c r="B53" s="271">
        <v>182.83671185396435</v>
      </c>
      <c r="C53" s="81"/>
      <c r="D53" s="207">
        <v>38504</v>
      </c>
      <c r="E53" s="81"/>
      <c r="F53" s="81"/>
      <c r="M53" s="186"/>
      <c r="N53" s="186"/>
      <c r="O53" s="186"/>
      <c r="P53" s="186"/>
      <c r="Q53" s="186"/>
      <c r="R53" s="186"/>
      <c r="S53" s="186"/>
      <c r="T53" s="186"/>
      <c r="U53" s="186"/>
      <c r="V53" s="186"/>
      <c r="W53" s="186"/>
      <c r="X53" s="186"/>
      <c r="Y53" s="186"/>
      <c r="Z53" s="186"/>
      <c r="AA53" s="186"/>
      <c r="AB53" s="186"/>
      <c r="AC53" s="186"/>
      <c r="AD53" s="186"/>
      <c r="AE53" s="186"/>
      <c r="AF53" s="186"/>
      <c r="AG53" s="186"/>
      <c r="AH53" s="186"/>
      <c r="AI53" s="186"/>
      <c r="AJ53" s="186"/>
      <c r="AK53" s="186"/>
      <c r="AL53" s="186"/>
      <c r="AM53" s="186"/>
      <c r="AN53" s="186"/>
      <c r="AO53" s="186"/>
      <c r="AP53" s="186"/>
      <c r="AQ53" s="186"/>
      <c r="AR53" s="186"/>
      <c r="AS53" s="186"/>
      <c r="AT53" s="186"/>
      <c r="AU53" s="186"/>
      <c r="AV53" s="186"/>
      <c r="AW53" s="186"/>
      <c r="AX53" s="186"/>
      <c r="AY53" s="186"/>
      <c r="AZ53" s="186"/>
      <c r="BA53" s="186"/>
      <c r="BB53" s="186"/>
      <c r="BC53" s="186"/>
      <c r="BD53" s="186"/>
      <c r="BE53" s="186"/>
      <c r="BF53" s="186"/>
      <c r="BG53" s="186"/>
      <c r="BH53" s="186"/>
      <c r="BI53" s="186"/>
      <c r="BJ53" s="186"/>
      <c r="BK53" s="186"/>
      <c r="BL53" s="186"/>
      <c r="BM53" s="186"/>
      <c r="BN53" s="186"/>
      <c r="BO53" s="186"/>
      <c r="BP53" s="186"/>
      <c r="BQ53" s="186"/>
      <c r="BR53" s="186"/>
      <c r="BS53" s="186"/>
      <c r="BT53" s="186"/>
      <c r="BU53" s="186"/>
      <c r="BV53" s="186"/>
      <c r="BW53" s="186"/>
      <c r="BX53" s="186"/>
      <c r="BY53" s="186"/>
      <c r="BZ53" s="186"/>
      <c r="CA53" s="186"/>
      <c r="CB53" s="186"/>
      <c r="CC53" s="186"/>
      <c r="CD53" s="186"/>
      <c r="CE53" s="186"/>
      <c r="CF53" s="186"/>
      <c r="CG53" s="186"/>
      <c r="CH53" s="186"/>
      <c r="CI53" s="186"/>
      <c r="CJ53" s="186"/>
      <c r="CK53" s="186"/>
      <c r="CL53" s="186"/>
      <c r="CM53" s="186"/>
      <c r="CN53" s="186"/>
    </row>
    <row r="54" spans="1:92" s="79" customFormat="1" ht="14.25" x14ac:dyDescent="0.2">
      <c r="A54" s="81"/>
      <c r="B54" s="271">
        <v>182.21343560624851</v>
      </c>
      <c r="C54" s="81"/>
      <c r="D54" s="207">
        <v>38534</v>
      </c>
      <c r="E54" s="81"/>
      <c r="F54" s="81"/>
      <c r="M54" s="186"/>
      <c r="N54" s="186"/>
      <c r="O54" s="186"/>
      <c r="P54" s="186"/>
      <c r="Q54" s="186"/>
      <c r="R54" s="186"/>
      <c r="S54" s="186"/>
      <c r="T54" s="186"/>
      <c r="U54" s="186"/>
      <c r="V54" s="186"/>
      <c r="W54" s="186"/>
      <c r="X54" s="186"/>
      <c r="Y54" s="186"/>
      <c r="Z54" s="186"/>
      <c r="AA54" s="186"/>
      <c r="AB54" s="186"/>
      <c r="AC54" s="186"/>
      <c r="AD54" s="186"/>
      <c r="AE54" s="186"/>
      <c r="AF54" s="186"/>
      <c r="AG54" s="186"/>
      <c r="AH54" s="186"/>
      <c r="AI54" s="186"/>
      <c r="AJ54" s="186"/>
      <c r="AK54" s="186"/>
      <c r="AL54" s="186"/>
      <c r="AM54" s="186"/>
      <c r="AN54" s="186"/>
      <c r="AO54" s="186"/>
      <c r="AP54" s="186"/>
      <c r="AQ54" s="186"/>
      <c r="AR54" s="186"/>
      <c r="AS54" s="186"/>
      <c r="AT54" s="186"/>
      <c r="AU54" s="186"/>
      <c r="AV54" s="186"/>
      <c r="AW54" s="186"/>
      <c r="AX54" s="186"/>
      <c r="AY54" s="186"/>
      <c r="AZ54" s="186"/>
      <c r="BA54" s="186"/>
      <c r="BB54" s="186"/>
      <c r="BC54" s="186"/>
      <c r="BD54" s="186"/>
      <c r="BE54" s="186"/>
      <c r="BF54" s="186"/>
      <c r="BG54" s="186"/>
      <c r="BH54" s="186"/>
      <c r="BI54" s="186"/>
      <c r="BJ54" s="186"/>
      <c r="BK54" s="186"/>
      <c r="BL54" s="186"/>
      <c r="BM54" s="186"/>
      <c r="BN54" s="186"/>
      <c r="BO54" s="186"/>
      <c r="BP54" s="186"/>
      <c r="BQ54" s="186"/>
      <c r="BR54" s="186"/>
      <c r="BS54" s="186"/>
      <c r="BT54" s="186"/>
      <c r="BU54" s="186"/>
      <c r="BV54" s="186"/>
      <c r="BW54" s="186"/>
      <c r="BX54" s="186"/>
      <c r="BY54" s="186"/>
      <c r="BZ54" s="186"/>
      <c r="CA54" s="186"/>
      <c r="CB54" s="186"/>
      <c r="CC54" s="186"/>
      <c r="CD54" s="186"/>
      <c r="CE54" s="186"/>
      <c r="CF54" s="186"/>
      <c r="CG54" s="186"/>
      <c r="CH54" s="186"/>
      <c r="CI54" s="186"/>
      <c r="CJ54" s="186"/>
      <c r="CK54" s="186"/>
      <c r="CL54" s="186"/>
      <c r="CM54" s="186"/>
      <c r="CN54" s="186"/>
    </row>
    <row r="55" spans="1:92" s="79" customFormat="1" ht="14.25" x14ac:dyDescent="0.2">
      <c r="A55" s="81"/>
      <c r="B55" s="271">
        <v>182.79461263173985</v>
      </c>
      <c r="C55" s="81"/>
      <c r="D55" s="207">
        <v>38565</v>
      </c>
      <c r="E55" s="81"/>
      <c r="F55" s="81"/>
      <c r="M55" s="186"/>
      <c r="N55" s="186"/>
      <c r="O55" s="186"/>
      <c r="P55" s="186"/>
      <c r="Q55" s="186"/>
      <c r="R55" s="186"/>
      <c r="S55" s="186"/>
      <c r="T55" s="186"/>
      <c r="U55" s="186"/>
      <c r="V55" s="186"/>
      <c r="W55" s="186"/>
      <c r="X55" s="186"/>
      <c r="Y55" s="186"/>
      <c r="Z55" s="186"/>
      <c r="AA55" s="186"/>
      <c r="AB55" s="186"/>
      <c r="AC55" s="186"/>
      <c r="AD55" s="186"/>
      <c r="AE55" s="186"/>
      <c r="AF55" s="186"/>
      <c r="AG55" s="186"/>
      <c r="AH55" s="186"/>
      <c r="AI55" s="186"/>
      <c r="AJ55" s="186"/>
      <c r="AK55" s="186"/>
      <c r="AL55" s="186"/>
      <c r="AM55" s="186"/>
      <c r="AN55" s="186"/>
      <c r="AO55" s="186"/>
      <c r="AP55" s="186"/>
      <c r="AQ55" s="186"/>
      <c r="AR55" s="186"/>
      <c r="AS55" s="186"/>
      <c r="AT55" s="186"/>
      <c r="AU55" s="186"/>
      <c r="AV55" s="186"/>
      <c r="AW55" s="186"/>
      <c r="AX55" s="186"/>
      <c r="AY55" s="186"/>
      <c r="AZ55" s="186"/>
      <c r="BA55" s="186"/>
      <c r="BB55" s="186"/>
      <c r="BC55" s="186"/>
      <c r="BD55" s="186"/>
      <c r="BE55" s="186"/>
      <c r="BF55" s="186"/>
      <c r="BG55" s="186"/>
      <c r="BH55" s="186"/>
      <c r="BI55" s="186"/>
      <c r="BJ55" s="186"/>
      <c r="BK55" s="186"/>
      <c r="BL55" s="186"/>
      <c r="BM55" s="186"/>
      <c r="BN55" s="186"/>
      <c r="BO55" s="186"/>
      <c r="BP55" s="186"/>
      <c r="BQ55" s="186"/>
      <c r="BR55" s="186"/>
      <c r="BS55" s="186"/>
      <c r="BT55" s="186"/>
      <c r="BU55" s="186"/>
      <c r="BV55" s="186"/>
      <c r="BW55" s="186"/>
      <c r="BX55" s="186"/>
      <c r="BY55" s="186"/>
      <c r="BZ55" s="186"/>
      <c r="CA55" s="186"/>
      <c r="CB55" s="186"/>
      <c r="CC55" s="186"/>
      <c r="CD55" s="186"/>
      <c r="CE55" s="186"/>
      <c r="CF55" s="186"/>
      <c r="CG55" s="186"/>
      <c r="CH55" s="186"/>
      <c r="CI55" s="186"/>
      <c r="CJ55" s="186"/>
      <c r="CK55" s="186"/>
      <c r="CL55" s="186"/>
      <c r="CM55" s="186"/>
      <c r="CN55" s="186"/>
    </row>
    <row r="56" spans="1:92" s="79" customFormat="1" ht="14.25" x14ac:dyDescent="0.2">
      <c r="A56" s="81"/>
      <c r="B56" s="271">
        <v>181.49763436045373</v>
      </c>
      <c r="C56" s="81"/>
      <c r="D56" s="207">
        <v>38596</v>
      </c>
      <c r="E56" s="81"/>
      <c r="F56" s="81"/>
      <c r="M56" s="186"/>
      <c r="N56" s="186"/>
      <c r="O56" s="186"/>
      <c r="P56" s="186"/>
      <c r="Q56" s="186"/>
      <c r="R56" s="186"/>
      <c r="S56" s="186"/>
      <c r="T56" s="186"/>
      <c r="U56" s="186"/>
      <c r="V56" s="186"/>
      <c r="W56" s="186"/>
      <c r="X56" s="186"/>
      <c r="Y56" s="186"/>
      <c r="Z56" s="186"/>
      <c r="AA56" s="186"/>
      <c r="AB56" s="186"/>
      <c r="AC56" s="186"/>
      <c r="AD56" s="186"/>
      <c r="AE56" s="186"/>
      <c r="AF56" s="186"/>
      <c r="AG56" s="186"/>
      <c r="AH56" s="186"/>
      <c r="AI56" s="186"/>
      <c r="AJ56" s="186"/>
      <c r="AK56" s="186"/>
      <c r="AL56" s="186"/>
      <c r="AM56" s="186"/>
      <c r="AN56" s="186"/>
      <c r="AO56" s="186"/>
      <c r="AP56" s="186"/>
      <c r="AQ56" s="186"/>
      <c r="AR56" s="186"/>
      <c r="AS56" s="186"/>
      <c r="AT56" s="186"/>
      <c r="AU56" s="186"/>
      <c r="AV56" s="186"/>
      <c r="AW56" s="186"/>
      <c r="AX56" s="186"/>
      <c r="AY56" s="186"/>
      <c r="AZ56" s="186"/>
      <c r="BA56" s="186"/>
      <c r="BB56" s="186"/>
      <c r="BC56" s="186"/>
      <c r="BD56" s="186"/>
      <c r="BE56" s="186"/>
      <c r="BF56" s="186"/>
      <c r="BG56" s="186"/>
      <c r="BH56" s="186"/>
      <c r="BI56" s="186"/>
      <c r="BJ56" s="186"/>
      <c r="BK56" s="186"/>
      <c r="BL56" s="186"/>
      <c r="BM56" s="186"/>
      <c r="BN56" s="186"/>
      <c r="BO56" s="186"/>
      <c r="BP56" s="186"/>
      <c r="BQ56" s="186"/>
      <c r="BR56" s="186"/>
      <c r="BS56" s="186"/>
      <c r="BT56" s="186"/>
      <c r="BU56" s="186"/>
      <c r="BV56" s="186"/>
      <c r="BW56" s="186"/>
      <c r="BX56" s="186"/>
      <c r="BY56" s="186"/>
      <c r="BZ56" s="186"/>
      <c r="CA56" s="186"/>
      <c r="CB56" s="186"/>
      <c r="CC56" s="186"/>
      <c r="CD56" s="186"/>
      <c r="CE56" s="186"/>
      <c r="CF56" s="186"/>
      <c r="CG56" s="186"/>
      <c r="CH56" s="186"/>
      <c r="CI56" s="186"/>
      <c r="CJ56" s="186"/>
      <c r="CK56" s="186"/>
      <c r="CL56" s="186"/>
      <c r="CM56" s="186"/>
      <c r="CN56" s="186"/>
    </row>
    <row r="57" spans="1:92" s="79" customFormat="1" ht="14.25" x14ac:dyDescent="0.2">
      <c r="A57" s="81"/>
      <c r="B57" s="271">
        <v>180.75214007408471</v>
      </c>
      <c r="C57" s="81"/>
      <c r="D57" s="207">
        <v>38626</v>
      </c>
      <c r="E57" s="81"/>
      <c r="F57" s="81"/>
      <c r="M57" s="186"/>
      <c r="N57" s="186"/>
      <c r="O57" s="186"/>
      <c r="P57" s="186"/>
      <c r="Q57" s="186"/>
      <c r="R57" s="186"/>
      <c r="S57" s="186"/>
      <c r="T57" s="186"/>
      <c r="U57" s="186"/>
      <c r="V57" s="186"/>
      <c r="W57" s="186"/>
      <c r="X57" s="186"/>
      <c r="Y57" s="186"/>
      <c r="Z57" s="186"/>
      <c r="AA57" s="186"/>
      <c r="AB57" s="186"/>
      <c r="AC57" s="186"/>
      <c r="AD57" s="186"/>
      <c r="AE57" s="186"/>
      <c r="AF57" s="186"/>
      <c r="AG57" s="186"/>
      <c r="AH57" s="186"/>
      <c r="AI57" s="186"/>
      <c r="AJ57" s="186"/>
      <c r="AK57" s="186"/>
      <c r="AL57" s="186"/>
      <c r="AM57" s="186"/>
      <c r="AN57" s="186"/>
      <c r="AO57" s="186"/>
      <c r="AP57" s="186"/>
      <c r="AQ57" s="186"/>
      <c r="AR57" s="186"/>
      <c r="AS57" s="186"/>
      <c r="AT57" s="186"/>
      <c r="AU57" s="186"/>
      <c r="AV57" s="186"/>
      <c r="AW57" s="186"/>
      <c r="AX57" s="186"/>
      <c r="AY57" s="186"/>
      <c r="AZ57" s="186"/>
      <c r="BA57" s="186"/>
      <c r="BB57" s="186"/>
      <c r="BC57" s="186"/>
      <c r="BD57" s="186"/>
      <c r="BE57" s="186"/>
      <c r="BF57" s="186"/>
      <c r="BG57" s="186"/>
      <c r="BH57" s="186"/>
      <c r="BI57" s="186"/>
      <c r="BJ57" s="186"/>
      <c r="BK57" s="186"/>
      <c r="BL57" s="186"/>
      <c r="BM57" s="186"/>
      <c r="BN57" s="186"/>
      <c r="BO57" s="186"/>
      <c r="BP57" s="186"/>
      <c r="BQ57" s="186"/>
      <c r="BR57" s="186"/>
      <c r="BS57" s="186"/>
      <c r="BT57" s="186"/>
      <c r="BU57" s="186"/>
      <c r="BV57" s="186"/>
      <c r="BW57" s="186"/>
      <c r="BX57" s="186"/>
      <c r="BY57" s="186"/>
      <c r="BZ57" s="186"/>
      <c r="CA57" s="186"/>
      <c r="CB57" s="186"/>
      <c r="CC57" s="186"/>
      <c r="CD57" s="186"/>
      <c r="CE57" s="186"/>
      <c r="CF57" s="186"/>
      <c r="CG57" s="186"/>
      <c r="CH57" s="186"/>
      <c r="CI57" s="186"/>
      <c r="CJ57" s="186"/>
      <c r="CK57" s="186"/>
      <c r="CL57" s="186"/>
      <c r="CM57" s="186"/>
      <c r="CN57" s="186"/>
    </row>
    <row r="58" spans="1:92" s="79" customFormat="1" ht="14.25" x14ac:dyDescent="0.2">
      <c r="A58" s="81"/>
      <c r="B58" s="271">
        <v>180.69119552716634</v>
      </c>
      <c r="C58" s="81"/>
      <c r="D58" s="207">
        <v>38657</v>
      </c>
      <c r="E58" s="81"/>
      <c r="F58" s="81"/>
      <c r="M58" s="186"/>
      <c r="N58" s="186"/>
      <c r="O58" s="186"/>
      <c r="P58" s="186"/>
      <c r="Q58" s="186"/>
      <c r="R58" s="186"/>
      <c r="S58" s="186"/>
      <c r="T58" s="186"/>
      <c r="U58" s="186"/>
      <c r="V58" s="186"/>
      <c r="W58" s="186"/>
      <c r="X58" s="186"/>
      <c r="Y58" s="186"/>
      <c r="Z58" s="186"/>
      <c r="AA58" s="186"/>
      <c r="AB58" s="186"/>
      <c r="AC58" s="186"/>
      <c r="AD58" s="186"/>
      <c r="AE58" s="186"/>
      <c r="AF58" s="186"/>
      <c r="AG58" s="186"/>
      <c r="AH58" s="186"/>
      <c r="AI58" s="186"/>
      <c r="AJ58" s="186"/>
      <c r="AK58" s="186"/>
      <c r="AL58" s="186"/>
      <c r="AM58" s="186"/>
      <c r="AN58" s="186"/>
      <c r="AO58" s="186"/>
      <c r="AP58" s="186"/>
      <c r="AQ58" s="186"/>
      <c r="AR58" s="186"/>
      <c r="AS58" s="186"/>
      <c r="AT58" s="186"/>
      <c r="AU58" s="186"/>
      <c r="AV58" s="186"/>
      <c r="AW58" s="186"/>
      <c r="AX58" s="186"/>
      <c r="AY58" s="186"/>
      <c r="AZ58" s="186"/>
      <c r="BA58" s="186"/>
      <c r="BB58" s="186"/>
      <c r="BC58" s="186"/>
      <c r="BD58" s="186"/>
      <c r="BE58" s="186"/>
      <c r="BF58" s="186"/>
      <c r="BG58" s="186"/>
      <c r="BH58" s="186"/>
      <c r="BI58" s="186"/>
      <c r="BJ58" s="186"/>
      <c r="BK58" s="186"/>
      <c r="BL58" s="186"/>
      <c r="BM58" s="186"/>
      <c r="BN58" s="186"/>
      <c r="BO58" s="186"/>
      <c r="BP58" s="186"/>
      <c r="BQ58" s="186"/>
      <c r="BR58" s="186"/>
      <c r="BS58" s="186"/>
      <c r="BT58" s="186"/>
      <c r="BU58" s="186"/>
      <c r="BV58" s="186"/>
      <c r="BW58" s="186"/>
      <c r="BX58" s="186"/>
      <c r="BY58" s="186"/>
      <c r="BZ58" s="186"/>
      <c r="CA58" s="186"/>
      <c r="CB58" s="186"/>
      <c r="CC58" s="186"/>
      <c r="CD58" s="186"/>
      <c r="CE58" s="186"/>
      <c r="CF58" s="186"/>
      <c r="CG58" s="186"/>
      <c r="CH58" s="186"/>
      <c r="CI58" s="186"/>
      <c r="CJ58" s="186"/>
      <c r="CK58" s="186"/>
      <c r="CL58" s="186"/>
      <c r="CM58" s="186"/>
      <c r="CN58" s="186"/>
    </row>
    <row r="59" spans="1:92" s="79" customFormat="1" ht="14.25" x14ac:dyDescent="0.2">
      <c r="A59" s="81"/>
      <c r="B59" s="271">
        <v>180.90853528591128</v>
      </c>
      <c r="C59" s="81"/>
      <c r="D59" s="207">
        <v>38687</v>
      </c>
      <c r="E59" s="272">
        <v>182.70552539153491</v>
      </c>
      <c r="F59" s="81"/>
      <c r="M59" s="186"/>
      <c r="N59" s="186"/>
      <c r="O59" s="186"/>
      <c r="P59" s="186"/>
      <c r="Q59" s="186"/>
      <c r="R59" s="186"/>
      <c r="S59" s="186"/>
      <c r="T59" s="186"/>
      <c r="U59" s="186"/>
      <c r="V59" s="186"/>
      <c r="W59" s="186"/>
      <c r="X59" s="186"/>
      <c r="Y59" s="186"/>
      <c r="Z59" s="186"/>
      <c r="AA59" s="186"/>
      <c r="AB59" s="186"/>
      <c r="AC59" s="186"/>
      <c r="AD59" s="186"/>
      <c r="AE59" s="186"/>
      <c r="AF59" s="186"/>
      <c r="AG59" s="186"/>
      <c r="AH59" s="186"/>
      <c r="AI59" s="186"/>
      <c r="AJ59" s="186"/>
      <c r="AK59" s="186"/>
      <c r="AL59" s="186"/>
      <c r="AM59" s="186"/>
      <c r="AN59" s="186"/>
      <c r="AO59" s="186"/>
      <c r="AP59" s="186"/>
      <c r="AQ59" s="186"/>
      <c r="AR59" s="186"/>
      <c r="AS59" s="186"/>
      <c r="AT59" s="186"/>
      <c r="AU59" s="186"/>
      <c r="AV59" s="186"/>
      <c r="AW59" s="186"/>
      <c r="AX59" s="186"/>
      <c r="AY59" s="186"/>
      <c r="AZ59" s="186"/>
      <c r="BA59" s="186"/>
      <c r="BB59" s="186"/>
      <c r="BC59" s="186"/>
      <c r="BD59" s="186"/>
      <c r="BE59" s="186"/>
      <c r="BF59" s="186"/>
      <c r="BG59" s="186"/>
      <c r="BH59" s="186"/>
      <c r="BI59" s="186"/>
      <c r="BJ59" s="186"/>
      <c r="BK59" s="186"/>
      <c r="BL59" s="186"/>
      <c r="BM59" s="186"/>
      <c r="BN59" s="186"/>
      <c r="BO59" s="186"/>
      <c r="BP59" s="186"/>
      <c r="BQ59" s="186"/>
      <c r="BR59" s="186"/>
      <c r="BS59" s="186"/>
      <c r="BT59" s="186"/>
      <c r="BU59" s="186"/>
      <c r="BV59" s="186"/>
      <c r="BW59" s="186"/>
      <c r="BX59" s="186"/>
      <c r="BY59" s="186"/>
      <c r="BZ59" s="186"/>
      <c r="CA59" s="186"/>
      <c r="CB59" s="186"/>
      <c r="CC59" s="186"/>
      <c r="CD59" s="186"/>
      <c r="CE59" s="186"/>
      <c r="CF59" s="186"/>
      <c r="CG59" s="186"/>
      <c r="CH59" s="186"/>
      <c r="CI59" s="186"/>
      <c r="CJ59" s="186"/>
      <c r="CK59" s="186"/>
      <c r="CL59" s="186"/>
      <c r="CM59" s="186"/>
      <c r="CN59" s="186"/>
    </row>
    <row r="60" spans="1:92" s="79" customFormat="1" ht="14.25" x14ac:dyDescent="0.2">
      <c r="A60" s="81"/>
      <c r="B60" s="271">
        <v>182.98875594013361</v>
      </c>
      <c r="C60" s="81"/>
      <c r="D60" s="207">
        <v>38718</v>
      </c>
      <c r="E60" s="272">
        <v>182.56976615356371</v>
      </c>
      <c r="F60" s="81"/>
      <c r="M60" s="186"/>
      <c r="N60" s="186"/>
      <c r="O60" s="186"/>
      <c r="P60" s="186"/>
      <c r="Q60" s="186"/>
      <c r="R60" s="186"/>
      <c r="S60" s="186"/>
      <c r="T60" s="186"/>
      <c r="U60" s="186"/>
      <c r="V60" s="186"/>
      <c r="W60" s="186"/>
      <c r="X60" s="186"/>
      <c r="Y60" s="186"/>
      <c r="Z60" s="186"/>
      <c r="AA60" s="186"/>
      <c r="AB60" s="186"/>
      <c r="AC60" s="186"/>
      <c r="AD60" s="186"/>
      <c r="AE60" s="186"/>
      <c r="AF60" s="186"/>
      <c r="AG60" s="186"/>
      <c r="AH60" s="186"/>
      <c r="AI60" s="186"/>
      <c r="AJ60" s="186"/>
      <c r="AK60" s="186"/>
      <c r="AL60" s="186"/>
      <c r="AM60" s="186"/>
      <c r="AN60" s="186"/>
      <c r="AO60" s="186"/>
      <c r="AP60" s="186"/>
      <c r="AQ60" s="186"/>
      <c r="AR60" s="186"/>
      <c r="AS60" s="186"/>
      <c r="AT60" s="186"/>
      <c r="AU60" s="186"/>
      <c r="AV60" s="186"/>
      <c r="AW60" s="186"/>
      <c r="AX60" s="186"/>
      <c r="AY60" s="186"/>
      <c r="AZ60" s="186"/>
      <c r="BA60" s="186"/>
      <c r="BB60" s="186"/>
      <c r="BC60" s="186"/>
      <c r="BD60" s="186"/>
      <c r="BE60" s="186"/>
      <c r="BF60" s="186"/>
      <c r="BG60" s="186"/>
      <c r="BH60" s="186"/>
      <c r="BI60" s="186"/>
      <c r="BJ60" s="186"/>
      <c r="BK60" s="186"/>
      <c r="BL60" s="186"/>
      <c r="BM60" s="186"/>
      <c r="BN60" s="186"/>
      <c r="BO60" s="186"/>
      <c r="BP60" s="186"/>
      <c r="BQ60" s="186"/>
      <c r="BR60" s="186"/>
      <c r="BS60" s="186"/>
      <c r="BT60" s="186"/>
      <c r="BU60" s="186"/>
      <c r="BV60" s="186"/>
      <c r="BW60" s="186"/>
      <c r="BX60" s="186"/>
      <c r="BY60" s="186"/>
      <c r="BZ60" s="186"/>
      <c r="CA60" s="186"/>
      <c r="CB60" s="186"/>
      <c r="CC60" s="186"/>
      <c r="CD60" s="186"/>
      <c r="CE60" s="186"/>
      <c r="CF60" s="186"/>
      <c r="CG60" s="186"/>
      <c r="CH60" s="186"/>
      <c r="CI60" s="186"/>
      <c r="CJ60" s="186"/>
      <c r="CK60" s="186"/>
      <c r="CL60" s="186"/>
      <c r="CM60" s="186"/>
      <c r="CN60" s="186"/>
    </row>
    <row r="61" spans="1:92" s="79" customFormat="1" ht="14.25" x14ac:dyDescent="0.2">
      <c r="A61" s="81"/>
      <c r="B61" s="271">
        <v>182.3335518175366</v>
      </c>
      <c r="C61" s="81"/>
      <c r="D61" s="207">
        <v>38749</v>
      </c>
      <c r="E61" s="272">
        <v>182.37217609156176</v>
      </c>
      <c r="F61" s="81"/>
      <c r="M61" s="186"/>
      <c r="N61" s="186"/>
      <c r="O61" s="186"/>
      <c r="P61" s="186"/>
      <c r="Q61" s="186"/>
      <c r="R61" s="186"/>
      <c r="S61" s="186"/>
      <c r="T61" s="186"/>
      <c r="U61" s="186"/>
      <c r="V61" s="186"/>
      <c r="W61" s="186"/>
      <c r="X61" s="186"/>
      <c r="Y61" s="186"/>
      <c r="Z61" s="186"/>
      <c r="AA61" s="186"/>
      <c r="AB61" s="186"/>
      <c r="AC61" s="186"/>
      <c r="AD61" s="186"/>
      <c r="AE61" s="186"/>
      <c r="AF61" s="186"/>
      <c r="AG61" s="186"/>
      <c r="AH61" s="186"/>
      <c r="AI61" s="186"/>
      <c r="AJ61" s="186"/>
      <c r="AK61" s="186"/>
      <c r="AL61" s="186"/>
      <c r="AM61" s="186"/>
      <c r="AN61" s="186"/>
      <c r="AO61" s="186"/>
      <c r="AP61" s="186"/>
      <c r="AQ61" s="186"/>
      <c r="AR61" s="186"/>
      <c r="AS61" s="186"/>
      <c r="AT61" s="186"/>
      <c r="AU61" s="186"/>
      <c r="AV61" s="186"/>
      <c r="AW61" s="186"/>
      <c r="AX61" s="186"/>
      <c r="AY61" s="186"/>
      <c r="AZ61" s="186"/>
      <c r="BA61" s="186"/>
      <c r="BB61" s="186"/>
      <c r="BC61" s="186"/>
      <c r="BD61" s="186"/>
      <c r="BE61" s="186"/>
      <c r="BF61" s="186"/>
      <c r="BG61" s="186"/>
      <c r="BH61" s="186"/>
      <c r="BI61" s="186"/>
      <c r="BJ61" s="186"/>
      <c r="BK61" s="186"/>
      <c r="BL61" s="186"/>
      <c r="BM61" s="186"/>
      <c r="BN61" s="186"/>
      <c r="BO61" s="186"/>
      <c r="BP61" s="186"/>
      <c r="BQ61" s="186"/>
      <c r="BR61" s="186"/>
      <c r="BS61" s="186"/>
      <c r="BT61" s="186"/>
      <c r="BU61" s="186"/>
      <c r="BV61" s="186"/>
      <c r="BW61" s="186"/>
      <c r="BX61" s="186"/>
      <c r="BY61" s="186"/>
      <c r="BZ61" s="186"/>
      <c r="CA61" s="186"/>
      <c r="CB61" s="186"/>
      <c r="CC61" s="186"/>
      <c r="CD61" s="186"/>
      <c r="CE61" s="186"/>
      <c r="CF61" s="186"/>
      <c r="CG61" s="186"/>
      <c r="CH61" s="186"/>
      <c r="CI61" s="186"/>
      <c r="CJ61" s="186"/>
      <c r="CK61" s="186"/>
      <c r="CL61" s="186"/>
      <c r="CM61" s="186"/>
      <c r="CN61" s="186"/>
    </row>
    <row r="62" spans="1:92" s="79" customFormat="1" ht="14.25" x14ac:dyDescent="0.2">
      <c r="A62" s="81"/>
      <c r="B62" s="271">
        <v>182.13159705354619</v>
      </c>
      <c r="C62" s="81"/>
      <c r="D62" s="207">
        <v>38777</v>
      </c>
      <c r="E62" s="272">
        <v>182.1972808661726</v>
      </c>
      <c r="F62" s="81"/>
      <c r="M62" s="186"/>
      <c r="N62" s="186"/>
      <c r="O62" s="186"/>
      <c r="P62" s="186"/>
      <c r="Q62" s="186"/>
      <c r="R62" s="186"/>
      <c r="S62" s="186"/>
      <c r="T62" s="186"/>
      <c r="U62" s="186"/>
      <c r="V62" s="186"/>
      <c r="W62" s="186"/>
      <c r="X62" s="186"/>
      <c r="Y62" s="186"/>
      <c r="Z62" s="186"/>
      <c r="AA62" s="186"/>
      <c r="AB62" s="186"/>
      <c r="AC62" s="186"/>
      <c r="AD62" s="186"/>
      <c r="AE62" s="186"/>
      <c r="AF62" s="186"/>
      <c r="AG62" s="186"/>
      <c r="AH62" s="186"/>
      <c r="AI62" s="186"/>
      <c r="AJ62" s="186"/>
      <c r="AK62" s="186"/>
      <c r="AL62" s="186"/>
      <c r="AM62" s="186"/>
      <c r="AN62" s="186"/>
      <c r="AO62" s="186"/>
      <c r="AP62" s="186"/>
      <c r="AQ62" s="186"/>
      <c r="AR62" s="186"/>
      <c r="AS62" s="186"/>
      <c r="AT62" s="186"/>
      <c r="AU62" s="186"/>
      <c r="AV62" s="186"/>
      <c r="AW62" s="186"/>
      <c r="AX62" s="186"/>
      <c r="AY62" s="186"/>
      <c r="AZ62" s="186"/>
      <c r="BA62" s="186"/>
      <c r="BB62" s="186"/>
      <c r="BC62" s="186"/>
      <c r="BD62" s="186"/>
      <c r="BE62" s="186"/>
      <c r="BF62" s="186"/>
      <c r="BG62" s="186"/>
      <c r="BH62" s="186"/>
      <c r="BI62" s="186"/>
      <c r="BJ62" s="186"/>
      <c r="BK62" s="186"/>
      <c r="BL62" s="186"/>
      <c r="BM62" s="186"/>
      <c r="BN62" s="186"/>
      <c r="BO62" s="186"/>
      <c r="BP62" s="186"/>
      <c r="BQ62" s="186"/>
      <c r="BR62" s="186"/>
      <c r="BS62" s="186"/>
      <c r="BT62" s="186"/>
      <c r="BU62" s="186"/>
      <c r="BV62" s="186"/>
      <c r="BW62" s="186"/>
      <c r="BX62" s="186"/>
      <c r="BY62" s="186"/>
      <c r="BZ62" s="186"/>
      <c r="CA62" s="186"/>
      <c r="CB62" s="186"/>
      <c r="CC62" s="186"/>
      <c r="CD62" s="186"/>
      <c r="CE62" s="186"/>
      <c r="CF62" s="186"/>
      <c r="CG62" s="186"/>
      <c r="CH62" s="186"/>
      <c r="CI62" s="186"/>
      <c r="CJ62" s="186"/>
      <c r="CK62" s="186"/>
      <c r="CL62" s="186"/>
      <c r="CM62" s="186"/>
      <c r="CN62" s="186"/>
    </row>
    <row r="63" spans="1:92" s="79" customFormat="1" ht="14.25" x14ac:dyDescent="0.2">
      <c r="A63" s="81"/>
      <c r="B63" s="271">
        <v>182.0010054937101</v>
      </c>
      <c r="C63" s="81"/>
      <c r="D63" s="207">
        <v>38808</v>
      </c>
      <c r="E63" s="272">
        <v>182.06901914848368</v>
      </c>
      <c r="F63" s="81"/>
      <c r="M63" s="186"/>
      <c r="N63" s="186"/>
      <c r="O63" s="186"/>
      <c r="P63" s="186"/>
      <c r="Q63" s="186"/>
      <c r="R63" s="186"/>
      <c r="S63" s="186"/>
      <c r="T63" s="186"/>
      <c r="U63" s="186"/>
      <c r="V63" s="186"/>
      <c r="W63" s="186"/>
      <c r="X63" s="186"/>
      <c r="Y63" s="186"/>
      <c r="Z63" s="186"/>
      <c r="AA63" s="186"/>
      <c r="AB63" s="186"/>
      <c r="AC63" s="186"/>
      <c r="AD63" s="186"/>
      <c r="AE63" s="186"/>
      <c r="AF63" s="186"/>
      <c r="AG63" s="186"/>
      <c r="AH63" s="186"/>
      <c r="AI63" s="186"/>
      <c r="AJ63" s="186"/>
      <c r="AK63" s="186"/>
      <c r="AL63" s="186"/>
      <c r="AM63" s="186"/>
      <c r="AN63" s="186"/>
      <c r="AO63" s="186"/>
      <c r="AP63" s="186"/>
      <c r="AQ63" s="186"/>
      <c r="AR63" s="186"/>
      <c r="AS63" s="186"/>
      <c r="AT63" s="186"/>
      <c r="AU63" s="186"/>
      <c r="AV63" s="186"/>
      <c r="AW63" s="186"/>
      <c r="AX63" s="186"/>
      <c r="AY63" s="186"/>
      <c r="AZ63" s="186"/>
      <c r="BA63" s="186"/>
      <c r="BB63" s="186"/>
      <c r="BC63" s="186"/>
      <c r="BD63" s="186"/>
      <c r="BE63" s="186"/>
      <c r="BF63" s="186"/>
      <c r="BG63" s="186"/>
      <c r="BH63" s="186"/>
      <c r="BI63" s="186"/>
      <c r="BJ63" s="186"/>
      <c r="BK63" s="186"/>
      <c r="BL63" s="186"/>
      <c r="BM63" s="186"/>
      <c r="BN63" s="186"/>
      <c r="BO63" s="186"/>
      <c r="BP63" s="186"/>
      <c r="BQ63" s="186"/>
      <c r="BR63" s="186"/>
      <c r="BS63" s="186"/>
      <c r="BT63" s="186"/>
      <c r="BU63" s="186"/>
      <c r="BV63" s="186"/>
      <c r="BW63" s="186"/>
      <c r="BX63" s="186"/>
      <c r="BY63" s="186"/>
      <c r="BZ63" s="186"/>
      <c r="CA63" s="186"/>
      <c r="CB63" s="186"/>
      <c r="CC63" s="186"/>
      <c r="CD63" s="186"/>
      <c r="CE63" s="186"/>
      <c r="CF63" s="186"/>
      <c r="CG63" s="186"/>
      <c r="CH63" s="186"/>
      <c r="CI63" s="186"/>
      <c r="CJ63" s="186"/>
      <c r="CK63" s="186"/>
      <c r="CL63" s="186"/>
      <c r="CM63" s="186"/>
      <c r="CN63" s="186"/>
    </row>
    <row r="64" spans="1:92" s="79" customFormat="1" ht="14.25" x14ac:dyDescent="0.2">
      <c r="A64" s="81"/>
      <c r="B64" s="271">
        <v>182.79073613840919</v>
      </c>
      <c r="C64" s="81"/>
      <c r="D64" s="207">
        <v>38838</v>
      </c>
      <c r="E64" s="272">
        <v>181.99499264857536</v>
      </c>
      <c r="F64" s="81"/>
      <c r="M64" s="186"/>
      <c r="N64" s="186"/>
      <c r="O64" s="186"/>
      <c r="P64" s="186"/>
      <c r="Q64" s="186"/>
      <c r="R64" s="186"/>
      <c r="S64" s="186"/>
      <c r="T64" s="186"/>
      <c r="U64" s="186"/>
      <c r="V64" s="186"/>
      <c r="W64" s="186"/>
      <c r="X64" s="186"/>
      <c r="Y64" s="186"/>
      <c r="Z64" s="186"/>
      <c r="AA64" s="186"/>
      <c r="AB64" s="186"/>
      <c r="AC64" s="186"/>
      <c r="AD64" s="186"/>
      <c r="AE64" s="186"/>
      <c r="AF64" s="186"/>
      <c r="AG64" s="186"/>
      <c r="AH64" s="186"/>
      <c r="AI64" s="186"/>
      <c r="AJ64" s="186"/>
      <c r="AK64" s="186"/>
      <c r="AL64" s="186"/>
      <c r="AM64" s="186"/>
      <c r="AN64" s="186"/>
      <c r="AO64" s="186"/>
      <c r="AP64" s="186"/>
      <c r="AQ64" s="186"/>
      <c r="AR64" s="186"/>
      <c r="AS64" s="186"/>
      <c r="AT64" s="186"/>
      <c r="AU64" s="186"/>
      <c r="AV64" s="186"/>
      <c r="AW64" s="186"/>
      <c r="AX64" s="186"/>
      <c r="AY64" s="186"/>
      <c r="AZ64" s="186"/>
      <c r="BA64" s="186"/>
      <c r="BB64" s="186"/>
      <c r="BC64" s="186"/>
      <c r="BD64" s="186"/>
      <c r="BE64" s="186"/>
      <c r="BF64" s="186"/>
      <c r="BG64" s="186"/>
      <c r="BH64" s="186"/>
      <c r="BI64" s="186"/>
      <c r="BJ64" s="186"/>
      <c r="BK64" s="186"/>
      <c r="BL64" s="186"/>
      <c r="BM64" s="186"/>
      <c r="BN64" s="186"/>
      <c r="BO64" s="186"/>
      <c r="BP64" s="186"/>
      <c r="BQ64" s="186"/>
      <c r="BR64" s="186"/>
      <c r="BS64" s="186"/>
      <c r="BT64" s="186"/>
      <c r="BU64" s="186"/>
      <c r="BV64" s="186"/>
      <c r="BW64" s="186"/>
      <c r="BX64" s="186"/>
      <c r="BY64" s="186"/>
      <c r="BZ64" s="186"/>
      <c r="CA64" s="186"/>
      <c r="CB64" s="186"/>
      <c r="CC64" s="186"/>
      <c r="CD64" s="186"/>
      <c r="CE64" s="186"/>
      <c r="CF64" s="186"/>
      <c r="CG64" s="186"/>
      <c r="CH64" s="186"/>
      <c r="CI64" s="186"/>
      <c r="CJ64" s="186"/>
      <c r="CK64" s="186"/>
      <c r="CL64" s="186"/>
      <c r="CM64" s="186"/>
      <c r="CN64" s="186"/>
    </row>
    <row r="65" spans="1:92" s="79" customFormat="1" ht="14.25" x14ac:dyDescent="0.2">
      <c r="A65" s="81"/>
      <c r="B65" s="271">
        <v>183.93666751565516</v>
      </c>
      <c r="C65" s="81"/>
      <c r="D65" s="207">
        <v>38869</v>
      </c>
      <c r="E65" s="272">
        <v>182.08665562038291</v>
      </c>
      <c r="F65" s="81"/>
      <c r="M65" s="186"/>
      <c r="N65" s="186"/>
      <c r="O65" s="186"/>
      <c r="P65" s="186"/>
      <c r="Q65" s="186"/>
      <c r="R65" s="186"/>
      <c r="S65" s="186"/>
      <c r="T65" s="186"/>
      <c r="U65" s="186"/>
      <c r="V65" s="186"/>
      <c r="W65" s="186"/>
      <c r="X65" s="186"/>
      <c r="Y65" s="186"/>
      <c r="Z65" s="186"/>
      <c r="AA65" s="186"/>
      <c r="AB65" s="186"/>
      <c r="AC65" s="186"/>
      <c r="AD65" s="186"/>
      <c r="AE65" s="186"/>
      <c r="AF65" s="186"/>
      <c r="AG65" s="186"/>
      <c r="AH65" s="186"/>
      <c r="AI65" s="186"/>
      <c r="AJ65" s="186"/>
      <c r="AK65" s="186"/>
      <c r="AL65" s="186"/>
      <c r="AM65" s="186"/>
      <c r="AN65" s="186"/>
      <c r="AO65" s="186"/>
      <c r="AP65" s="186"/>
      <c r="AQ65" s="186"/>
      <c r="AR65" s="186"/>
      <c r="AS65" s="186"/>
      <c r="AT65" s="186"/>
      <c r="AU65" s="186"/>
      <c r="AV65" s="186"/>
      <c r="AW65" s="186"/>
      <c r="AX65" s="186"/>
      <c r="AY65" s="186"/>
      <c r="AZ65" s="186"/>
      <c r="BA65" s="186"/>
      <c r="BB65" s="186"/>
      <c r="BC65" s="186"/>
      <c r="BD65" s="186"/>
      <c r="BE65" s="186"/>
      <c r="BF65" s="186"/>
      <c r="BG65" s="186"/>
      <c r="BH65" s="186"/>
      <c r="BI65" s="186"/>
      <c r="BJ65" s="186"/>
      <c r="BK65" s="186"/>
      <c r="BL65" s="186"/>
      <c r="BM65" s="186"/>
      <c r="BN65" s="186"/>
      <c r="BO65" s="186"/>
      <c r="BP65" s="186"/>
      <c r="BQ65" s="186"/>
      <c r="BR65" s="186"/>
      <c r="BS65" s="186"/>
      <c r="BT65" s="186"/>
      <c r="BU65" s="186"/>
      <c r="BV65" s="186"/>
      <c r="BW65" s="186"/>
      <c r="BX65" s="186"/>
      <c r="BY65" s="186"/>
      <c r="BZ65" s="186"/>
      <c r="CA65" s="186"/>
      <c r="CB65" s="186"/>
      <c r="CC65" s="186"/>
      <c r="CD65" s="186"/>
      <c r="CE65" s="186"/>
      <c r="CF65" s="186"/>
      <c r="CG65" s="186"/>
      <c r="CH65" s="186"/>
      <c r="CI65" s="186"/>
      <c r="CJ65" s="186"/>
      <c r="CK65" s="186"/>
      <c r="CL65" s="186"/>
      <c r="CM65" s="186"/>
      <c r="CN65" s="186"/>
    </row>
    <row r="66" spans="1:92" s="79" customFormat="1" ht="14.25" x14ac:dyDescent="0.2">
      <c r="A66" s="81"/>
      <c r="B66" s="271">
        <v>185.26388546442649</v>
      </c>
      <c r="C66" s="81"/>
      <c r="D66" s="207">
        <v>38899</v>
      </c>
      <c r="E66" s="272">
        <v>182.34085977523105</v>
      </c>
      <c r="F66" s="81"/>
      <c r="M66" s="186"/>
      <c r="N66" s="186"/>
      <c r="O66" s="186"/>
      <c r="P66" s="186"/>
      <c r="Q66" s="186"/>
      <c r="R66" s="186"/>
      <c r="S66" s="186"/>
      <c r="T66" s="186"/>
      <c r="U66" s="186"/>
      <c r="V66" s="186"/>
      <c r="W66" s="186"/>
      <c r="X66" s="186"/>
      <c r="Y66" s="186"/>
      <c r="Z66" s="186"/>
      <c r="AA66" s="186"/>
      <c r="AB66" s="186"/>
      <c r="AC66" s="186"/>
      <c r="AD66" s="186"/>
      <c r="AE66" s="186"/>
      <c r="AF66" s="186"/>
      <c r="AG66" s="186"/>
      <c r="AH66" s="186"/>
      <c r="AI66" s="186"/>
      <c r="AJ66" s="186"/>
      <c r="AK66" s="186"/>
      <c r="AL66" s="186"/>
      <c r="AM66" s="186"/>
      <c r="AN66" s="186"/>
      <c r="AO66" s="186"/>
      <c r="AP66" s="186"/>
      <c r="AQ66" s="186"/>
      <c r="AR66" s="186"/>
      <c r="AS66" s="186"/>
      <c r="AT66" s="186"/>
      <c r="AU66" s="186"/>
      <c r="AV66" s="186"/>
      <c r="AW66" s="186"/>
      <c r="AX66" s="186"/>
      <c r="AY66" s="186"/>
      <c r="AZ66" s="186"/>
      <c r="BA66" s="186"/>
      <c r="BB66" s="186"/>
      <c r="BC66" s="186"/>
      <c r="BD66" s="186"/>
      <c r="BE66" s="186"/>
      <c r="BF66" s="186"/>
      <c r="BG66" s="186"/>
      <c r="BH66" s="186"/>
      <c r="BI66" s="186"/>
      <c r="BJ66" s="186"/>
      <c r="BK66" s="186"/>
      <c r="BL66" s="186"/>
      <c r="BM66" s="186"/>
      <c r="BN66" s="186"/>
      <c r="BO66" s="186"/>
      <c r="BP66" s="186"/>
      <c r="BQ66" s="186"/>
      <c r="BR66" s="186"/>
      <c r="BS66" s="186"/>
      <c r="BT66" s="186"/>
      <c r="BU66" s="186"/>
      <c r="BV66" s="186"/>
      <c r="BW66" s="186"/>
      <c r="BX66" s="186"/>
      <c r="BY66" s="186"/>
      <c r="BZ66" s="186"/>
      <c r="CA66" s="186"/>
      <c r="CB66" s="186"/>
      <c r="CC66" s="186"/>
      <c r="CD66" s="186"/>
      <c r="CE66" s="186"/>
      <c r="CF66" s="186"/>
      <c r="CG66" s="186"/>
      <c r="CH66" s="186"/>
      <c r="CI66" s="186"/>
      <c r="CJ66" s="186"/>
      <c r="CK66" s="186"/>
      <c r="CL66" s="186"/>
      <c r="CM66" s="186"/>
      <c r="CN66" s="186"/>
    </row>
    <row r="67" spans="1:92" s="79" customFormat="1" ht="14.25" x14ac:dyDescent="0.2">
      <c r="A67" s="81"/>
      <c r="B67" s="271">
        <v>185.33513731013986</v>
      </c>
      <c r="C67" s="81"/>
      <c r="D67" s="207">
        <v>38930</v>
      </c>
      <c r="E67" s="272">
        <v>182.55257016509779</v>
      </c>
      <c r="F67" s="81"/>
      <c r="M67" s="186"/>
      <c r="N67" s="186"/>
      <c r="O67" s="186"/>
      <c r="P67" s="186"/>
      <c r="Q67" s="186"/>
      <c r="R67" s="186"/>
      <c r="S67" s="186"/>
      <c r="T67" s="186"/>
      <c r="U67" s="186"/>
      <c r="V67" s="186"/>
      <c r="W67" s="186"/>
      <c r="X67" s="186"/>
      <c r="Y67" s="186"/>
      <c r="Z67" s="186"/>
      <c r="AA67" s="186"/>
      <c r="AB67" s="186"/>
      <c r="AC67" s="186"/>
      <c r="AD67" s="186"/>
      <c r="AE67" s="186"/>
      <c r="AF67" s="186"/>
      <c r="AG67" s="186"/>
      <c r="AH67" s="186"/>
      <c r="AI67" s="186"/>
      <c r="AJ67" s="186"/>
      <c r="AK67" s="186"/>
      <c r="AL67" s="186"/>
      <c r="AM67" s="186"/>
      <c r="AN67" s="186"/>
      <c r="AO67" s="186"/>
      <c r="AP67" s="186"/>
      <c r="AQ67" s="186"/>
      <c r="AR67" s="186"/>
      <c r="AS67" s="186"/>
      <c r="AT67" s="186"/>
      <c r="AU67" s="186"/>
      <c r="AV67" s="186"/>
      <c r="AW67" s="186"/>
      <c r="AX67" s="186"/>
      <c r="AY67" s="186"/>
      <c r="AZ67" s="186"/>
      <c r="BA67" s="186"/>
      <c r="BB67" s="186"/>
      <c r="BC67" s="186"/>
      <c r="BD67" s="186"/>
      <c r="BE67" s="186"/>
      <c r="BF67" s="186"/>
      <c r="BG67" s="186"/>
      <c r="BH67" s="186"/>
      <c r="BI67" s="186"/>
      <c r="BJ67" s="186"/>
      <c r="BK67" s="186"/>
      <c r="BL67" s="186"/>
      <c r="BM67" s="186"/>
      <c r="BN67" s="186"/>
      <c r="BO67" s="186"/>
      <c r="BP67" s="186"/>
      <c r="BQ67" s="186"/>
      <c r="BR67" s="186"/>
      <c r="BS67" s="186"/>
      <c r="BT67" s="186"/>
      <c r="BU67" s="186"/>
      <c r="BV67" s="186"/>
      <c r="BW67" s="186"/>
      <c r="BX67" s="186"/>
      <c r="BY67" s="186"/>
      <c r="BZ67" s="186"/>
      <c r="CA67" s="186"/>
      <c r="CB67" s="186"/>
      <c r="CC67" s="186"/>
      <c r="CD67" s="186"/>
      <c r="CE67" s="186"/>
      <c r="CF67" s="186"/>
      <c r="CG67" s="186"/>
      <c r="CH67" s="186"/>
      <c r="CI67" s="186"/>
      <c r="CJ67" s="186"/>
      <c r="CK67" s="186"/>
      <c r="CL67" s="186"/>
      <c r="CM67" s="186"/>
      <c r="CN67" s="186"/>
    </row>
    <row r="68" spans="1:92" s="79" customFormat="1" ht="14.25" x14ac:dyDescent="0.2">
      <c r="A68" s="81"/>
      <c r="B68" s="271">
        <v>185.53116768432457</v>
      </c>
      <c r="C68" s="81"/>
      <c r="D68" s="207">
        <v>38961</v>
      </c>
      <c r="E68" s="272">
        <v>182.88869794208699</v>
      </c>
      <c r="F68" s="81"/>
      <c r="M68" s="186"/>
      <c r="N68" s="186"/>
      <c r="O68" s="186"/>
      <c r="P68" s="186"/>
      <c r="Q68" s="186"/>
      <c r="R68" s="186"/>
      <c r="S68" s="186"/>
      <c r="T68" s="186"/>
      <c r="U68" s="186"/>
      <c r="V68" s="186"/>
      <c r="W68" s="186"/>
      <c r="X68" s="186"/>
      <c r="Y68" s="186"/>
      <c r="Z68" s="186"/>
      <c r="AA68" s="186"/>
      <c r="AB68" s="186"/>
      <c r="AC68" s="186"/>
      <c r="AD68" s="186"/>
      <c r="AE68" s="186"/>
      <c r="AF68" s="186"/>
      <c r="AG68" s="186"/>
      <c r="AH68" s="186"/>
      <c r="AI68" s="186"/>
      <c r="AJ68" s="186"/>
      <c r="AK68" s="186"/>
      <c r="AL68" s="186"/>
      <c r="AM68" s="186"/>
      <c r="AN68" s="186"/>
      <c r="AO68" s="186"/>
      <c r="AP68" s="186"/>
      <c r="AQ68" s="186"/>
      <c r="AR68" s="186"/>
      <c r="AS68" s="186"/>
      <c r="AT68" s="186"/>
      <c r="AU68" s="186"/>
      <c r="AV68" s="186"/>
      <c r="AW68" s="186"/>
      <c r="AX68" s="186"/>
      <c r="AY68" s="186"/>
      <c r="AZ68" s="186"/>
      <c r="BA68" s="186"/>
      <c r="BB68" s="186"/>
      <c r="BC68" s="186"/>
      <c r="BD68" s="186"/>
      <c r="BE68" s="186"/>
      <c r="BF68" s="186"/>
      <c r="BG68" s="186"/>
      <c r="BH68" s="186"/>
      <c r="BI68" s="186"/>
      <c r="BJ68" s="186"/>
      <c r="BK68" s="186"/>
      <c r="BL68" s="186"/>
      <c r="BM68" s="186"/>
      <c r="BN68" s="186"/>
      <c r="BO68" s="186"/>
      <c r="BP68" s="186"/>
      <c r="BQ68" s="186"/>
      <c r="BR68" s="186"/>
      <c r="BS68" s="186"/>
      <c r="BT68" s="186"/>
      <c r="BU68" s="186"/>
      <c r="BV68" s="186"/>
      <c r="BW68" s="186"/>
      <c r="BX68" s="186"/>
      <c r="BY68" s="186"/>
      <c r="BZ68" s="186"/>
      <c r="CA68" s="186"/>
      <c r="CB68" s="186"/>
      <c r="CC68" s="186"/>
      <c r="CD68" s="186"/>
      <c r="CE68" s="186"/>
      <c r="CF68" s="186"/>
      <c r="CG68" s="186"/>
      <c r="CH68" s="186"/>
      <c r="CI68" s="186"/>
      <c r="CJ68" s="186"/>
      <c r="CK68" s="186"/>
      <c r="CL68" s="186"/>
      <c r="CM68" s="186"/>
      <c r="CN68" s="186"/>
    </row>
    <row r="69" spans="1:92" s="79" customFormat="1" ht="14.25" x14ac:dyDescent="0.2">
      <c r="A69" s="81"/>
      <c r="B69" s="271">
        <v>186.47523033061049</v>
      </c>
      <c r="C69" s="81"/>
      <c r="D69" s="207">
        <v>38991</v>
      </c>
      <c r="E69" s="272">
        <v>183.36562213013084</v>
      </c>
      <c r="F69" s="81"/>
      <c r="M69" s="186"/>
      <c r="N69" s="186"/>
      <c r="O69" s="186"/>
      <c r="P69" s="186"/>
      <c r="Q69" s="186"/>
      <c r="R69" s="186"/>
      <c r="S69" s="186"/>
      <c r="T69" s="186"/>
      <c r="U69" s="186"/>
      <c r="V69" s="186"/>
      <c r="W69" s="186"/>
      <c r="X69" s="186"/>
      <c r="Y69" s="186"/>
      <c r="Z69" s="186"/>
      <c r="AA69" s="186"/>
      <c r="AB69" s="186"/>
      <c r="AC69" s="186"/>
      <c r="AD69" s="186"/>
      <c r="AE69" s="186"/>
      <c r="AF69" s="186"/>
      <c r="AG69" s="186"/>
      <c r="AH69" s="186"/>
      <c r="AI69" s="186"/>
      <c r="AJ69" s="186"/>
      <c r="AK69" s="186"/>
      <c r="AL69" s="186"/>
      <c r="AM69" s="186"/>
      <c r="AN69" s="186"/>
      <c r="AO69" s="186"/>
      <c r="AP69" s="186"/>
      <c r="AQ69" s="186"/>
      <c r="AR69" s="186"/>
      <c r="AS69" s="186"/>
      <c r="AT69" s="186"/>
      <c r="AU69" s="186"/>
      <c r="AV69" s="186"/>
      <c r="AW69" s="186"/>
      <c r="AX69" s="186"/>
      <c r="AY69" s="186"/>
      <c r="AZ69" s="186"/>
      <c r="BA69" s="186"/>
      <c r="BB69" s="186"/>
      <c r="BC69" s="186"/>
      <c r="BD69" s="186"/>
      <c r="BE69" s="186"/>
      <c r="BF69" s="186"/>
      <c r="BG69" s="186"/>
      <c r="BH69" s="186"/>
      <c r="BI69" s="186"/>
      <c r="BJ69" s="186"/>
      <c r="BK69" s="186"/>
      <c r="BL69" s="186"/>
      <c r="BM69" s="186"/>
      <c r="BN69" s="186"/>
      <c r="BO69" s="186"/>
      <c r="BP69" s="186"/>
      <c r="BQ69" s="186"/>
      <c r="BR69" s="186"/>
      <c r="BS69" s="186"/>
      <c r="BT69" s="186"/>
      <c r="BU69" s="186"/>
      <c r="BV69" s="186"/>
      <c r="BW69" s="186"/>
      <c r="BX69" s="186"/>
      <c r="BY69" s="186"/>
      <c r="BZ69" s="186"/>
      <c r="CA69" s="186"/>
      <c r="CB69" s="186"/>
      <c r="CC69" s="186"/>
      <c r="CD69" s="186"/>
      <c r="CE69" s="186"/>
      <c r="CF69" s="186"/>
      <c r="CG69" s="186"/>
      <c r="CH69" s="186"/>
      <c r="CI69" s="186"/>
      <c r="CJ69" s="186"/>
      <c r="CK69" s="186"/>
      <c r="CL69" s="186"/>
      <c r="CM69" s="186"/>
      <c r="CN69" s="186"/>
    </row>
    <row r="70" spans="1:92" s="79" customFormat="1" ht="14.25" x14ac:dyDescent="0.2">
      <c r="A70" s="81"/>
      <c r="B70" s="271">
        <v>185.22761101218734</v>
      </c>
      <c r="C70" s="81"/>
      <c r="D70" s="207">
        <v>39022</v>
      </c>
      <c r="E70" s="272">
        <v>183.74365675388256</v>
      </c>
      <c r="F70" s="81"/>
      <c r="M70" s="186"/>
      <c r="N70" s="186"/>
      <c r="O70" s="186"/>
      <c r="P70" s="186"/>
      <c r="Q70" s="186"/>
      <c r="R70" s="186"/>
      <c r="S70" s="186"/>
      <c r="T70" s="186"/>
      <c r="U70" s="186"/>
      <c r="V70" s="186"/>
      <c r="W70" s="186"/>
      <c r="X70" s="186"/>
      <c r="Y70" s="186"/>
      <c r="Z70" s="186"/>
      <c r="AA70" s="186"/>
      <c r="AB70" s="186"/>
      <c r="AC70" s="186"/>
      <c r="AD70" s="186"/>
      <c r="AE70" s="186"/>
      <c r="AF70" s="186"/>
      <c r="AG70" s="186"/>
      <c r="AH70" s="186"/>
      <c r="AI70" s="186"/>
      <c r="AJ70" s="186"/>
      <c r="AK70" s="186"/>
      <c r="AL70" s="186"/>
      <c r="AM70" s="186"/>
      <c r="AN70" s="186"/>
      <c r="AO70" s="186"/>
      <c r="AP70" s="186"/>
      <c r="AQ70" s="186"/>
      <c r="AR70" s="186"/>
      <c r="AS70" s="186"/>
      <c r="AT70" s="186"/>
      <c r="AU70" s="186"/>
      <c r="AV70" s="186"/>
      <c r="AW70" s="186"/>
      <c r="AX70" s="186"/>
      <c r="AY70" s="186"/>
      <c r="AZ70" s="186"/>
      <c r="BA70" s="186"/>
      <c r="BB70" s="186"/>
      <c r="BC70" s="186"/>
      <c r="BD70" s="186"/>
      <c r="BE70" s="186"/>
      <c r="BF70" s="186"/>
      <c r="BG70" s="186"/>
      <c r="BH70" s="186"/>
      <c r="BI70" s="186"/>
      <c r="BJ70" s="186"/>
      <c r="BK70" s="186"/>
      <c r="BL70" s="186"/>
      <c r="BM70" s="186"/>
      <c r="BN70" s="186"/>
      <c r="BO70" s="186"/>
      <c r="BP70" s="186"/>
      <c r="BQ70" s="186"/>
      <c r="BR70" s="186"/>
      <c r="BS70" s="186"/>
      <c r="BT70" s="186"/>
      <c r="BU70" s="186"/>
      <c r="BV70" s="186"/>
      <c r="BW70" s="186"/>
      <c r="BX70" s="186"/>
      <c r="BY70" s="186"/>
      <c r="BZ70" s="186"/>
      <c r="CA70" s="186"/>
      <c r="CB70" s="186"/>
      <c r="CC70" s="186"/>
      <c r="CD70" s="186"/>
      <c r="CE70" s="186"/>
      <c r="CF70" s="186"/>
      <c r="CG70" s="186"/>
      <c r="CH70" s="186"/>
      <c r="CI70" s="186"/>
      <c r="CJ70" s="186"/>
      <c r="CK70" s="186"/>
      <c r="CL70" s="186"/>
      <c r="CM70" s="186"/>
      <c r="CN70" s="186"/>
    </row>
    <row r="71" spans="1:92" s="79" customFormat="1" ht="14.25" x14ac:dyDescent="0.2">
      <c r="A71" s="81"/>
      <c r="B71" s="271">
        <v>184.53211515752594</v>
      </c>
      <c r="C71" s="81"/>
      <c r="D71" s="207">
        <v>39052</v>
      </c>
      <c r="E71" s="272">
        <v>184.04562174318377</v>
      </c>
      <c r="F71" s="81"/>
      <c r="M71" s="186"/>
      <c r="N71" s="186"/>
      <c r="O71" s="186"/>
      <c r="P71" s="186"/>
      <c r="Q71" s="186"/>
      <c r="R71" s="186"/>
      <c r="S71" s="186"/>
      <c r="T71" s="186"/>
      <c r="U71" s="186"/>
      <c r="V71" s="186"/>
      <c r="W71" s="186"/>
      <c r="X71" s="186"/>
      <c r="Y71" s="186"/>
      <c r="Z71" s="186"/>
      <c r="AA71" s="186"/>
      <c r="AB71" s="186"/>
      <c r="AC71" s="186"/>
      <c r="AD71" s="186"/>
      <c r="AE71" s="186"/>
      <c r="AF71" s="186"/>
      <c r="AG71" s="186"/>
      <c r="AH71" s="186"/>
      <c r="AI71" s="186"/>
      <c r="AJ71" s="186"/>
      <c r="AK71" s="186"/>
      <c r="AL71" s="186"/>
      <c r="AM71" s="186"/>
      <c r="AN71" s="186"/>
      <c r="AO71" s="186"/>
      <c r="AP71" s="186"/>
      <c r="AQ71" s="186"/>
      <c r="AR71" s="186"/>
      <c r="AS71" s="186"/>
      <c r="AT71" s="186"/>
      <c r="AU71" s="186"/>
      <c r="AV71" s="186"/>
      <c r="AW71" s="186"/>
      <c r="AX71" s="186"/>
      <c r="AY71" s="186"/>
      <c r="AZ71" s="186"/>
      <c r="BA71" s="186"/>
      <c r="BB71" s="186"/>
      <c r="BC71" s="186"/>
      <c r="BD71" s="186"/>
      <c r="BE71" s="186"/>
      <c r="BF71" s="186"/>
      <c r="BG71" s="186"/>
      <c r="BH71" s="186"/>
      <c r="BI71" s="186"/>
      <c r="BJ71" s="186"/>
      <c r="BK71" s="186"/>
      <c r="BL71" s="186"/>
      <c r="BM71" s="186"/>
      <c r="BN71" s="186"/>
      <c r="BO71" s="186"/>
      <c r="BP71" s="186"/>
      <c r="BQ71" s="186"/>
      <c r="BR71" s="186"/>
      <c r="BS71" s="186"/>
      <c r="BT71" s="186"/>
      <c r="BU71" s="186"/>
      <c r="BV71" s="186"/>
      <c r="BW71" s="186"/>
      <c r="BX71" s="186"/>
      <c r="BY71" s="186"/>
      <c r="BZ71" s="186"/>
      <c r="CA71" s="186"/>
      <c r="CB71" s="186"/>
      <c r="CC71" s="186"/>
      <c r="CD71" s="186"/>
      <c r="CE71" s="186"/>
      <c r="CF71" s="186"/>
      <c r="CG71" s="186"/>
      <c r="CH71" s="186"/>
      <c r="CI71" s="186"/>
      <c r="CJ71" s="186"/>
      <c r="CK71" s="186"/>
      <c r="CL71" s="186"/>
      <c r="CM71" s="186"/>
      <c r="CN71" s="186"/>
    </row>
    <row r="72" spans="1:92" s="79" customFormat="1" ht="14.25" x14ac:dyDescent="0.2">
      <c r="A72" s="81"/>
      <c r="B72" s="271">
        <v>183.95327313384647</v>
      </c>
      <c r="C72" s="81"/>
      <c r="D72" s="207">
        <v>39083</v>
      </c>
      <c r="E72" s="272">
        <v>184.12599817599315</v>
      </c>
      <c r="F72" s="81"/>
      <c r="M72" s="186"/>
      <c r="N72" s="186"/>
      <c r="O72" s="186"/>
      <c r="P72" s="186"/>
      <c r="Q72" s="186"/>
      <c r="R72" s="186"/>
      <c r="S72" s="186"/>
      <c r="T72" s="186"/>
      <c r="U72" s="186"/>
      <c r="V72" s="186"/>
      <c r="W72" s="186"/>
      <c r="X72" s="186"/>
      <c r="Y72" s="186"/>
      <c r="Z72" s="186"/>
      <c r="AA72" s="186"/>
      <c r="AB72" s="186"/>
      <c r="AC72" s="186"/>
      <c r="AD72" s="186"/>
      <c r="AE72" s="186"/>
      <c r="AF72" s="186"/>
      <c r="AG72" s="186"/>
      <c r="AH72" s="186"/>
      <c r="AI72" s="186"/>
      <c r="AJ72" s="186"/>
      <c r="AK72" s="186"/>
      <c r="AL72" s="186"/>
      <c r="AM72" s="186"/>
      <c r="AN72" s="186"/>
      <c r="AO72" s="186"/>
      <c r="AP72" s="186"/>
      <c r="AQ72" s="186"/>
      <c r="AR72" s="186"/>
      <c r="AS72" s="186"/>
      <c r="AT72" s="186"/>
      <c r="AU72" s="186"/>
      <c r="AV72" s="186"/>
      <c r="AW72" s="186"/>
      <c r="AX72" s="186"/>
      <c r="AY72" s="186"/>
      <c r="AZ72" s="186"/>
      <c r="BA72" s="186"/>
      <c r="BB72" s="186"/>
      <c r="BC72" s="186"/>
      <c r="BD72" s="186"/>
      <c r="BE72" s="186"/>
      <c r="BF72" s="186"/>
      <c r="BG72" s="186"/>
      <c r="BH72" s="186"/>
      <c r="BI72" s="186"/>
      <c r="BJ72" s="186"/>
      <c r="BK72" s="186"/>
      <c r="BL72" s="186"/>
      <c r="BM72" s="186"/>
      <c r="BN72" s="186"/>
      <c r="BO72" s="186"/>
      <c r="BP72" s="186"/>
      <c r="BQ72" s="186"/>
      <c r="BR72" s="186"/>
      <c r="BS72" s="186"/>
      <c r="BT72" s="186"/>
      <c r="BU72" s="186"/>
      <c r="BV72" s="186"/>
      <c r="BW72" s="186"/>
      <c r="BX72" s="186"/>
      <c r="BY72" s="186"/>
      <c r="BZ72" s="186"/>
      <c r="CA72" s="186"/>
      <c r="CB72" s="186"/>
      <c r="CC72" s="186"/>
      <c r="CD72" s="186"/>
      <c r="CE72" s="186"/>
      <c r="CF72" s="186"/>
      <c r="CG72" s="186"/>
      <c r="CH72" s="186"/>
      <c r="CI72" s="186"/>
      <c r="CJ72" s="186"/>
      <c r="CK72" s="186"/>
      <c r="CL72" s="186"/>
      <c r="CM72" s="186"/>
      <c r="CN72" s="186"/>
    </row>
    <row r="73" spans="1:92" s="79" customFormat="1" ht="14.25" x14ac:dyDescent="0.2">
      <c r="A73" s="81"/>
      <c r="B73" s="271">
        <v>183.95997201801714</v>
      </c>
      <c r="C73" s="81"/>
      <c r="D73" s="207">
        <v>39114</v>
      </c>
      <c r="E73" s="272">
        <v>184.26153319269989</v>
      </c>
      <c r="F73" s="81"/>
      <c r="M73" s="186"/>
      <c r="N73" s="186"/>
      <c r="O73" s="186"/>
      <c r="P73" s="186"/>
      <c r="Q73" s="186"/>
      <c r="R73" s="186"/>
      <c r="S73" s="186"/>
      <c r="T73" s="186"/>
      <c r="U73" s="186"/>
      <c r="V73" s="186"/>
      <c r="W73" s="186"/>
      <c r="X73" s="186"/>
      <c r="Y73" s="186"/>
      <c r="Z73" s="186"/>
      <c r="AA73" s="186"/>
      <c r="AB73" s="186"/>
      <c r="AC73" s="186"/>
      <c r="AD73" s="186"/>
      <c r="AE73" s="186"/>
      <c r="AF73" s="186"/>
      <c r="AG73" s="186"/>
      <c r="AH73" s="186"/>
      <c r="AI73" s="186"/>
      <c r="AJ73" s="186"/>
      <c r="AK73" s="186"/>
      <c r="AL73" s="186"/>
      <c r="AM73" s="186"/>
      <c r="AN73" s="186"/>
      <c r="AO73" s="186"/>
      <c r="AP73" s="186"/>
      <c r="AQ73" s="186"/>
      <c r="AR73" s="186"/>
      <c r="AS73" s="186"/>
      <c r="AT73" s="186"/>
      <c r="AU73" s="186"/>
      <c r="AV73" s="186"/>
      <c r="AW73" s="186"/>
      <c r="AX73" s="186"/>
      <c r="AY73" s="186"/>
      <c r="AZ73" s="186"/>
      <c r="BA73" s="186"/>
      <c r="BB73" s="186"/>
      <c r="BC73" s="186"/>
      <c r="BD73" s="186"/>
      <c r="BE73" s="186"/>
      <c r="BF73" s="186"/>
      <c r="BG73" s="186"/>
      <c r="BH73" s="186"/>
      <c r="BI73" s="186"/>
      <c r="BJ73" s="186"/>
      <c r="BK73" s="186"/>
      <c r="BL73" s="186"/>
      <c r="BM73" s="186"/>
      <c r="BN73" s="186"/>
      <c r="BO73" s="186"/>
      <c r="BP73" s="186"/>
      <c r="BQ73" s="186"/>
      <c r="BR73" s="186"/>
      <c r="BS73" s="186"/>
      <c r="BT73" s="186"/>
      <c r="BU73" s="186"/>
      <c r="BV73" s="186"/>
      <c r="BW73" s="186"/>
      <c r="BX73" s="186"/>
      <c r="BY73" s="186"/>
      <c r="BZ73" s="186"/>
      <c r="CA73" s="186"/>
      <c r="CB73" s="186"/>
      <c r="CC73" s="186"/>
      <c r="CD73" s="186"/>
      <c r="CE73" s="186"/>
      <c r="CF73" s="186"/>
      <c r="CG73" s="186"/>
      <c r="CH73" s="186"/>
      <c r="CI73" s="186"/>
      <c r="CJ73" s="186"/>
      <c r="CK73" s="186"/>
      <c r="CL73" s="186"/>
      <c r="CM73" s="186"/>
      <c r="CN73" s="186"/>
    </row>
    <row r="74" spans="1:92" s="79" customFormat="1" ht="14.25" x14ac:dyDescent="0.2">
      <c r="A74" s="81"/>
      <c r="B74" s="271">
        <v>183.56747391160678</v>
      </c>
      <c r="C74" s="81"/>
      <c r="D74" s="207">
        <v>39142</v>
      </c>
      <c r="E74" s="272">
        <v>184.38118959753831</v>
      </c>
      <c r="F74" s="81"/>
      <c r="M74" s="186"/>
      <c r="N74" s="186"/>
      <c r="O74" s="186"/>
      <c r="P74" s="186"/>
      <c r="Q74" s="186"/>
      <c r="R74" s="186"/>
      <c r="S74" s="186"/>
      <c r="T74" s="186"/>
      <c r="U74" s="186"/>
      <c r="V74" s="186"/>
      <c r="W74" s="186"/>
      <c r="X74" s="186"/>
      <c r="Y74" s="186"/>
      <c r="Z74" s="186"/>
      <c r="AA74" s="186"/>
      <c r="AB74" s="186"/>
      <c r="AC74" s="186"/>
      <c r="AD74" s="186"/>
      <c r="AE74" s="186"/>
      <c r="AF74" s="186"/>
      <c r="AG74" s="186"/>
      <c r="AH74" s="186"/>
      <c r="AI74" s="186"/>
      <c r="AJ74" s="186"/>
      <c r="AK74" s="186"/>
      <c r="AL74" s="186"/>
      <c r="AM74" s="186"/>
      <c r="AN74" s="186"/>
      <c r="AO74" s="186"/>
      <c r="AP74" s="186"/>
      <c r="AQ74" s="186"/>
      <c r="AR74" s="186"/>
      <c r="AS74" s="186"/>
      <c r="AT74" s="186"/>
      <c r="AU74" s="186"/>
      <c r="AV74" s="186"/>
      <c r="AW74" s="186"/>
      <c r="AX74" s="186"/>
      <c r="AY74" s="186"/>
      <c r="AZ74" s="186"/>
      <c r="BA74" s="186"/>
      <c r="BB74" s="186"/>
      <c r="BC74" s="186"/>
      <c r="BD74" s="186"/>
      <c r="BE74" s="186"/>
      <c r="BF74" s="186"/>
      <c r="BG74" s="186"/>
      <c r="BH74" s="186"/>
      <c r="BI74" s="186"/>
      <c r="BJ74" s="186"/>
      <c r="BK74" s="186"/>
      <c r="BL74" s="186"/>
      <c r="BM74" s="186"/>
      <c r="BN74" s="186"/>
      <c r="BO74" s="186"/>
      <c r="BP74" s="186"/>
      <c r="BQ74" s="186"/>
      <c r="BR74" s="186"/>
      <c r="BS74" s="186"/>
      <c r="BT74" s="186"/>
      <c r="BU74" s="186"/>
      <c r="BV74" s="186"/>
      <c r="BW74" s="186"/>
      <c r="BX74" s="186"/>
      <c r="BY74" s="186"/>
      <c r="BZ74" s="186"/>
      <c r="CA74" s="186"/>
      <c r="CB74" s="186"/>
      <c r="CC74" s="186"/>
      <c r="CD74" s="186"/>
      <c r="CE74" s="186"/>
      <c r="CF74" s="186"/>
      <c r="CG74" s="186"/>
      <c r="CH74" s="186"/>
      <c r="CI74" s="186"/>
      <c r="CJ74" s="186"/>
      <c r="CK74" s="186"/>
      <c r="CL74" s="186"/>
      <c r="CM74" s="186"/>
      <c r="CN74" s="186"/>
    </row>
    <row r="75" spans="1:92" s="79" customFormat="1" ht="14.25" x14ac:dyDescent="0.2">
      <c r="A75" s="81"/>
      <c r="B75" s="271">
        <v>182.95461701880834</v>
      </c>
      <c r="C75" s="81"/>
      <c r="D75" s="207">
        <v>39173</v>
      </c>
      <c r="E75" s="272">
        <v>184.46065722462981</v>
      </c>
      <c r="F75" s="81"/>
      <c r="M75" s="186"/>
      <c r="N75" s="186"/>
      <c r="O75" s="186"/>
      <c r="P75" s="186"/>
      <c r="Q75" s="186"/>
      <c r="R75" s="186"/>
      <c r="S75" s="186"/>
      <c r="T75" s="186"/>
      <c r="U75" s="186"/>
      <c r="V75" s="186"/>
      <c r="W75" s="186"/>
      <c r="X75" s="186"/>
      <c r="Y75" s="186"/>
      <c r="Z75" s="186"/>
      <c r="AA75" s="186"/>
      <c r="AB75" s="186"/>
      <c r="AC75" s="186"/>
      <c r="AD75" s="186"/>
      <c r="AE75" s="186"/>
      <c r="AF75" s="186"/>
      <c r="AG75" s="186"/>
      <c r="AH75" s="186"/>
      <c r="AI75" s="186"/>
      <c r="AJ75" s="186"/>
      <c r="AK75" s="186"/>
      <c r="AL75" s="186"/>
      <c r="AM75" s="186"/>
      <c r="AN75" s="186"/>
      <c r="AO75" s="186"/>
      <c r="AP75" s="186"/>
      <c r="AQ75" s="186"/>
      <c r="AR75" s="186"/>
      <c r="AS75" s="186"/>
      <c r="AT75" s="186"/>
      <c r="AU75" s="186"/>
      <c r="AV75" s="186"/>
      <c r="AW75" s="186"/>
      <c r="AX75" s="186"/>
      <c r="AY75" s="186"/>
      <c r="AZ75" s="186"/>
      <c r="BA75" s="186"/>
      <c r="BB75" s="186"/>
      <c r="BC75" s="186"/>
      <c r="BD75" s="186"/>
      <c r="BE75" s="186"/>
      <c r="BF75" s="186"/>
      <c r="BG75" s="186"/>
      <c r="BH75" s="186"/>
      <c r="BI75" s="186"/>
      <c r="BJ75" s="186"/>
      <c r="BK75" s="186"/>
      <c r="BL75" s="186"/>
      <c r="BM75" s="186"/>
      <c r="BN75" s="186"/>
      <c r="BO75" s="186"/>
      <c r="BP75" s="186"/>
      <c r="BQ75" s="186"/>
      <c r="BR75" s="186"/>
      <c r="BS75" s="186"/>
      <c r="BT75" s="186"/>
      <c r="BU75" s="186"/>
      <c r="BV75" s="186"/>
      <c r="BW75" s="186"/>
      <c r="BX75" s="186"/>
      <c r="BY75" s="186"/>
      <c r="BZ75" s="186"/>
      <c r="CA75" s="186"/>
      <c r="CB75" s="186"/>
      <c r="CC75" s="186"/>
      <c r="CD75" s="186"/>
      <c r="CE75" s="186"/>
      <c r="CF75" s="186"/>
      <c r="CG75" s="186"/>
      <c r="CH75" s="186"/>
      <c r="CI75" s="186"/>
      <c r="CJ75" s="186"/>
      <c r="CK75" s="186"/>
      <c r="CL75" s="186"/>
      <c r="CM75" s="186"/>
      <c r="CN75" s="186"/>
    </row>
    <row r="76" spans="1:92" s="79" customFormat="1" ht="14.25" x14ac:dyDescent="0.2">
      <c r="A76" s="81"/>
      <c r="B76" s="271">
        <v>182.8578883269501</v>
      </c>
      <c r="C76" s="81"/>
      <c r="D76" s="207">
        <v>39203</v>
      </c>
      <c r="E76" s="272">
        <v>184.46625324034156</v>
      </c>
      <c r="F76" s="81"/>
      <c r="M76" s="186"/>
      <c r="N76" s="186"/>
      <c r="O76" s="186"/>
      <c r="P76" s="186"/>
      <c r="Q76" s="186"/>
      <c r="R76" s="186"/>
      <c r="S76" s="186"/>
      <c r="T76" s="186"/>
      <c r="U76" s="186"/>
      <c r="V76" s="186"/>
      <c r="W76" s="186"/>
      <c r="X76" s="186"/>
      <c r="Y76" s="186"/>
      <c r="Z76" s="186"/>
      <c r="AA76" s="186"/>
      <c r="AB76" s="186"/>
      <c r="AC76" s="186"/>
      <c r="AD76" s="186"/>
      <c r="AE76" s="186"/>
      <c r="AF76" s="186"/>
      <c r="AG76" s="186"/>
      <c r="AH76" s="186"/>
      <c r="AI76" s="186"/>
      <c r="AJ76" s="186"/>
      <c r="AK76" s="186"/>
      <c r="AL76" s="186"/>
      <c r="AM76" s="186"/>
      <c r="AN76" s="186"/>
      <c r="AO76" s="186"/>
      <c r="AP76" s="186"/>
      <c r="AQ76" s="186"/>
      <c r="AR76" s="186"/>
      <c r="AS76" s="186"/>
      <c r="AT76" s="186"/>
      <c r="AU76" s="186"/>
      <c r="AV76" s="186"/>
      <c r="AW76" s="186"/>
      <c r="AX76" s="186"/>
      <c r="AY76" s="186"/>
      <c r="AZ76" s="186"/>
      <c r="BA76" s="186"/>
      <c r="BB76" s="186"/>
      <c r="BC76" s="186"/>
      <c r="BD76" s="186"/>
      <c r="BE76" s="186"/>
      <c r="BF76" s="186"/>
      <c r="BG76" s="186"/>
      <c r="BH76" s="186"/>
      <c r="BI76" s="186"/>
      <c r="BJ76" s="186"/>
      <c r="BK76" s="186"/>
      <c r="BL76" s="186"/>
      <c r="BM76" s="186"/>
      <c r="BN76" s="186"/>
      <c r="BO76" s="186"/>
      <c r="BP76" s="186"/>
      <c r="BQ76" s="186"/>
      <c r="BR76" s="186"/>
      <c r="BS76" s="186"/>
      <c r="BT76" s="186"/>
      <c r="BU76" s="186"/>
      <c r="BV76" s="186"/>
      <c r="BW76" s="186"/>
      <c r="BX76" s="186"/>
      <c r="BY76" s="186"/>
      <c r="BZ76" s="186"/>
      <c r="CA76" s="186"/>
      <c r="CB76" s="186"/>
      <c r="CC76" s="186"/>
      <c r="CD76" s="186"/>
      <c r="CE76" s="186"/>
      <c r="CF76" s="186"/>
      <c r="CG76" s="186"/>
      <c r="CH76" s="186"/>
      <c r="CI76" s="186"/>
      <c r="CJ76" s="186"/>
      <c r="CK76" s="186"/>
      <c r="CL76" s="186"/>
      <c r="CM76" s="186"/>
      <c r="CN76" s="186"/>
    </row>
    <row r="77" spans="1:92" s="79" customFormat="1" ht="14.25" x14ac:dyDescent="0.2">
      <c r="A77" s="81"/>
      <c r="B77" s="271">
        <v>182.41920539290521</v>
      </c>
      <c r="C77" s="81"/>
      <c r="D77" s="207">
        <v>39234</v>
      </c>
      <c r="E77" s="272">
        <v>184.33979806344576</v>
      </c>
      <c r="F77" s="81"/>
      <c r="M77" s="186"/>
      <c r="N77" s="186"/>
      <c r="O77" s="186"/>
      <c r="P77" s="186"/>
      <c r="Q77" s="186"/>
      <c r="R77" s="186"/>
      <c r="S77" s="186"/>
      <c r="T77" s="186"/>
      <c r="U77" s="186"/>
      <c r="V77" s="186"/>
      <c r="W77" s="186"/>
      <c r="X77" s="186"/>
      <c r="Y77" s="186"/>
      <c r="Z77" s="186"/>
      <c r="AA77" s="186"/>
      <c r="AB77" s="186"/>
      <c r="AC77" s="186"/>
      <c r="AD77" s="186"/>
      <c r="AE77" s="186"/>
      <c r="AF77" s="186"/>
      <c r="AG77" s="186"/>
      <c r="AH77" s="186"/>
      <c r="AI77" s="186"/>
      <c r="AJ77" s="186"/>
      <c r="AK77" s="186"/>
      <c r="AL77" s="186"/>
      <c r="AM77" s="186"/>
      <c r="AN77" s="186"/>
      <c r="AO77" s="186"/>
      <c r="AP77" s="186"/>
      <c r="AQ77" s="186"/>
      <c r="AR77" s="186"/>
      <c r="AS77" s="186"/>
      <c r="AT77" s="186"/>
      <c r="AU77" s="186"/>
      <c r="AV77" s="186"/>
      <c r="AW77" s="186"/>
      <c r="AX77" s="186"/>
      <c r="AY77" s="186"/>
      <c r="AZ77" s="186"/>
      <c r="BA77" s="186"/>
      <c r="BB77" s="186"/>
      <c r="BC77" s="186"/>
      <c r="BD77" s="186"/>
      <c r="BE77" s="186"/>
      <c r="BF77" s="186"/>
      <c r="BG77" s="186"/>
      <c r="BH77" s="186"/>
      <c r="BI77" s="186"/>
      <c r="BJ77" s="186"/>
      <c r="BK77" s="186"/>
      <c r="BL77" s="186"/>
      <c r="BM77" s="186"/>
      <c r="BN77" s="186"/>
      <c r="BO77" s="186"/>
      <c r="BP77" s="186"/>
      <c r="BQ77" s="186"/>
      <c r="BR77" s="186"/>
      <c r="BS77" s="186"/>
      <c r="BT77" s="186"/>
      <c r="BU77" s="186"/>
      <c r="BV77" s="186"/>
      <c r="BW77" s="186"/>
      <c r="BX77" s="186"/>
      <c r="BY77" s="186"/>
      <c r="BZ77" s="186"/>
      <c r="CA77" s="186"/>
      <c r="CB77" s="186"/>
      <c r="CC77" s="186"/>
      <c r="CD77" s="186"/>
      <c r="CE77" s="186"/>
      <c r="CF77" s="186"/>
      <c r="CG77" s="186"/>
      <c r="CH77" s="186"/>
      <c r="CI77" s="186"/>
      <c r="CJ77" s="186"/>
      <c r="CK77" s="186"/>
      <c r="CL77" s="186"/>
      <c r="CM77" s="186"/>
      <c r="CN77" s="186"/>
    </row>
    <row r="78" spans="1:92" s="79" customFormat="1" ht="14.25" x14ac:dyDescent="0.2">
      <c r="A78" s="81"/>
      <c r="B78" s="271">
        <v>181.1915938288513</v>
      </c>
      <c r="C78" s="81"/>
      <c r="D78" s="207">
        <v>39264</v>
      </c>
      <c r="E78" s="272">
        <v>184.00044042714782</v>
      </c>
      <c r="F78" s="81"/>
      <c r="M78" s="186"/>
      <c r="N78" s="186"/>
      <c r="O78" s="186"/>
      <c r="P78" s="186"/>
      <c r="Q78" s="186"/>
      <c r="R78" s="186"/>
      <c r="S78" s="186"/>
      <c r="T78" s="186"/>
      <c r="U78" s="186"/>
      <c r="V78" s="186"/>
      <c r="W78" s="186"/>
      <c r="X78" s="186"/>
      <c r="Y78" s="186"/>
      <c r="Z78" s="186"/>
      <c r="AA78" s="186"/>
      <c r="AB78" s="186"/>
      <c r="AC78" s="186"/>
      <c r="AD78" s="186"/>
      <c r="AE78" s="186"/>
      <c r="AF78" s="186"/>
      <c r="AG78" s="186"/>
      <c r="AH78" s="186"/>
      <c r="AI78" s="186"/>
      <c r="AJ78" s="186"/>
      <c r="AK78" s="186"/>
      <c r="AL78" s="186"/>
      <c r="AM78" s="186"/>
      <c r="AN78" s="186"/>
      <c r="AO78" s="186"/>
      <c r="AP78" s="186"/>
      <c r="AQ78" s="186"/>
      <c r="AR78" s="186"/>
      <c r="AS78" s="186"/>
      <c r="AT78" s="186"/>
      <c r="AU78" s="186"/>
      <c r="AV78" s="186"/>
      <c r="AW78" s="186"/>
      <c r="AX78" s="186"/>
      <c r="AY78" s="186"/>
      <c r="AZ78" s="186"/>
      <c r="BA78" s="186"/>
      <c r="BB78" s="186"/>
      <c r="BC78" s="186"/>
      <c r="BD78" s="186"/>
      <c r="BE78" s="186"/>
      <c r="BF78" s="186"/>
      <c r="BG78" s="186"/>
      <c r="BH78" s="186"/>
      <c r="BI78" s="186"/>
      <c r="BJ78" s="186"/>
      <c r="BK78" s="186"/>
      <c r="BL78" s="186"/>
      <c r="BM78" s="186"/>
      <c r="BN78" s="186"/>
      <c r="BO78" s="186"/>
      <c r="BP78" s="186"/>
      <c r="BQ78" s="186"/>
      <c r="BR78" s="186"/>
      <c r="BS78" s="186"/>
      <c r="BT78" s="186"/>
      <c r="BU78" s="186"/>
      <c r="BV78" s="186"/>
      <c r="BW78" s="186"/>
      <c r="BX78" s="186"/>
      <c r="BY78" s="186"/>
      <c r="BZ78" s="186"/>
      <c r="CA78" s="186"/>
      <c r="CB78" s="186"/>
      <c r="CC78" s="186"/>
      <c r="CD78" s="186"/>
      <c r="CE78" s="186"/>
      <c r="CF78" s="186"/>
      <c r="CG78" s="186"/>
      <c r="CH78" s="186"/>
      <c r="CI78" s="186"/>
      <c r="CJ78" s="186"/>
      <c r="CK78" s="186"/>
      <c r="CL78" s="186"/>
      <c r="CM78" s="186"/>
      <c r="CN78" s="186"/>
    </row>
    <row r="79" spans="1:92" s="79" customFormat="1" ht="14.25" x14ac:dyDescent="0.2">
      <c r="A79" s="81"/>
      <c r="B79" s="271">
        <v>181.51507175282796</v>
      </c>
      <c r="C79" s="81"/>
      <c r="D79" s="207">
        <v>39295</v>
      </c>
      <c r="E79" s="272">
        <v>183.68210163070515</v>
      </c>
      <c r="F79" s="81"/>
      <c r="M79" s="186"/>
      <c r="N79" s="186"/>
      <c r="O79" s="186"/>
      <c r="P79" s="186"/>
      <c r="Q79" s="186"/>
      <c r="R79" s="186"/>
      <c r="S79" s="186"/>
      <c r="T79" s="186"/>
      <c r="U79" s="186"/>
      <c r="V79" s="186"/>
      <c r="W79" s="186"/>
      <c r="X79" s="186"/>
      <c r="Y79" s="186"/>
      <c r="Z79" s="186"/>
      <c r="AA79" s="186"/>
      <c r="AB79" s="186"/>
      <c r="AC79" s="186"/>
      <c r="AD79" s="186"/>
      <c r="AE79" s="186"/>
      <c r="AF79" s="186"/>
      <c r="AG79" s="186"/>
      <c r="AH79" s="186"/>
      <c r="AI79" s="186"/>
      <c r="AJ79" s="186"/>
      <c r="AK79" s="186"/>
      <c r="AL79" s="186"/>
      <c r="AM79" s="186"/>
      <c r="AN79" s="186"/>
      <c r="AO79" s="186"/>
      <c r="AP79" s="186"/>
      <c r="AQ79" s="186"/>
      <c r="AR79" s="186"/>
      <c r="AS79" s="186"/>
      <c r="AT79" s="186"/>
      <c r="AU79" s="186"/>
      <c r="AV79" s="186"/>
      <c r="AW79" s="186"/>
      <c r="AX79" s="186"/>
      <c r="AY79" s="186"/>
      <c r="AZ79" s="186"/>
      <c r="BA79" s="186"/>
      <c r="BB79" s="186"/>
      <c r="BC79" s="186"/>
      <c r="BD79" s="186"/>
      <c r="BE79" s="186"/>
      <c r="BF79" s="186"/>
      <c r="BG79" s="186"/>
      <c r="BH79" s="186"/>
      <c r="BI79" s="186"/>
      <c r="BJ79" s="186"/>
      <c r="BK79" s="186"/>
      <c r="BL79" s="186"/>
      <c r="BM79" s="186"/>
      <c r="BN79" s="186"/>
      <c r="BO79" s="186"/>
      <c r="BP79" s="186"/>
      <c r="BQ79" s="186"/>
      <c r="BR79" s="186"/>
      <c r="BS79" s="186"/>
      <c r="BT79" s="186"/>
      <c r="BU79" s="186"/>
      <c r="BV79" s="186"/>
      <c r="BW79" s="186"/>
      <c r="BX79" s="186"/>
      <c r="BY79" s="186"/>
      <c r="BZ79" s="186"/>
      <c r="CA79" s="186"/>
      <c r="CB79" s="186"/>
      <c r="CC79" s="186"/>
      <c r="CD79" s="186"/>
      <c r="CE79" s="186"/>
      <c r="CF79" s="186"/>
      <c r="CG79" s="186"/>
      <c r="CH79" s="186"/>
      <c r="CI79" s="186"/>
      <c r="CJ79" s="186"/>
      <c r="CK79" s="186"/>
      <c r="CL79" s="186"/>
      <c r="CM79" s="186"/>
      <c r="CN79" s="186"/>
    </row>
    <row r="80" spans="1:92" s="79" customFormat="1" ht="14.25" x14ac:dyDescent="0.2">
      <c r="A80" s="81"/>
      <c r="B80" s="271">
        <v>181.63904147714453</v>
      </c>
      <c r="C80" s="81"/>
      <c r="D80" s="207">
        <v>39326</v>
      </c>
      <c r="E80" s="272">
        <v>183.35775778010682</v>
      </c>
      <c r="F80" s="81"/>
      <c r="M80" s="186"/>
      <c r="N80" s="186"/>
      <c r="O80" s="186"/>
      <c r="P80" s="186"/>
      <c r="Q80" s="186"/>
      <c r="R80" s="186"/>
      <c r="S80" s="186"/>
      <c r="T80" s="186"/>
      <c r="U80" s="186"/>
      <c r="V80" s="186"/>
      <c r="W80" s="186"/>
      <c r="X80" s="186"/>
      <c r="Y80" s="186"/>
      <c r="Z80" s="186"/>
      <c r="AA80" s="186"/>
      <c r="AB80" s="186"/>
      <c r="AC80" s="186"/>
      <c r="AD80" s="186"/>
      <c r="AE80" s="186"/>
      <c r="AF80" s="186"/>
      <c r="AG80" s="186"/>
      <c r="AH80" s="186"/>
      <c r="AI80" s="186"/>
      <c r="AJ80" s="186"/>
      <c r="AK80" s="186"/>
      <c r="AL80" s="186"/>
      <c r="AM80" s="186"/>
      <c r="AN80" s="186"/>
      <c r="AO80" s="186"/>
      <c r="AP80" s="186"/>
      <c r="AQ80" s="186"/>
      <c r="AR80" s="186"/>
      <c r="AS80" s="186"/>
      <c r="AT80" s="186"/>
      <c r="AU80" s="186"/>
      <c r="AV80" s="186"/>
      <c r="AW80" s="186"/>
      <c r="AX80" s="186"/>
      <c r="AY80" s="186"/>
      <c r="AZ80" s="186"/>
      <c r="BA80" s="186"/>
      <c r="BB80" s="186"/>
      <c r="BC80" s="186"/>
      <c r="BD80" s="186"/>
      <c r="BE80" s="186"/>
      <c r="BF80" s="186"/>
      <c r="BG80" s="186"/>
      <c r="BH80" s="186"/>
      <c r="BI80" s="186"/>
      <c r="BJ80" s="186"/>
      <c r="BK80" s="186"/>
      <c r="BL80" s="186"/>
      <c r="BM80" s="186"/>
      <c r="BN80" s="186"/>
      <c r="BO80" s="186"/>
      <c r="BP80" s="186"/>
      <c r="BQ80" s="186"/>
      <c r="BR80" s="186"/>
      <c r="BS80" s="186"/>
      <c r="BT80" s="186"/>
      <c r="BU80" s="186"/>
      <c r="BV80" s="186"/>
      <c r="BW80" s="186"/>
      <c r="BX80" s="186"/>
      <c r="BY80" s="186"/>
      <c r="BZ80" s="186"/>
      <c r="CA80" s="186"/>
      <c r="CB80" s="186"/>
      <c r="CC80" s="186"/>
      <c r="CD80" s="186"/>
      <c r="CE80" s="186"/>
      <c r="CF80" s="186"/>
      <c r="CG80" s="186"/>
      <c r="CH80" s="186"/>
      <c r="CI80" s="186"/>
      <c r="CJ80" s="186"/>
      <c r="CK80" s="186"/>
      <c r="CL80" s="186"/>
      <c r="CM80" s="186"/>
      <c r="CN80" s="186"/>
    </row>
    <row r="81" spans="1:92" s="79" customFormat="1" ht="14.25" x14ac:dyDescent="0.2">
      <c r="A81" s="81"/>
      <c r="B81" s="271">
        <v>182.45215220555227</v>
      </c>
      <c r="C81" s="81"/>
      <c r="D81" s="207">
        <v>39356</v>
      </c>
      <c r="E81" s="272">
        <v>183.02250126968531</v>
      </c>
      <c r="F81" s="81"/>
      <c r="M81" s="186"/>
      <c r="N81" s="186"/>
      <c r="O81" s="186"/>
      <c r="P81" s="186"/>
      <c r="Q81" s="186"/>
      <c r="R81" s="186"/>
      <c r="S81" s="186"/>
      <c r="T81" s="186"/>
      <c r="U81" s="186"/>
      <c r="V81" s="186"/>
      <c r="W81" s="186"/>
      <c r="X81" s="186"/>
      <c r="Y81" s="186"/>
      <c r="Z81" s="186"/>
      <c r="AA81" s="186"/>
      <c r="AB81" s="186"/>
      <c r="AC81" s="186"/>
      <c r="AD81" s="186"/>
      <c r="AE81" s="186"/>
      <c r="AF81" s="186"/>
      <c r="AG81" s="186"/>
      <c r="AH81" s="186"/>
      <c r="AI81" s="186"/>
      <c r="AJ81" s="186"/>
      <c r="AK81" s="186"/>
      <c r="AL81" s="186"/>
      <c r="AM81" s="186"/>
      <c r="AN81" s="186"/>
      <c r="AO81" s="186"/>
      <c r="AP81" s="186"/>
      <c r="AQ81" s="186"/>
      <c r="AR81" s="186"/>
      <c r="AS81" s="186"/>
      <c r="AT81" s="186"/>
      <c r="AU81" s="186"/>
      <c r="AV81" s="186"/>
      <c r="AW81" s="186"/>
      <c r="AX81" s="186"/>
      <c r="AY81" s="186"/>
      <c r="AZ81" s="186"/>
      <c r="BA81" s="186"/>
      <c r="BB81" s="186"/>
      <c r="BC81" s="186"/>
      <c r="BD81" s="186"/>
      <c r="BE81" s="186"/>
      <c r="BF81" s="186"/>
      <c r="BG81" s="186"/>
      <c r="BH81" s="186"/>
      <c r="BI81" s="186"/>
      <c r="BJ81" s="186"/>
      <c r="BK81" s="186"/>
      <c r="BL81" s="186"/>
      <c r="BM81" s="186"/>
      <c r="BN81" s="186"/>
      <c r="BO81" s="186"/>
      <c r="BP81" s="186"/>
      <c r="BQ81" s="186"/>
      <c r="BR81" s="186"/>
      <c r="BS81" s="186"/>
      <c r="BT81" s="186"/>
      <c r="BU81" s="186"/>
      <c r="BV81" s="186"/>
      <c r="BW81" s="186"/>
      <c r="BX81" s="186"/>
      <c r="BY81" s="186"/>
      <c r="BZ81" s="186"/>
      <c r="CA81" s="186"/>
      <c r="CB81" s="186"/>
      <c r="CC81" s="186"/>
      <c r="CD81" s="186"/>
      <c r="CE81" s="186"/>
      <c r="CF81" s="186"/>
      <c r="CG81" s="186"/>
      <c r="CH81" s="186"/>
      <c r="CI81" s="186"/>
      <c r="CJ81" s="186"/>
      <c r="CK81" s="186"/>
      <c r="CL81" s="186"/>
      <c r="CM81" s="186"/>
      <c r="CN81" s="186"/>
    </row>
    <row r="82" spans="1:92" s="79" customFormat="1" ht="14.25" x14ac:dyDescent="0.2">
      <c r="A82" s="81"/>
      <c r="B82" s="271">
        <v>181.56827371714951</v>
      </c>
      <c r="C82" s="81"/>
      <c r="D82" s="207">
        <v>39387</v>
      </c>
      <c r="E82" s="272">
        <v>182.71755649509882</v>
      </c>
      <c r="F82" s="81"/>
      <c r="M82" s="186"/>
      <c r="N82" s="186"/>
      <c r="O82" s="186"/>
      <c r="P82" s="186"/>
      <c r="Q82" s="186"/>
      <c r="R82" s="186"/>
      <c r="S82" s="186"/>
      <c r="T82" s="186"/>
      <c r="U82" s="186"/>
      <c r="V82" s="186"/>
      <c r="W82" s="186"/>
      <c r="X82" s="186"/>
      <c r="Y82" s="186"/>
      <c r="Z82" s="186"/>
      <c r="AA82" s="186"/>
      <c r="AB82" s="186"/>
      <c r="AC82" s="186"/>
      <c r="AD82" s="186"/>
      <c r="AE82" s="186"/>
      <c r="AF82" s="186"/>
      <c r="AG82" s="186"/>
      <c r="AH82" s="186"/>
      <c r="AI82" s="186"/>
      <c r="AJ82" s="186"/>
      <c r="AK82" s="186"/>
      <c r="AL82" s="186"/>
      <c r="AM82" s="186"/>
      <c r="AN82" s="186"/>
      <c r="AO82" s="186"/>
      <c r="AP82" s="186"/>
      <c r="AQ82" s="186"/>
      <c r="AR82" s="186"/>
      <c r="AS82" s="186"/>
      <c r="AT82" s="186"/>
      <c r="AU82" s="186"/>
      <c r="AV82" s="186"/>
      <c r="AW82" s="186"/>
      <c r="AX82" s="186"/>
      <c r="AY82" s="186"/>
      <c r="AZ82" s="186"/>
      <c r="BA82" s="186"/>
      <c r="BB82" s="186"/>
      <c r="BC82" s="186"/>
      <c r="BD82" s="186"/>
      <c r="BE82" s="186"/>
      <c r="BF82" s="186"/>
      <c r="BG82" s="186"/>
      <c r="BH82" s="186"/>
      <c r="BI82" s="186"/>
      <c r="BJ82" s="186"/>
      <c r="BK82" s="186"/>
      <c r="BL82" s="186"/>
      <c r="BM82" s="186"/>
      <c r="BN82" s="186"/>
      <c r="BO82" s="186"/>
      <c r="BP82" s="186"/>
      <c r="BQ82" s="186"/>
      <c r="BR82" s="186"/>
      <c r="BS82" s="186"/>
      <c r="BT82" s="186"/>
      <c r="BU82" s="186"/>
      <c r="BV82" s="186"/>
      <c r="BW82" s="186"/>
      <c r="BX82" s="186"/>
      <c r="BY82" s="186"/>
      <c r="BZ82" s="186"/>
      <c r="CA82" s="186"/>
      <c r="CB82" s="186"/>
      <c r="CC82" s="186"/>
      <c r="CD82" s="186"/>
      <c r="CE82" s="186"/>
      <c r="CF82" s="186"/>
      <c r="CG82" s="186"/>
      <c r="CH82" s="186"/>
      <c r="CI82" s="186"/>
      <c r="CJ82" s="186"/>
      <c r="CK82" s="186"/>
      <c r="CL82" s="186"/>
      <c r="CM82" s="186"/>
      <c r="CN82" s="186"/>
    </row>
    <row r="83" spans="1:92" s="79" customFormat="1" ht="14.25" x14ac:dyDescent="0.2">
      <c r="A83" s="81"/>
      <c r="B83" s="271">
        <v>182.01020790727071</v>
      </c>
      <c r="C83" s="81"/>
      <c r="D83" s="207">
        <v>39417</v>
      </c>
      <c r="E83" s="272">
        <v>182.50739755757752</v>
      </c>
      <c r="F83" s="81"/>
      <c r="M83" s="186"/>
      <c r="N83" s="186"/>
      <c r="O83" s="186"/>
      <c r="P83" s="186"/>
      <c r="Q83" s="186"/>
      <c r="R83" s="186"/>
      <c r="S83" s="186"/>
      <c r="T83" s="186"/>
      <c r="U83" s="186"/>
      <c r="V83" s="186"/>
      <c r="W83" s="186"/>
      <c r="X83" s="186"/>
      <c r="Y83" s="186"/>
      <c r="Z83" s="186"/>
      <c r="AA83" s="186"/>
      <c r="AB83" s="186"/>
      <c r="AC83" s="186"/>
      <c r="AD83" s="186"/>
      <c r="AE83" s="186"/>
      <c r="AF83" s="186"/>
      <c r="AG83" s="186"/>
      <c r="AH83" s="186"/>
      <c r="AI83" s="186"/>
      <c r="AJ83" s="186"/>
      <c r="AK83" s="186"/>
      <c r="AL83" s="186"/>
      <c r="AM83" s="186"/>
      <c r="AN83" s="186"/>
      <c r="AO83" s="186"/>
      <c r="AP83" s="186"/>
      <c r="AQ83" s="186"/>
      <c r="AR83" s="186"/>
      <c r="AS83" s="186"/>
      <c r="AT83" s="186"/>
      <c r="AU83" s="186"/>
      <c r="AV83" s="186"/>
      <c r="AW83" s="186"/>
      <c r="AX83" s="186"/>
      <c r="AY83" s="186"/>
      <c r="AZ83" s="186"/>
      <c r="BA83" s="186"/>
      <c r="BB83" s="186"/>
      <c r="BC83" s="186"/>
      <c r="BD83" s="186"/>
      <c r="BE83" s="186"/>
      <c r="BF83" s="186"/>
      <c r="BG83" s="186"/>
      <c r="BH83" s="186"/>
      <c r="BI83" s="186"/>
      <c r="BJ83" s="186"/>
      <c r="BK83" s="186"/>
      <c r="BL83" s="186"/>
      <c r="BM83" s="186"/>
      <c r="BN83" s="186"/>
      <c r="BO83" s="186"/>
      <c r="BP83" s="186"/>
      <c r="BQ83" s="186"/>
      <c r="BR83" s="186"/>
      <c r="BS83" s="186"/>
      <c r="BT83" s="186"/>
      <c r="BU83" s="186"/>
      <c r="BV83" s="186"/>
      <c r="BW83" s="186"/>
      <c r="BX83" s="186"/>
      <c r="BY83" s="186"/>
      <c r="BZ83" s="186"/>
      <c r="CA83" s="186"/>
      <c r="CB83" s="186"/>
      <c r="CC83" s="186"/>
      <c r="CD83" s="186"/>
      <c r="CE83" s="186"/>
      <c r="CF83" s="186"/>
      <c r="CG83" s="186"/>
      <c r="CH83" s="186"/>
      <c r="CI83" s="186"/>
      <c r="CJ83" s="186"/>
      <c r="CK83" s="186"/>
      <c r="CL83" s="186"/>
      <c r="CM83" s="186"/>
      <c r="CN83" s="186"/>
    </row>
    <row r="84" spans="1:92" s="79" customFormat="1" ht="14.25" x14ac:dyDescent="0.2">
      <c r="A84" s="81"/>
      <c r="B84" s="271">
        <v>181.64945435152876</v>
      </c>
      <c r="C84" s="81"/>
      <c r="D84" s="207">
        <v>39448</v>
      </c>
      <c r="E84" s="272">
        <v>182.31541265905105</v>
      </c>
      <c r="F84" s="81"/>
      <c r="M84" s="186"/>
      <c r="N84" s="186"/>
      <c r="O84" s="186"/>
      <c r="P84" s="186"/>
      <c r="Q84" s="186"/>
      <c r="R84" s="186"/>
      <c r="S84" s="186"/>
      <c r="T84" s="186"/>
      <c r="U84" s="186"/>
      <c r="V84" s="186"/>
      <c r="W84" s="186"/>
      <c r="X84" s="186"/>
      <c r="Y84" s="186"/>
      <c r="Z84" s="186"/>
      <c r="AA84" s="186"/>
      <c r="AB84" s="186"/>
      <c r="AC84" s="186"/>
      <c r="AD84" s="186"/>
      <c r="AE84" s="186"/>
      <c r="AF84" s="186"/>
      <c r="AG84" s="186"/>
      <c r="AH84" s="186"/>
      <c r="AI84" s="186"/>
      <c r="AJ84" s="186"/>
      <c r="AK84" s="186"/>
      <c r="AL84" s="186"/>
      <c r="AM84" s="186"/>
      <c r="AN84" s="186"/>
      <c r="AO84" s="186"/>
      <c r="AP84" s="186"/>
      <c r="AQ84" s="186"/>
      <c r="AR84" s="186"/>
      <c r="AS84" s="186"/>
      <c r="AT84" s="186"/>
      <c r="AU84" s="186"/>
      <c r="AV84" s="186"/>
      <c r="AW84" s="186"/>
      <c r="AX84" s="186"/>
      <c r="AY84" s="186"/>
      <c r="AZ84" s="186"/>
      <c r="BA84" s="186"/>
      <c r="BB84" s="186"/>
      <c r="BC84" s="186"/>
      <c r="BD84" s="186"/>
      <c r="BE84" s="186"/>
      <c r="BF84" s="186"/>
      <c r="BG84" s="186"/>
      <c r="BH84" s="186"/>
      <c r="BI84" s="186"/>
      <c r="BJ84" s="186"/>
      <c r="BK84" s="186"/>
      <c r="BL84" s="186"/>
      <c r="BM84" s="186"/>
      <c r="BN84" s="186"/>
      <c r="BO84" s="186"/>
      <c r="BP84" s="186"/>
      <c r="BQ84" s="186"/>
      <c r="BR84" s="186"/>
      <c r="BS84" s="186"/>
      <c r="BT84" s="186"/>
      <c r="BU84" s="186"/>
      <c r="BV84" s="186"/>
      <c r="BW84" s="186"/>
      <c r="BX84" s="186"/>
      <c r="BY84" s="186"/>
      <c r="BZ84" s="186"/>
      <c r="CA84" s="186"/>
      <c r="CB84" s="186"/>
      <c r="CC84" s="186"/>
      <c r="CD84" s="186"/>
      <c r="CE84" s="186"/>
      <c r="CF84" s="186"/>
      <c r="CG84" s="186"/>
      <c r="CH84" s="186"/>
      <c r="CI84" s="186"/>
      <c r="CJ84" s="186"/>
      <c r="CK84" s="186"/>
      <c r="CL84" s="186"/>
      <c r="CM84" s="186"/>
      <c r="CN84" s="186"/>
    </row>
    <row r="85" spans="1:92" s="79" customFormat="1" ht="14.25" x14ac:dyDescent="0.2">
      <c r="A85" s="81"/>
      <c r="B85" s="271">
        <v>183.00453734020923</v>
      </c>
      <c r="C85" s="81"/>
      <c r="D85" s="207">
        <v>39479</v>
      </c>
      <c r="E85" s="272">
        <v>182.23579310256704</v>
      </c>
      <c r="F85" s="81"/>
      <c r="M85" s="186"/>
      <c r="N85" s="186"/>
      <c r="O85" s="186"/>
      <c r="P85" s="186"/>
      <c r="Q85" s="186"/>
      <c r="R85" s="186"/>
      <c r="S85" s="186"/>
      <c r="T85" s="186"/>
      <c r="U85" s="186"/>
      <c r="V85" s="186"/>
      <c r="W85" s="186"/>
      <c r="X85" s="186"/>
      <c r="Y85" s="186"/>
      <c r="Z85" s="186"/>
      <c r="AA85" s="186"/>
      <c r="AB85" s="186"/>
      <c r="AC85" s="186"/>
      <c r="AD85" s="186"/>
      <c r="AE85" s="186"/>
      <c r="AF85" s="186"/>
      <c r="AG85" s="186"/>
      <c r="AH85" s="186"/>
      <c r="AI85" s="186"/>
      <c r="AJ85" s="186"/>
      <c r="AK85" s="186"/>
      <c r="AL85" s="186"/>
      <c r="AM85" s="186"/>
      <c r="AN85" s="186"/>
      <c r="AO85" s="186"/>
      <c r="AP85" s="186"/>
      <c r="AQ85" s="186"/>
      <c r="AR85" s="186"/>
      <c r="AS85" s="186"/>
      <c r="AT85" s="186"/>
      <c r="AU85" s="186"/>
      <c r="AV85" s="186"/>
      <c r="AW85" s="186"/>
      <c r="AX85" s="186"/>
      <c r="AY85" s="186"/>
      <c r="AZ85" s="186"/>
      <c r="BA85" s="186"/>
      <c r="BB85" s="186"/>
      <c r="BC85" s="186"/>
      <c r="BD85" s="186"/>
      <c r="BE85" s="186"/>
      <c r="BF85" s="186"/>
      <c r="BG85" s="186"/>
      <c r="BH85" s="186"/>
      <c r="BI85" s="186"/>
      <c r="BJ85" s="186"/>
      <c r="BK85" s="186"/>
      <c r="BL85" s="186"/>
      <c r="BM85" s="186"/>
      <c r="BN85" s="186"/>
      <c r="BO85" s="186"/>
      <c r="BP85" s="186"/>
      <c r="BQ85" s="186"/>
      <c r="BR85" s="186"/>
      <c r="BS85" s="186"/>
      <c r="BT85" s="186"/>
      <c r="BU85" s="186"/>
      <c r="BV85" s="186"/>
      <c r="BW85" s="186"/>
      <c r="BX85" s="186"/>
      <c r="BY85" s="186"/>
      <c r="BZ85" s="186"/>
      <c r="CA85" s="186"/>
      <c r="CB85" s="186"/>
      <c r="CC85" s="186"/>
      <c r="CD85" s="186"/>
      <c r="CE85" s="186"/>
      <c r="CF85" s="186"/>
      <c r="CG85" s="186"/>
      <c r="CH85" s="186"/>
      <c r="CI85" s="186"/>
      <c r="CJ85" s="186"/>
      <c r="CK85" s="186"/>
      <c r="CL85" s="186"/>
      <c r="CM85" s="186"/>
      <c r="CN85" s="186"/>
    </row>
    <row r="86" spans="1:92" s="79" customFormat="1" ht="14.25" x14ac:dyDescent="0.2">
      <c r="A86" s="81"/>
      <c r="B86" s="271">
        <v>183.10750141601414</v>
      </c>
      <c r="C86" s="81"/>
      <c r="D86" s="207">
        <v>39508</v>
      </c>
      <c r="E86" s="272">
        <v>182.19746206126766</v>
      </c>
      <c r="F86" s="81"/>
      <c r="M86" s="186"/>
      <c r="N86" s="186"/>
      <c r="O86" s="186"/>
      <c r="P86" s="186"/>
      <c r="Q86" s="186"/>
      <c r="R86" s="186"/>
      <c r="S86" s="186"/>
      <c r="T86" s="186"/>
      <c r="U86" s="186"/>
      <c r="V86" s="186"/>
      <c r="W86" s="186"/>
      <c r="X86" s="186"/>
      <c r="Y86" s="186"/>
      <c r="Z86" s="186"/>
      <c r="AA86" s="186"/>
      <c r="AB86" s="186"/>
      <c r="AC86" s="186"/>
      <c r="AD86" s="186"/>
      <c r="AE86" s="186"/>
      <c r="AF86" s="186"/>
      <c r="AG86" s="186"/>
      <c r="AH86" s="186"/>
      <c r="AI86" s="186"/>
      <c r="AJ86" s="186"/>
      <c r="AK86" s="186"/>
      <c r="AL86" s="186"/>
      <c r="AM86" s="186"/>
      <c r="AN86" s="186"/>
      <c r="AO86" s="186"/>
      <c r="AP86" s="186"/>
      <c r="AQ86" s="186"/>
      <c r="AR86" s="186"/>
      <c r="AS86" s="186"/>
      <c r="AT86" s="186"/>
      <c r="AU86" s="186"/>
      <c r="AV86" s="186"/>
      <c r="AW86" s="186"/>
      <c r="AX86" s="186"/>
      <c r="AY86" s="186"/>
      <c r="AZ86" s="186"/>
      <c r="BA86" s="186"/>
      <c r="BB86" s="186"/>
      <c r="BC86" s="186"/>
      <c r="BD86" s="186"/>
      <c r="BE86" s="186"/>
      <c r="BF86" s="186"/>
      <c r="BG86" s="186"/>
      <c r="BH86" s="186"/>
      <c r="BI86" s="186"/>
      <c r="BJ86" s="186"/>
      <c r="BK86" s="186"/>
      <c r="BL86" s="186"/>
      <c r="BM86" s="186"/>
      <c r="BN86" s="186"/>
      <c r="BO86" s="186"/>
      <c r="BP86" s="186"/>
      <c r="BQ86" s="186"/>
      <c r="BR86" s="186"/>
      <c r="BS86" s="186"/>
      <c r="BT86" s="186"/>
      <c r="BU86" s="186"/>
      <c r="BV86" s="186"/>
      <c r="BW86" s="186"/>
      <c r="BX86" s="186"/>
      <c r="BY86" s="186"/>
      <c r="BZ86" s="186"/>
      <c r="CA86" s="186"/>
      <c r="CB86" s="186"/>
      <c r="CC86" s="186"/>
      <c r="CD86" s="186"/>
      <c r="CE86" s="186"/>
      <c r="CF86" s="186"/>
      <c r="CG86" s="186"/>
      <c r="CH86" s="186"/>
      <c r="CI86" s="186"/>
      <c r="CJ86" s="186"/>
      <c r="CK86" s="186"/>
      <c r="CL86" s="186"/>
      <c r="CM86" s="186"/>
      <c r="CN86" s="186"/>
    </row>
    <row r="87" spans="1:92" s="79" customFormat="1" ht="14.25" x14ac:dyDescent="0.2">
      <c r="A87" s="81"/>
      <c r="B87" s="271">
        <v>182.70774138894103</v>
      </c>
      <c r="C87" s="81"/>
      <c r="D87" s="207">
        <v>39539</v>
      </c>
      <c r="E87" s="272">
        <v>182.17688909211202</v>
      </c>
      <c r="F87" s="81"/>
      <c r="M87" s="186"/>
      <c r="N87" s="186"/>
      <c r="O87" s="186"/>
      <c r="P87" s="186"/>
      <c r="Q87" s="186"/>
      <c r="R87" s="186"/>
      <c r="S87" s="186"/>
      <c r="T87" s="186"/>
      <c r="U87" s="186"/>
      <c r="V87" s="186"/>
      <c r="W87" s="186"/>
      <c r="X87" s="186"/>
      <c r="Y87" s="186"/>
      <c r="Z87" s="186"/>
      <c r="AA87" s="186"/>
      <c r="AB87" s="186"/>
      <c r="AC87" s="186"/>
      <c r="AD87" s="186"/>
      <c r="AE87" s="186"/>
      <c r="AF87" s="186"/>
      <c r="AG87" s="186"/>
      <c r="AH87" s="186"/>
      <c r="AI87" s="186"/>
      <c r="AJ87" s="186"/>
      <c r="AK87" s="186"/>
      <c r="AL87" s="186"/>
      <c r="AM87" s="186"/>
      <c r="AN87" s="186"/>
      <c r="AO87" s="186"/>
      <c r="AP87" s="186"/>
      <c r="AQ87" s="186"/>
      <c r="AR87" s="186"/>
      <c r="AS87" s="186"/>
      <c r="AT87" s="186"/>
      <c r="AU87" s="186"/>
      <c r="AV87" s="186"/>
      <c r="AW87" s="186"/>
      <c r="AX87" s="186"/>
      <c r="AY87" s="186"/>
      <c r="AZ87" s="186"/>
      <c r="BA87" s="186"/>
      <c r="BB87" s="186"/>
      <c r="BC87" s="186"/>
      <c r="BD87" s="186"/>
      <c r="BE87" s="186"/>
      <c r="BF87" s="186"/>
      <c r="BG87" s="186"/>
      <c r="BH87" s="186"/>
      <c r="BI87" s="186"/>
      <c r="BJ87" s="186"/>
      <c r="BK87" s="186"/>
      <c r="BL87" s="186"/>
      <c r="BM87" s="186"/>
      <c r="BN87" s="186"/>
      <c r="BO87" s="186"/>
      <c r="BP87" s="186"/>
      <c r="BQ87" s="186"/>
      <c r="BR87" s="186"/>
      <c r="BS87" s="186"/>
      <c r="BT87" s="186"/>
      <c r="BU87" s="186"/>
      <c r="BV87" s="186"/>
      <c r="BW87" s="186"/>
      <c r="BX87" s="186"/>
      <c r="BY87" s="186"/>
      <c r="BZ87" s="186"/>
      <c r="CA87" s="186"/>
      <c r="CB87" s="186"/>
      <c r="CC87" s="186"/>
      <c r="CD87" s="186"/>
      <c r="CE87" s="186"/>
      <c r="CF87" s="186"/>
      <c r="CG87" s="186"/>
      <c r="CH87" s="186"/>
      <c r="CI87" s="186"/>
      <c r="CJ87" s="186"/>
      <c r="CK87" s="186"/>
      <c r="CL87" s="186"/>
      <c r="CM87" s="186"/>
      <c r="CN87" s="186"/>
    </row>
    <row r="88" spans="1:92" s="79" customFormat="1" ht="14.25" x14ac:dyDescent="0.2">
      <c r="A88" s="81"/>
      <c r="B88" s="271">
        <v>181.25298352851812</v>
      </c>
      <c r="C88" s="81"/>
      <c r="D88" s="207">
        <v>39569</v>
      </c>
      <c r="E88" s="272">
        <v>182.04314702557608</v>
      </c>
      <c r="F88" s="81"/>
      <c r="M88" s="186"/>
      <c r="N88" s="186"/>
      <c r="O88" s="186"/>
      <c r="P88" s="186"/>
      <c r="Q88" s="186"/>
      <c r="R88" s="186"/>
      <c r="S88" s="186"/>
      <c r="T88" s="186"/>
      <c r="U88" s="186"/>
      <c r="V88" s="186"/>
      <c r="W88" s="186"/>
      <c r="X88" s="186"/>
      <c r="Y88" s="186"/>
      <c r="Z88" s="186"/>
      <c r="AA88" s="186"/>
      <c r="AB88" s="186"/>
      <c r="AC88" s="186"/>
      <c r="AD88" s="186"/>
      <c r="AE88" s="186"/>
      <c r="AF88" s="186"/>
      <c r="AG88" s="186"/>
      <c r="AH88" s="186"/>
      <c r="AI88" s="186"/>
      <c r="AJ88" s="186"/>
      <c r="AK88" s="186"/>
      <c r="AL88" s="186"/>
      <c r="AM88" s="186"/>
      <c r="AN88" s="186"/>
      <c r="AO88" s="186"/>
      <c r="AP88" s="186"/>
      <c r="AQ88" s="186"/>
      <c r="AR88" s="186"/>
      <c r="AS88" s="186"/>
      <c r="AT88" s="186"/>
      <c r="AU88" s="186"/>
      <c r="AV88" s="186"/>
      <c r="AW88" s="186"/>
      <c r="AX88" s="186"/>
      <c r="AY88" s="186"/>
      <c r="AZ88" s="186"/>
      <c r="BA88" s="186"/>
      <c r="BB88" s="186"/>
      <c r="BC88" s="186"/>
      <c r="BD88" s="186"/>
      <c r="BE88" s="186"/>
      <c r="BF88" s="186"/>
      <c r="BG88" s="186"/>
      <c r="BH88" s="186"/>
      <c r="BI88" s="186"/>
      <c r="BJ88" s="186"/>
      <c r="BK88" s="186"/>
      <c r="BL88" s="186"/>
      <c r="BM88" s="186"/>
      <c r="BN88" s="186"/>
      <c r="BO88" s="186"/>
      <c r="BP88" s="186"/>
      <c r="BQ88" s="186"/>
      <c r="BR88" s="186"/>
      <c r="BS88" s="186"/>
      <c r="BT88" s="186"/>
      <c r="BU88" s="186"/>
      <c r="BV88" s="186"/>
      <c r="BW88" s="186"/>
      <c r="BX88" s="186"/>
      <c r="BY88" s="186"/>
      <c r="BZ88" s="186"/>
      <c r="CA88" s="186"/>
      <c r="CB88" s="186"/>
      <c r="CC88" s="186"/>
      <c r="CD88" s="186"/>
      <c r="CE88" s="186"/>
      <c r="CF88" s="186"/>
      <c r="CG88" s="186"/>
      <c r="CH88" s="186"/>
      <c r="CI88" s="186"/>
      <c r="CJ88" s="186"/>
      <c r="CK88" s="186"/>
      <c r="CL88" s="186"/>
      <c r="CM88" s="186"/>
      <c r="CN88" s="186"/>
    </row>
    <row r="89" spans="1:92" s="79" customFormat="1" ht="14.25" x14ac:dyDescent="0.2">
      <c r="A89" s="81"/>
      <c r="B89" s="271">
        <v>181.86233723916334</v>
      </c>
      <c r="C89" s="81"/>
      <c r="D89" s="207">
        <v>39600</v>
      </c>
      <c r="E89" s="272">
        <v>181.99674134609756</v>
      </c>
      <c r="F89" s="81"/>
      <c r="M89" s="186"/>
      <c r="N89" s="186"/>
      <c r="O89" s="186"/>
      <c r="P89" s="186"/>
      <c r="Q89" s="186"/>
      <c r="R89" s="186"/>
      <c r="S89" s="186"/>
      <c r="T89" s="186"/>
      <c r="U89" s="186"/>
      <c r="V89" s="186"/>
      <c r="W89" s="186"/>
      <c r="X89" s="186"/>
      <c r="Y89" s="186"/>
      <c r="Z89" s="186"/>
      <c r="AA89" s="186"/>
      <c r="AB89" s="186"/>
      <c r="AC89" s="186"/>
      <c r="AD89" s="186"/>
      <c r="AE89" s="186"/>
      <c r="AF89" s="186"/>
      <c r="AG89" s="186"/>
      <c r="AH89" s="186"/>
      <c r="AI89" s="186"/>
      <c r="AJ89" s="186"/>
      <c r="AK89" s="186"/>
      <c r="AL89" s="186"/>
      <c r="AM89" s="186"/>
      <c r="AN89" s="186"/>
      <c r="AO89" s="186"/>
      <c r="AP89" s="186"/>
      <c r="AQ89" s="186"/>
      <c r="AR89" s="186"/>
      <c r="AS89" s="186"/>
      <c r="AT89" s="186"/>
      <c r="AU89" s="186"/>
      <c r="AV89" s="186"/>
      <c r="AW89" s="186"/>
      <c r="AX89" s="186"/>
      <c r="AY89" s="186"/>
      <c r="AZ89" s="186"/>
      <c r="BA89" s="186"/>
      <c r="BB89" s="186"/>
      <c r="BC89" s="186"/>
      <c r="BD89" s="186"/>
      <c r="BE89" s="186"/>
      <c r="BF89" s="186"/>
      <c r="BG89" s="186"/>
      <c r="BH89" s="186"/>
      <c r="BI89" s="186"/>
      <c r="BJ89" s="186"/>
      <c r="BK89" s="186"/>
      <c r="BL89" s="186"/>
      <c r="BM89" s="186"/>
      <c r="BN89" s="186"/>
      <c r="BO89" s="186"/>
      <c r="BP89" s="186"/>
      <c r="BQ89" s="186"/>
      <c r="BR89" s="186"/>
      <c r="BS89" s="186"/>
      <c r="BT89" s="186"/>
      <c r="BU89" s="186"/>
      <c r="BV89" s="186"/>
      <c r="BW89" s="186"/>
      <c r="BX89" s="186"/>
      <c r="BY89" s="186"/>
      <c r="BZ89" s="186"/>
      <c r="CA89" s="186"/>
      <c r="CB89" s="186"/>
      <c r="CC89" s="186"/>
      <c r="CD89" s="186"/>
      <c r="CE89" s="186"/>
      <c r="CF89" s="186"/>
      <c r="CG89" s="186"/>
      <c r="CH89" s="186"/>
      <c r="CI89" s="186"/>
      <c r="CJ89" s="186"/>
      <c r="CK89" s="186"/>
      <c r="CL89" s="186"/>
      <c r="CM89" s="186"/>
      <c r="CN89" s="186"/>
    </row>
    <row r="90" spans="1:92" s="79" customFormat="1" ht="14.25" x14ac:dyDescent="0.2">
      <c r="A90" s="81"/>
      <c r="B90" s="271">
        <v>181.64673817508557</v>
      </c>
      <c r="C90" s="81"/>
      <c r="D90" s="207">
        <v>39630</v>
      </c>
      <c r="E90" s="272">
        <v>182.03467004161709</v>
      </c>
      <c r="F90" s="81"/>
      <c r="M90" s="186"/>
      <c r="N90" s="186"/>
      <c r="O90" s="186"/>
      <c r="P90" s="186"/>
      <c r="Q90" s="186"/>
      <c r="R90" s="186"/>
      <c r="S90" s="186"/>
      <c r="T90" s="186"/>
      <c r="U90" s="186"/>
      <c r="V90" s="186"/>
      <c r="W90" s="186"/>
      <c r="X90" s="186"/>
      <c r="Y90" s="186"/>
      <c r="Z90" s="186"/>
      <c r="AA90" s="186"/>
      <c r="AB90" s="186"/>
      <c r="AC90" s="186"/>
      <c r="AD90" s="186"/>
      <c r="AE90" s="186"/>
      <c r="AF90" s="186"/>
      <c r="AG90" s="186"/>
      <c r="AH90" s="186"/>
      <c r="AI90" s="186"/>
      <c r="AJ90" s="186"/>
      <c r="AK90" s="186"/>
      <c r="AL90" s="186"/>
      <c r="AM90" s="186"/>
      <c r="AN90" s="186"/>
      <c r="AO90" s="186"/>
      <c r="AP90" s="186"/>
      <c r="AQ90" s="186"/>
      <c r="AR90" s="186"/>
      <c r="AS90" s="186"/>
      <c r="AT90" s="186"/>
      <c r="AU90" s="186"/>
      <c r="AV90" s="186"/>
      <c r="AW90" s="186"/>
      <c r="AX90" s="186"/>
      <c r="AY90" s="186"/>
      <c r="AZ90" s="186"/>
      <c r="BA90" s="186"/>
      <c r="BB90" s="186"/>
      <c r="BC90" s="186"/>
      <c r="BD90" s="186"/>
      <c r="BE90" s="186"/>
      <c r="BF90" s="186"/>
      <c r="BG90" s="186"/>
      <c r="BH90" s="186"/>
      <c r="BI90" s="186"/>
      <c r="BJ90" s="186"/>
      <c r="BK90" s="186"/>
      <c r="BL90" s="186"/>
      <c r="BM90" s="186"/>
      <c r="BN90" s="186"/>
      <c r="BO90" s="186"/>
      <c r="BP90" s="186"/>
      <c r="BQ90" s="186"/>
      <c r="BR90" s="186"/>
      <c r="BS90" s="186"/>
      <c r="BT90" s="186"/>
      <c r="BU90" s="186"/>
      <c r="BV90" s="186"/>
      <c r="BW90" s="186"/>
      <c r="BX90" s="186"/>
      <c r="BY90" s="186"/>
      <c r="BZ90" s="186"/>
      <c r="CA90" s="186"/>
      <c r="CB90" s="186"/>
      <c r="CC90" s="186"/>
      <c r="CD90" s="186"/>
      <c r="CE90" s="186"/>
      <c r="CF90" s="186"/>
      <c r="CG90" s="186"/>
      <c r="CH90" s="186"/>
      <c r="CI90" s="186"/>
      <c r="CJ90" s="186"/>
      <c r="CK90" s="186"/>
      <c r="CL90" s="186"/>
      <c r="CM90" s="186"/>
      <c r="CN90" s="186"/>
    </row>
    <row r="91" spans="1:92" s="79" customFormat="1" ht="14.25" x14ac:dyDescent="0.2">
      <c r="A91" s="81"/>
      <c r="B91" s="271">
        <v>181.59111311411459</v>
      </c>
      <c r="C91" s="81"/>
      <c r="D91" s="207">
        <v>39661</v>
      </c>
      <c r="E91" s="272">
        <v>182.04100682172432</v>
      </c>
      <c r="F91" s="81"/>
      <c r="M91" s="186"/>
      <c r="N91" s="186"/>
      <c r="O91" s="186"/>
      <c r="P91" s="186"/>
      <c r="Q91" s="186"/>
      <c r="R91" s="186"/>
      <c r="S91" s="186"/>
      <c r="T91" s="186"/>
      <c r="U91" s="186"/>
      <c r="V91" s="186"/>
      <c r="W91" s="186"/>
      <c r="X91" s="186"/>
      <c r="Y91" s="186"/>
      <c r="Z91" s="186"/>
      <c r="AA91" s="186"/>
      <c r="AB91" s="186"/>
      <c r="AC91" s="186"/>
      <c r="AD91" s="186"/>
      <c r="AE91" s="186"/>
      <c r="AF91" s="186"/>
      <c r="AG91" s="186"/>
      <c r="AH91" s="186"/>
      <c r="AI91" s="186"/>
      <c r="AJ91" s="186"/>
      <c r="AK91" s="186"/>
      <c r="AL91" s="186"/>
      <c r="AM91" s="186"/>
      <c r="AN91" s="186"/>
      <c r="AO91" s="186"/>
      <c r="AP91" s="186"/>
      <c r="AQ91" s="186"/>
      <c r="AR91" s="186"/>
      <c r="AS91" s="186"/>
      <c r="AT91" s="186"/>
      <c r="AU91" s="186"/>
      <c r="AV91" s="186"/>
      <c r="AW91" s="186"/>
      <c r="AX91" s="186"/>
      <c r="AY91" s="186"/>
      <c r="AZ91" s="186"/>
      <c r="BA91" s="186"/>
      <c r="BB91" s="186"/>
      <c r="BC91" s="186"/>
      <c r="BD91" s="186"/>
      <c r="BE91" s="186"/>
      <c r="BF91" s="186"/>
      <c r="BG91" s="186"/>
      <c r="BH91" s="186"/>
      <c r="BI91" s="186"/>
      <c r="BJ91" s="186"/>
      <c r="BK91" s="186"/>
      <c r="BL91" s="186"/>
      <c r="BM91" s="186"/>
      <c r="BN91" s="186"/>
      <c r="BO91" s="186"/>
      <c r="BP91" s="186"/>
      <c r="BQ91" s="186"/>
      <c r="BR91" s="186"/>
      <c r="BS91" s="186"/>
      <c r="BT91" s="186"/>
      <c r="BU91" s="186"/>
      <c r="BV91" s="186"/>
      <c r="BW91" s="186"/>
      <c r="BX91" s="186"/>
      <c r="BY91" s="186"/>
      <c r="BZ91" s="186"/>
      <c r="CA91" s="186"/>
      <c r="CB91" s="186"/>
      <c r="CC91" s="186"/>
      <c r="CD91" s="186"/>
      <c r="CE91" s="186"/>
      <c r="CF91" s="186"/>
      <c r="CG91" s="186"/>
      <c r="CH91" s="186"/>
      <c r="CI91" s="186"/>
      <c r="CJ91" s="186"/>
      <c r="CK91" s="186"/>
      <c r="CL91" s="186"/>
      <c r="CM91" s="186"/>
      <c r="CN91" s="186"/>
    </row>
    <row r="92" spans="1:92" s="79" customFormat="1" ht="14.25" x14ac:dyDescent="0.2">
      <c r="A92" s="81"/>
      <c r="B92" s="271">
        <v>182.00483486969597</v>
      </c>
      <c r="C92" s="81"/>
      <c r="D92" s="207">
        <v>39692</v>
      </c>
      <c r="E92" s="272">
        <v>182.07148960443692</v>
      </c>
      <c r="F92" s="81"/>
      <c r="M92" s="186"/>
      <c r="N92" s="186"/>
      <c r="O92" s="186"/>
      <c r="P92" s="186"/>
      <c r="Q92" s="186"/>
      <c r="R92" s="186"/>
      <c r="S92" s="186"/>
      <c r="T92" s="186"/>
      <c r="U92" s="186"/>
      <c r="V92" s="186"/>
      <c r="W92" s="186"/>
      <c r="X92" s="186"/>
      <c r="Y92" s="186"/>
      <c r="Z92" s="186"/>
      <c r="AA92" s="186"/>
      <c r="AB92" s="186"/>
      <c r="AC92" s="186"/>
      <c r="AD92" s="186"/>
      <c r="AE92" s="186"/>
      <c r="AF92" s="186"/>
      <c r="AG92" s="186"/>
      <c r="AH92" s="186"/>
      <c r="AI92" s="186"/>
      <c r="AJ92" s="186"/>
      <c r="AK92" s="186"/>
      <c r="AL92" s="186"/>
      <c r="AM92" s="186"/>
      <c r="AN92" s="186"/>
      <c r="AO92" s="186"/>
      <c r="AP92" s="186"/>
      <c r="AQ92" s="186"/>
      <c r="AR92" s="186"/>
      <c r="AS92" s="186"/>
      <c r="AT92" s="186"/>
      <c r="AU92" s="186"/>
      <c r="AV92" s="186"/>
      <c r="AW92" s="186"/>
      <c r="AX92" s="186"/>
      <c r="AY92" s="186"/>
      <c r="AZ92" s="186"/>
      <c r="BA92" s="186"/>
      <c r="BB92" s="186"/>
      <c r="BC92" s="186"/>
      <c r="BD92" s="186"/>
      <c r="BE92" s="186"/>
      <c r="BF92" s="186"/>
      <c r="BG92" s="186"/>
      <c r="BH92" s="186"/>
      <c r="BI92" s="186"/>
      <c r="BJ92" s="186"/>
      <c r="BK92" s="186"/>
      <c r="BL92" s="186"/>
      <c r="BM92" s="186"/>
      <c r="BN92" s="186"/>
      <c r="BO92" s="186"/>
      <c r="BP92" s="186"/>
      <c r="BQ92" s="186"/>
      <c r="BR92" s="186"/>
      <c r="BS92" s="186"/>
      <c r="BT92" s="186"/>
      <c r="BU92" s="186"/>
      <c r="BV92" s="186"/>
      <c r="BW92" s="186"/>
      <c r="BX92" s="186"/>
      <c r="BY92" s="186"/>
      <c r="BZ92" s="186"/>
      <c r="CA92" s="186"/>
      <c r="CB92" s="186"/>
      <c r="CC92" s="186"/>
      <c r="CD92" s="186"/>
      <c r="CE92" s="186"/>
      <c r="CF92" s="186"/>
      <c r="CG92" s="186"/>
      <c r="CH92" s="186"/>
      <c r="CI92" s="186"/>
      <c r="CJ92" s="186"/>
      <c r="CK92" s="186"/>
      <c r="CL92" s="186"/>
      <c r="CM92" s="186"/>
      <c r="CN92" s="186"/>
    </row>
    <row r="93" spans="1:92" s="79" customFormat="1" ht="14.25" x14ac:dyDescent="0.2">
      <c r="A93" s="81"/>
      <c r="B93" s="271">
        <v>181.26730655454713</v>
      </c>
      <c r="C93" s="81"/>
      <c r="D93" s="207">
        <v>39722</v>
      </c>
      <c r="E93" s="272">
        <v>181.97275246685319</v>
      </c>
      <c r="F93" s="81"/>
      <c r="M93" s="186"/>
      <c r="N93" s="186"/>
      <c r="O93" s="186"/>
      <c r="P93" s="186"/>
      <c r="Q93" s="186"/>
      <c r="R93" s="186"/>
      <c r="S93" s="186"/>
      <c r="T93" s="186"/>
      <c r="U93" s="186"/>
      <c r="V93" s="186"/>
      <c r="W93" s="186"/>
      <c r="X93" s="186"/>
      <c r="Y93" s="186"/>
      <c r="Z93" s="186"/>
      <c r="AA93" s="186"/>
      <c r="AB93" s="186"/>
      <c r="AC93" s="186"/>
      <c r="AD93" s="186"/>
      <c r="AE93" s="186"/>
      <c r="AF93" s="186"/>
      <c r="AG93" s="186"/>
      <c r="AH93" s="186"/>
      <c r="AI93" s="186"/>
      <c r="AJ93" s="186"/>
      <c r="AK93" s="186"/>
      <c r="AL93" s="186"/>
      <c r="AM93" s="186"/>
      <c r="AN93" s="186"/>
      <c r="AO93" s="186"/>
      <c r="AP93" s="186"/>
      <c r="AQ93" s="186"/>
      <c r="AR93" s="186"/>
      <c r="AS93" s="186"/>
      <c r="AT93" s="186"/>
      <c r="AU93" s="186"/>
      <c r="AV93" s="186"/>
      <c r="AW93" s="186"/>
      <c r="AX93" s="186"/>
      <c r="AY93" s="186"/>
      <c r="AZ93" s="186"/>
      <c r="BA93" s="186"/>
      <c r="BB93" s="186"/>
      <c r="BC93" s="186"/>
      <c r="BD93" s="186"/>
      <c r="BE93" s="186"/>
      <c r="BF93" s="186"/>
      <c r="BG93" s="186"/>
      <c r="BH93" s="186"/>
      <c r="BI93" s="186"/>
      <c r="BJ93" s="186"/>
      <c r="BK93" s="186"/>
      <c r="BL93" s="186"/>
      <c r="BM93" s="186"/>
      <c r="BN93" s="186"/>
      <c r="BO93" s="186"/>
      <c r="BP93" s="186"/>
      <c r="BQ93" s="186"/>
      <c r="BR93" s="186"/>
      <c r="BS93" s="186"/>
      <c r="BT93" s="186"/>
      <c r="BU93" s="186"/>
      <c r="BV93" s="186"/>
      <c r="BW93" s="186"/>
      <c r="BX93" s="186"/>
      <c r="BY93" s="186"/>
      <c r="BZ93" s="186"/>
      <c r="CA93" s="186"/>
      <c r="CB93" s="186"/>
      <c r="CC93" s="186"/>
      <c r="CD93" s="186"/>
      <c r="CE93" s="186"/>
      <c r="CF93" s="186"/>
      <c r="CG93" s="186"/>
      <c r="CH93" s="186"/>
      <c r="CI93" s="186"/>
      <c r="CJ93" s="186"/>
      <c r="CK93" s="186"/>
      <c r="CL93" s="186"/>
      <c r="CM93" s="186"/>
      <c r="CN93" s="186"/>
    </row>
    <row r="94" spans="1:92" s="79" customFormat="1" ht="14.25" x14ac:dyDescent="0.2">
      <c r="A94" s="81"/>
      <c r="B94" s="271">
        <v>180.04394489844719</v>
      </c>
      <c r="C94" s="81"/>
      <c r="D94" s="207">
        <v>39753</v>
      </c>
      <c r="E94" s="272">
        <v>181.84572506529466</v>
      </c>
      <c r="F94" s="81"/>
      <c r="M94" s="186"/>
      <c r="N94" s="186"/>
      <c r="O94" s="186"/>
      <c r="P94" s="186"/>
      <c r="Q94" s="186"/>
      <c r="R94" s="186"/>
      <c r="S94" s="186"/>
      <c r="T94" s="186"/>
      <c r="U94" s="186"/>
      <c r="V94" s="186"/>
      <c r="W94" s="186"/>
      <c r="X94" s="186"/>
      <c r="Y94" s="186"/>
      <c r="Z94" s="186"/>
      <c r="AA94" s="186"/>
      <c r="AB94" s="186"/>
      <c r="AC94" s="186"/>
      <c r="AD94" s="186"/>
      <c r="AE94" s="186"/>
      <c r="AF94" s="186"/>
      <c r="AG94" s="186"/>
      <c r="AH94" s="186"/>
      <c r="AI94" s="186"/>
      <c r="AJ94" s="186"/>
      <c r="AK94" s="186"/>
      <c r="AL94" s="186"/>
      <c r="AM94" s="186"/>
      <c r="AN94" s="186"/>
      <c r="AO94" s="186"/>
      <c r="AP94" s="186"/>
      <c r="AQ94" s="186"/>
      <c r="AR94" s="186"/>
      <c r="AS94" s="186"/>
      <c r="AT94" s="186"/>
      <c r="AU94" s="186"/>
      <c r="AV94" s="186"/>
      <c r="AW94" s="186"/>
      <c r="AX94" s="186"/>
      <c r="AY94" s="186"/>
      <c r="AZ94" s="186"/>
      <c r="BA94" s="186"/>
      <c r="BB94" s="186"/>
      <c r="BC94" s="186"/>
      <c r="BD94" s="186"/>
      <c r="BE94" s="186"/>
      <c r="BF94" s="186"/>
      <c r="BG94" s="186"/>
      <c r="BH94" s="186"/>
      <c r="BI94" s="186"/>
      <c r="BJ94" s="186"/>
      <c r="BK94" s="186"/>
      <c r="BL94" s="186"/>
      <c r="BM94" s="186"/>
      <c r="BN94" s="186"/>
      <c r="BO94" s="186"/>
      <c r="BP94" s="186"/>
      <c r="BQ94" s="186"/>
      <c r="BR94" s="186"/>
      <c r="BS94" s="186"/>
      <c r="BT94" s="186"/>
      <c r="BU94" s="186"/>
      <c r="BV94" s="186"/>
      <c r="BW94" s="186"/>
      <c r="BX94" s="186"/>
      <c r="BY94" s="186"/>
      <c r="BZ94" s="186"/>
      <c r="CA94" s="186"/>
      <c r="CB94" s="186"/>
      <c r="CC94" s="186"/>
      <c r="CD94" s="186"/>
      <c r="CE94" s="186"/>
      <c r="CF94" s="186"/>
      <c r="CG94" s="186"/>
      <c r="CH94" s="186"/>
      <c r="CI94" s="186"/>
      <c r="CJ94" s="186"/>
      <c r="CK94" s="186"/>
      <c r="CL94" s="186"/>
      <c r="CM94" s="186"/>
      <c r="CN94" s="186"/>
    </row>
    <row r="95" spans="1:92" s="79" customFormat="1" ht="14.25" x14ac:dyDescent="0.2">
      <c r="A95" s="81"/>
      <c r="B95" s="271">
        <v>178.87208325</v>
      </c>
      <c r="C95" s="81"/>
      <c r="D95" s="207">
        <v>39783</v>
      </c>
      <c r="E95" s="272">
        <v>181.58421467718873</v>
      </c>
      <c r="F95" s="81"/>
    </row>
    <row r="96" spans="1:92" s="79" customFormat="1" ht="14.25" x14ac:dyDescent="0.2">
      <c r="A96" s="81"/>
      <c r="B96" s="271">
        <v>178.19292595266597</v>
      </c>
      <c r="C96" s="81"/>
      <c r="D96" s="207">
        <v>39814</v>
      </c>
      <c r="E96" s="272">
        <v>181.29617064395021</v>
      </c>
      <c r="F96" s="81"/>
    </row>
    <row r="97" spans="1:6" s="79" customFormat="1" ht="14.25" x14ac:dyDescent="0.2">
      <c r="A97" s="81"/>
      <c r="B97" s="271">
        <v>177.73378977440268</v>
      </c>
      <c r="C97" s="81"/>
      <c r="D97" s="207">
        <v>39845</v>
      </c>
      <c r="E97" s="272">
        <v>180.85694168013299</v>
      </c>
      <c r="F97" s="81"/>
    </row>
    <row r="98" spans="1:6" s="79" customFormat="1" ht="14.25" x14ac:dyDescent="0.2">
      <c r="A98" s="81"/>
      <c r="B98" s="271">
        <v>176.68606868778855</v>
      </c>
      <c r="C98" s="81"/>
      <c r="D98" s="207">
        <v>39873</v>
      </c>
      <c r="E98" s="272">
        <v>180.32182228611418</v>
      </c>
      <c r="F98" s="81"/>
    </row>
    <row r="99" spans="1:6" s="79" customFormat="1" ht="14.25" x14ac:dyDescent="0.2">
      <c r="A99" s="81"/>
      <c r="B99" s="271">
        <v>175.48722566468999</v>
      </c>
      <c r="C99" s="81"/>
      <c r="D99" s="207">
        <v>39904</v>
      </c>
      <c r="E99" s="272">
        <v>179.72011264242659</v>
      </c>
      <c r="F99" s="81"/>
    </row>
    <row r="100" spans="1:6" s="79" customFormat="1" ht="14.25" x14ac:dyDescent="0.2">
      <c r="A100" s="81"/>
      <c r="B100" s="271">
        <v>175.07366804115404</v>
      </c>
      <c r="C100" s="81"/>
      <c r="D100" s="207">
        <v>39934</v>
      </c>
      <c r="E100" s="272">
        <v>179.20516968514627</v>
      </c>
      <c r="F100" s="81"/>
    </row>
    <row r="101" spans="1:6" s="79" customFormat="1" ht="14.25" x14ac:dyDescent="0.2">
      <c r="A101" s="81"/>
      <c r="B101" s="271">
        <v>174.33425619551849</v>
      </c>
      <c r="C101" s="81"/>
      <c r="D101" s="207">
        <v>39965</v>
      </c>
      <c r="E101" s="272">
        <v>178.57782959817584</v>
      </c>
      <c r="F101" s="81"/>
    </row>
    <row r="102" spans="1:6" s="79" customFormat="1" ht="14.25" x14ac:dyDescent="0.2">
      <c r="A102" s="81"/>
      <c r="B102" s="271">
        <v>174.54351737744003</v>
      </c>
      <c r="C102" s="81"/>
      <c r="D102" s="207">
        <v>39995</v>
      </c>
      <c r="E102" s="272">
        <v>177.98589453170538</v>
      </c>
      <c r="F102" s="81"/>
    </row>
    <row r="103" spans="1:6" s="79" customFormat="1" ht="14.25" x14ac:dyDescent="0.2">
      <c r="A103" s="81"/>
      <c r="B103" s="271">
        <v>173.60622241584565</v>
      </c>
      <c r="C103" s="81"/>
      <c r="D103" s="207">
        <v>40026</v>
      </c>
      <c r="E103" s="272">
        <v>177.3204869735163</v>
      </c>
      <c r="F103" s="81"/>
    </row>
    <row r="104" spans="1:6" s="79" customFormat="1" ht="14.25" x14ac:dyDescent="0.2">
      <c r="A104" s="81"/>
      <c r="B104" s="271">
        <v>174.08399343744838</v>
      </c>
      <c r="C104" s="81"/>
      <c r="D104" s="207">
        <v>40057</v>
      </c>
      <c r="E104" s="272">
        <v>176.66041685416232</v>
      </c>
      <c r="F104" s="81"/>
    </row>
    <row r="105" spans="1:6" s="79" customFormat="1" ht="14.25" x14ac:dyDescent="0.2">
      <c r="A105" s="81"/>
      <c r="B105" s="271">
        <v>173.97980108474732</v>
      </c>
      <c r="C105" s="81"/>
      <c r="D105" s="207">
        <v>40087</v>
      </c>
      <c r="E105" s="272">
        <v>176.05312473167899</v>
      </c>
      <c r="F105" s="81"/>
    </row>
    <row r="106" spans="1:6" s="79" customFormat="1" ht="14.25" x14ac:dyDescent="0.2">
      <c r="A106" s="81"/>
      <c r="B106" s="271">
        <v>172.70029235111582</v>
      </c>
      <c r="C106" s="81"/>
      <c r="D106" s="207">
        <v>40118</v>
      </c>
      <c r="E106" s="272">
        <v>175.44115368606802</v>
      </c>
      <c r="F106" s="81"/>
    </row>
    <row r="107" spans="1:6" s="79" customFormat="1" ht="14.25" x14ac:dyDescent="0.2">
      <c r="A107" s="81"/>
      <c r="B107" s="271">
        <v>172.18592964942502</v>
      </c>
      <c r="C107" s="81"/>
      <c r="D107" s="207">
        <v>40148</v>
      </c>
      <c r="E107" s="272">
        <v>174.88397421935349</v>
      </c>
      <c r="F107" s="81"/>
    </row>
    <row r="108" spans="1:6" s="79" customFormat="1" ht="14.25" x14ac:dyDescent="0.2">
      <c r="A108" s="81"/>
      <c r="B108" s="271">
        <v>171.63453139369193</v>
      </c>
      <c r="C108" s="81"/>
      <c r="D108" s="207">
        <v>40179</v>
      </c>
      <c r="E108" s="272">
        <v>174.33744133943898</v>
      </c>
      <c r="F108" s="81"/>
    </row>
    <row r="109" spans="1:6" s="79" customFormat="1" ht="14.25" x14ac:dyDescent="0.2">
      <c r="A109" s="81"/>
      <c r="B109" s="271">
        <v>170.62498594967388</v>
      </c>
      <c r="C109" s="81"/>
      <c r="D109" s="207">
        <v>40210</v>
      </c>
      <c r="E109" s="272">
        <v>173.74504102071162</v>
      </c>
      <c r="F109" s="81"/>
    </row>
    <row r="110" spans="1:6" s="79" customFormat="1" ht="14.25" x14ac:dyDescent="0.2">
      <c r="A110" s="81"/>
      <c r="B110" s="271">
        <v>171.38571608278522</v>
      </c>
      <c r="C110" s="81"/>
      <c r="D110" s="207">
        <v>40238</v>
      </c>
      <c r="E110" s="272">
        <v>173.30334497029469</v>
      </c>
      <c r="F110" s="81"/>
    </row>
    <row r="111" spans="1:6" s="79" customFormat="1" ht="14.25" x14ac:dyDescent="0.2">
      <c r="A111" s="81"/>
      <c r="B111" s="271">
        <v>171.914839071687</v>
      </c>
      <c r="C111" s="81"/>
      <c r="D111" s="207">
        <v>40269</v>
      </c>
      <c r="E111" s="272">
        <v>173.00564608754439</v>
      </c>
      <c r="F111" s="81"/>
    </row>
    <row r="112" spans="1:6" s="79" customFormat="1" ht="14.25" x14ac:dyDescent="0.2">
      <c r="A112" s="81"/>
      <c r="B112" s="271">
        <v>172.55538032206496</v>
      </c>
      <c r="C112" s="81"/>
      <c r="D112" s="207">
        <v>40299</v>
      </c>
      <c r="E112" s="272">
        <v>172.79578877762034</v>
      </c>
      <c r="F112" s="81"/>
    </row>
    <row r="113" spans="1:6" s="79" customFormat="1" ht="14.25" x14ac:dyDescent="0.2">
      <c r="A113" s="81"/>
      <c r="B113" s="271">
        <v>172.92257096794069</v>
      </c>
      <c r="C113" s="81"/>
      <c r="D113" s="207">
        <v>40330</v>
      </c>
      <c r="E113" s="272">
        <v>172.67814834198884</v>
      </c>
      <c r="F113" s="81"/>
    </row>
    <row r="114" spans="1:6" s="79" customFormat="1" ht="14.25" x14ac:dyDescent="0.2">
      <c r="A114" s="81"/>
      <c r="B114" s="271">
        <v>172.78134821090495</v>
      </c>
      <c r="C114" s="81"/>
      <c r="D114" s="207">
        <v>40360</v>
      </c>
      <c r="E114" s="272">
        <v>172.53130091144422</v>
      </c>
      <c r="F114" s="81"/>
    </row>
    <row r="115" spans="1:6" s="79" customFormat="1" ht="14.25" x14ac:dyDescent="0.2">
      <c r="A115" s="81"/>
      <c r="B115" s="271">
        <v>171.98578155775945</v>
      </c>
      <c r="C115" s="81"/>
      <c r="D115" s="207">
        <v>40391</v>
      </c>
      <c r="E115" s="272">
        <v>172.3962641732704</v>
      </c>
      <c r="F115" s="81"/>
    </row>
    <row r="116" spans="1:6" s="79" customFormat="1" ht="14.25" x14ac:dyDescent="0.2">
      <c r="A116" s="81"/>
      <c r="B116" s="271">
        <v>171.32682814385501</v>
      </c>
      <c r="C116" s="81"/>
      <c r="D116" s="207">
        <v>40422</v>
      </c>
      <c r="E116" s="272">
        <v>172.16650039880429</v>
      </c>
      <c r="F116" s="81"/>
    </row>
    <row r="117" spans="1:6" s="79" customFormat="1" ht="14.25" x14ac:dyDescent="0.2">
      <c r="A117" s="81"/>
      <c r="B117" s="271">
        <v>171.33298128922993</v>
      </c>
      <c r="C117" s="81"/>
      <c r="D117" s="207">
        <v>40452</v>
      </c>
      <c r="E117" s="272">
        <v>171.94593208251115</v>
      </c>
      <c r="F117" s="81"/>
    </row>
    <row r="118" spans="1:6" s="79" customFormat="1" ht="14.25" x14ac:dyDescent="0.2">
      <c r="A118" s="81"/>
      <c r="B118" s="271">
        <v>171.01028356324716</v>
      </c>
      <c r="C118" s="81"/>
      <c r="D118" s="207">
        <v>40483</v>
      </c>
      <c r="E118" s="272">
        <v>171.80509801685545</v>
      </c>
      <c r="F118" s="81"/>
    </row>
    <row r="119" spans="1:6" s="79" customFormat="1" ht="14.25" x14ac:dyDescent="0.2">
      <c r="A119" s="81"/>
      <c r="B119" s="271">
        <v>169.92526607938322</v>
      </c>
      <c r="C119" s="81"/>
      <c r="D119" s="207">
        <v>40513</v>
      </c>
      <c r="E119" s="272">
        <v>171.61670938601864</v>
      </c>
      <c r="F119" s="81"/>
    </row>
    <row r="120" spans="1:6" s="79" customFormat="1" ht="14.25" x14ac:dyDescent="0.2">
      <c r="A120" s="81"/>
      <c r="B120" s="271">
        <v>168.8418422404927</v>
      </c>
      <c r="C120" s="81"/>
      <c r="D120" s="207">
        <v>40544</v>
      </c>
      <c r="E120" s="272">
        <v>171.38398528991868</v>
      </c>
      <c r="F120" s="81"/>
    </row>
    <row r="121" spans="1:6" s="79" customFormat="1" ht="14.25" x14ac:dyDescent="0.2">
      <c r="A121" s="81"/>
      <c r="B121" s="271">
        <v>171.12113908693897</v>
      </c>
      <c r="C121" s="81"/>
      <c r="D121" s="207">
        <v>40575</v>
      </c>
      <c r="E121" s="272">
        <v>171.42533138469079</v>
      </c>
      <c r="F121" s="81"/>
    </row>
    <row r="122" spans="1:6" s="79" customFormat="1" ht="14.25" x14ac:dyDescent="0.2">
      <c r="A122" s="81"/>
      <c r="B122" s="271">
        <v>172.16235927254684</v>
      </c>
      <c r="C122" s="81"/>
      <c r="D122" s="207">
        <v>40603</v>
      </c>
      <c r="E122" s="272">
        <v>171.49005165050426</v>
      </c>
      <c r="F122" s="81"/>
    </row>
    <row r="123" spans="1:6" s="79" customFormat="1" ht="14.25" x14ac:dyDescent="0.2">
      <c r="A123" s="81"/>
      <c r="B123" s="271">
        <v>173.0981080130976</v>
      </c>
      <c r="C123" s="81"/>
      <c r="D123" s="207">
        <v>40634</v>
      </c>
      <c r="E123" s="272">
        <v>171.58865739562179</v>
      </c>
      <c r="F123" s="81"/>
    </row>
    <row r="124" spans="1:6" s="79" customFormat="1" ht="14.25" x14ac:dyDescent="0.2">
      <c r="A124" s="81"/>
      <c r="B124" s="271">
        <v>173.75945274442091</v>
      </c>
      <c r="C124" s="81"/>
      <c r="D124" s="207">
        <v>40664</v>
      </c>
      <c r="E124" s="272">
        <v>171.68899676415143</v>
      </c>
      <c r="F124" s="81"/>
    </row>
    <row r="125" spans="1:6" s="79" customFormat="1" ht="14.25" x14ac:dyDescent="0.2">
      <c r="A125" s="81"/>
      <c r="B125" s="271">
        <v>173.80976084631141</v>
      </c>
      <c r="C125" s="81"/>
      <c r="D125" s="207">
        <v>40695</v>
      </c>
      <c r="E125" s="272">
        <v>171.76292925401569</v>
      </c>
      <c r="F125" s="81"/>
    </row>
    <row r="126" spans="1:6" s="79" customFormat="1" ht="14.25" x14ac:dyDescent="0.2">
      <c r="A126" s="81"/>
      <c r="B126" s="271">
        <v>174.5531997784334</v>
      </c>
      <c r="C126" s="81"/>
      <c r="D126" s="207">
        <v>40725</v>
      </c>
      <c r="E126" s="272">
        <v>171.91058355130971</v>
      </c>
      <c r="F126" s="81"/>
    </row>
    <row r="127" spans="1:6" s="79" customFormat="1" ht="14.25" x14ac:dyDescent="0.2">
      <c r="A127" s="81"/>
      <c r="B127" s="271">
        <v>175.39541174179189</v>
      </c>
      <c r="C127" s="81"/>
      <c r="D127" s="207">
        <v>40756</v>
      </c>
      <c r="E127" s="272">
        <v>172.19471939997911</v>
      </c>
      <c r="F127" s="81"/>
    </row>
    <row r="128" spans="1:6" s="79" customFormat="1" ht="14.25" x14ac:dyDescent="0.2">
      <c r="A128" s="81"/>
      <c r="B128" s="271">
        <v>175.3175550845958</v>
      </c>
      <c r="C128" s="81"/>
      <c r="D128" s="207">
        <v>40787</v>
      </c>
      <c r="E128" s="272">
        <v>172.52727997837414</v>
      </c>
      <c r="F128" s="81"/>
    </row>
    <row r="129" spans="1:6" s="79" customFormat="1" ht="14.25" x14ac:dyDescent="0.2">
      <c r="A129" s="81"/>
      <c r="B129" s="271">
        <v>176.13338998705623</v>
      </c>
      <c r="C129" s="81"/>
      <c r="D129" s="207">
        <v>40817</v>
      </c>
      <c r="E129" s="272">
        <v>172.92731403652633</v>
      </c>
      <c r="F129" s="81"/>
    </row>
    <row r="130" spans="1:6" s="79" customFormat="1" ht="14.25" x14ac:dyDescent="0.2">
      <c r="A130" s="81"/>
      <c r="B130" s="271">
        <v>176.11566603250833</v>
      </c>
      <c r="C130" s="81"/>
      <c r="D130" s="207">
        <v>40848</v>
      </c>
      <c r="E130" s="272">
        <v>173.35276257563143</v>
      </c>
      <c r="F130" s="81"/>
    </row>
    <row r="131" spans="1:6" s="79" customFormat="1" ht="14.25" x14ac:dyDescent="0.2">
      <c r="A131" s="81"/>
      <c r="B131" s="271">
        <v>175.92633364959468</v>
      </c>
      <c r="C131" s="81"/>
      <c r="D131" s="207">
        <v>40878</v>
      </c>
      <c r="E131" s="272">
        <v>173.8528515398157</v>
      </c>
      <c r="F131" s="81"/>
    </row>
    <row r="132" spans="1:6" s="79" customFormat="1" ht="14.25" x14ac:dyDescent="0.2">
      <c r="A132" s="81"/>
      <c r="B132" s="271">
        <v>174.89412463252077</v>
      </c>
      <c r="C132" s="81"/>
      <c r="D132" s="207">
        <v>40909</v>
      </c>
      <c r="E132" s="272">
        <v>174.35720840581806</v>
      </c>
      <c r="F132" s="81"/>
    </row>
    <row r="133" spans="1:6" s="79" customFormat="1" ht="14.25" x14ac:dyDescent="0.2">
      <c r="A133" s="81"/>
      <c r="B133" s="271">
        <v>175.60868302228664</v>
      </c>
      <c r="C133" s="81"/>
      <c r="D133" s="207">
        <v>40940</v>
      </c>
      <c r="E133" s="272">
        <v>174.73117040043039</v>
      </c>
      <c r="F133" s="81"/>
    </row>
    <row r="134" spans="1:6" s="79" customFormat="1" ht="14.25" x14ac:dyDescent="0.2">
      <c r="A134" s="81"/>
      <c r="B134" s="271">
        <v>175.54810769787426</v>
      </c>
      <c r="C134" s="81"/>
      <c r="D134" s="207">
        <v>40969</v>
      </c>
      <c r="E134" s="272">
        <v>175.01331610254101</v>
      </c>
      <c r="F134" s="81"/>
    </row>
    <row r="135" spans="1:6" s="79" customFormat="1" ht="14.25" x14ac:dyDescent="0.2">
      <c r="A135" s="81"/>
      <c r="B135" s="271">
        <v>175.98939002441892</v>
      </c>
      <c r="C135" s="81"/>
      <c r="D135" s="207">
        <v>41000</v>
      </c>
      <c r="E135" s="272">
        <v>175.2542562701511</v>
      </c>
      <c r="F135" s="81"/>
    </row>
    <row r="136" spans="1:6" s="79" customFormat="1" ht="14.25" x14ac:dyDescent="0.2">
      <c r="A136" s="81"/>
      <c r="B136" s="271">
        <v>175.60279708667807</v>
      </c>
      <c r="C136" s="81"/>
      <c r="D136" s="207">
        <v>41030</v>
      </c>
      <c r="E136" s="272">
        <v>175.40786829867253</v>
      </c>
      <c r="F136" s="81"/>
    </row>
    <row r="137" spans="1:6" s="79" customFormat="1" ht="14.25" x14ac:dyDescent="0.2">
      <c r="A137" s="81"/>
      <c r="B137" s="271">
        <v>174.88666216800218</v>
      </c>
      <c r="C137" s="81"/>
      <c r="D137" s="207">
        <v>41061</v>
      </c>
      <c r="E137" s="272">
        <v>175.49761007548011</v>
      </c>
      <c r="F137" s="81"/>
    </row>
    <row r="138" spans="1:6" s="79" customFormat="1" ht="14.25" x14ac:dyDescent="0.2">
      <c r="A138" s="81"/>
      <c r="B138" s="271">
        <v>175.61689370100027</v>
      </c>
      <c r="C138" s="81"/>
      <c r="D138" s="207">
        <v>41091</v>
      </c>
      <c r="E138" s="272">
        <v>175.58625123569402</v>
      </c>
      <c r="F138" s="81"/>
    </row>
    <row r="139" spans="1:6" s="79" customFormat="1" ht="14.25" x14ac:dyDescent="0.2">
      <c r="A139" s="81"/>
      <c r="B139" s="271">
        <v>175.88092643636693</v>
      </c>
      <c r="C139" s="81"/>
      <c r="D139" s="207">
        <v>41122</v>
      </c>
      <c r="E139" s="272">
        <v>175.62671079357526</v>
      </c>
      <c r="F139" s="81"/>
    </row>
    <row r="140" spans="1:6" s="79" customFormat="1" ht="14.25" x14ac:dyDescent="0.2">
      <c r="A140" s="81"/>
      <c r="B140" s="271">
        <v>175.24802506761907</v>
      </c>
      <c r="C140" s="81"/>
      <c r="D140" s="207">
        <v>41153</v>
      </c>
      <c r="E140" s="272">
        <v>175.62091662549389</v>
      </c>
      <c r="F140" s="81"/>
    </row>
    <row r="141" spans="1:6" s="79" customFormat="1" ht="14.25" x14ac:dyDescent="0.2">
      <c r="A141" s="81"/>
      <c r="B141" s="271">
        <v>175.0164487973434</v>
      </c>
      <c r="C141" s="81"/>
      <c r="D141" s="207">
        <v>41183</v>
      </c>
      <c r="E141" s="272">
        <v>175.5278381930178</v>
      </c>
      <c r="F141" s="81"/>
    </row>
    <row r="142" spans="1:6" s="79" customFormat="1" ht="14.25" x14ac:dyDescent="0.2">
      <c r="A142" s="81"/>
      <c r="B142" s="271">
        <v>175.21696816792522</v>
      </c>
      <c r="C142" s="81"/>
      <c r="D142" s="207">
        <v>41214</v>
      </c>
      <c r="E142" s="272">
        <v>175.45294670430255</v>
      </c>
      <c r="F142" s="81"/>
    </row>
    <row r="143" spans="1:6" s="79" customFormat="1" ht="14.25" x14ac:dyDescent="0.2">
      <c r="A143" s="81"/>
      <c r="B143" s="271">
        <v>175.34522989375304</v>
      </c>
      <c r="C143" s="81"/>
      <c r="D143" s="207">
        <v>41244</v>
      </c>
      <c r="E143" s="272">
        <v>175.40452139131571</v>
      </c>
      <c r="F143" s="81"/>
    </row>
    <row r="144" spans="1:6" s="79" customFormat="1" ht="14.25" x14ac:dyDescent="0.2">
      <c r="A144" s="81"/>
      <c r="B144" s="285">
        <v>175.74055489422733</v>
      </c>
      <c r="C144" s="81"/>
      <c r="D144" s="207">
        <v>41275</v>
      </c>
      <c r="E144" s="272">
        <v>175.47505724645794</v>
      </c>
      <c r="F144" s="81"/>
    </row>
    <row r="145" spans="1:8" s="79" customFormat="1" ht="14.25" x14ac:dyDescent="0.2">
      <c r="A145" s="81"/>
      <c r="B145" s="285">
        <v>176.0044443801211</v>
      </c>
      <c r="C145" s="81"/>
      <c r="D145" s="207">
        <v>41306</v>
      </c>
      <c r="E145" s="272">
        <v>175.50803735961082</v>
      </c>
      <c r="F145" s="81"/>
    </row>
    <row r="146" spans="1:8" s="79" customFormat="1" ht="14.25" x14ac:dyDescent="0.2">
      <c r="A146" s="81"/>
      <c r="B146" s="285">
        <v>176.88194699082644</v>
      </c>
      <c r="C146" s="81"/>
      <c r="D146" s="207">
        <v>41334</v>
      </c>
      <c r="E146" s="272">
        <v>175.61919063402345</v>
      </c>
      <c r="F146" s="81"/>
    </row>
    <row r="147" spans="1:8" s="79" customFormat="1" ht="14.25" x14ac:dyDescent="0.2">
      <c r="A147" s="81"/>
      <c r="B147" s="285">
        <v>176.93806881644224</v>
      </c>
      <c r="C147" s="81"/>
      <c r="D147" s="207">
        <v>41365</v>
      </c>
      <c r="E147" s="272">
        <v>175.69824720002543</v>
      </c>
      <c r="F147" s="81"/>
    </row>
    <row r="148" spans="1:8" s="79" customFormat="1" ht="14.25" x14ac:dyDescent="0.2">
      <c r="A148" s="81"/>
      <c r="B148" s="285">
        <v>176.48715451895046</v>
      </c>
      <c r="C148" s="81"/>
      <c r="D148" s="207">
        <v>41395</v>
      </c>
      <c r="E148" s="272">
        <v>175.77194365271478</v>
      </c>
      <c r="F148" s="81"/>
    </row>
    <row r="149" spans="1:8" s="79" customFormat="1" ht="14.25" x14ac:dyDescent="0.2">
      <c r="A149" s="81"/>
      <c r="B149" s="285">
        <v>175.80100178324525</v>
      </c>
      <c r="C149" s="81"/>
      <c r="D149" s="207">
        <v>41426</v>
      </c>
      <c r="E149" s="272">
        <v>175.84813862065172</v>
      </c>
      <c r="F149" s="81"/>
    </row>
    <row r="150" spans="1:8" s="79" customFormat="1" ht="14.25" x14ac:dyDescent="0.2">
      <c r="A150" s="81"/>
      <c r="B150" s="285">
        <v>175.99678675382285</v>
      </c>
      <c r="C150" s="81"/>
      <c r="D150" s="207">
        <v>41456</v>
      </c>
      <c r="E150" s="272">
        <v>175.87979637505362</v>
      </c>
      <c r="F150" s="81"/>
    </row>
    <row r="151" spans="1:8" s="79" customFormat="1" ht="14.25" x14ac:dyDescent="0.2">
      <c r="A151" s="81"/>
      <c r="B151" s="285">
        <v>175.81722319859404</v>
      </c>
      <c r="C151" s="81"/>
      <c r="D151" s="207">
        <v>41487</v>
      </c>
      <c r="E151" s="272">
        <v>175.87448777190585</v>
      </c>
      <c r="F151" s="81"/>
    </row>
    <row r="152" spans="1:8" s="79" customFormat="1" ht="14.25" x14ac:dyDescent="0.2">
      <c r="A152" s="81"/>
      <c r="B152" s="285">
        <v>175.57559310163703</v>
      </c>
      <c r="C152" s="81"/>
      <c r="D152" s="207">
        <v>41518</v>
      </c>
      <c r="E152" s="272">
        <v>175.90178510807402</v>
      </c>
      <c r="F152" s="81"/>
    </row>
    <row r="153" spans="1:8" s="79" customFormat="1" ht="14.25" x14ac:dyDescent="0.2">
      <c r="A153" s="81"/>
      <c r="B153" s="285">
        <v>176.24440347642874</v>
      </c>
      <c r="C153" s="81"/>
      <c r="D153" s="207">
        <v>41548</v>
      </c>
      <c r="E153" s="272">
        <v>176.00411466466448</v>
      </c>
      <c r="F153" s="81"/>
    </row>
    <row r="154" spans="1:8" s="79" customFormat="1" ht="14.25" x14ac:dyDescent="0.2">
      <c r="A154" s="81"/>
      <c r="B154" s="285">
        <v>177.13013717101092</v>
      </c>
      <c r="C154" s="81"/>
      <c r="D154" s="207">
        <v>41579</v>
      </c>
      <c r="E154" s="272">
        <v>176.16354541492163</v>
      </c>
      <c r="F154" s="81"/>
    </row>
    <row r="155" spans="1:8" s="81" customFormat="1" ht="14.25" x14ac:dyDescent="0.2">
      <c r="B155" s="285">
        <v>176.57504950684537</v>
      </c>
      <c r="D155" s="207">
        <v>41609</v>
      </c>
      <c r="E155" s="272">
        <v>176.2660303826793</v>
      </c>
    </row>
    <row r="156" spans="1:8" s="80" customFormat="1" ht="14.25" x14ac:dyDescent="0.2">
      <c r="A156" s="81"/>
      <c r="B156" s="285">
        <v>176.16307982962482</v>
      </c>
      <c r="C156" s="81"/>
      <c r="D156" s="207">
        <v>41640</v>
      </c>
      <c r="E156" s="272">
        <v>176.30124079396242</v>
      </c>
      <c r="F156" s="81"/>
    </row>
    <row r="157" spans="1:8" s="80" customFormat="1" ht="14.25" x14ac:dyDescent="0.2">
      <c r="A157" s="81"/>
      <c r="B157" s="285">
        <v>175.64688511221786</v>
      </c>
      <c r="C157" s="81"/>
      <c r="D157" s="207">
        <v>41671</v>
      </c>
      <c r="E157" s="272">
        <v>176.2714441883038</v>
      </c>
      <c r="F157" s="81"/>
    </row>
    <row r="158" spans="1:8" s="80" customFormat="1" ht="14.25" x14ac:dyDescent="0.2">
      <c r="A158" s="81"/>
      <c r="B158" s="285">
        <v>175.90805614796184</v>
      </c>
      <c r="C158" s="81"/>
      <c r="D158" s="207">
        <v>41699</v>
      </c>
      <c r="E158" s="272">
        <v>176.19028661806513</v>
      </c>
      <c r="F158" s="81"/>
    </row>
    <row r="159" spans="1:8" s="82" customFormat="1" ht="14.25" x14ac:dyDescent="0.2">
      <c r="A159" s="135"/>
      <c r="B159" s="285">
        <v>176.07034946021145</v>
      </c>
      <c r="C159" s="81"/>
      <c r="D159" s="207">
        <v>41730</v>
      </c>
      <c r="E159" s="272">
        <v>176.11797667171254</v>
      </c>
      <c r="F159" s="135"/>
    </row>
    <row r="160" spans="1:8" s="82" customFormat="1" ht="14.25" x14ac:dyDescent="0.2">
      <c r="A160" s="135"/>
      <c r="B160" s="285">
        <v>175.2056640965437</v>
      </c>
      <c r="C160" s="81"/>
      <c r="D160" s="207">
        <v>41760</v>
      </c>
      <c r="E160" s="272">
        <v>176.01118580317868</v>
      </c>
      <c r="F160" s="212"/>
      <c r="G160" s="189"/>
      <c r="H160" s="189"/>
    </row>
    <row r="161" spans="1:6" s="82" customFormat="1" ht="14.25" x14ac:dyDescent="0.2">
      <c r="A161" s="135"/>
      <c r="B161" s="285">
        <v>175.04058788344867</v>
      </c>
      <c r="C161" s="81"/>
      <c r="D161" s="207">
        <v>41791</v>
      </c>
      <c r="E161" s="272">
        <v>175.94781797819562</v>
      </c>
      <c r="F161" s="135"/>
    </row>
    <row r="162" spans="1:6" s="82" customFormat="1" ht="14.25" x14ac:dyDescent="0.2">
      <c r="A162" s="135"/>
      <c r="B162" s="285">
        <v>174.8762164930852</v>
      </c>
      <c r="C162" s="81"/>
      <c r="D162" s="207">
        <v>41821</v>
      </c>
      <c r="E162" s="272">
        <v>175.85443712313415</v>
      </c>
      <c r="F162" s="135"/>
    </row>
    <row r="163" spans="1:6" s="82" customFormat="1" ht="14.25" x14ac:dyDescent="0.2">
      <c r="A163" s="135"/>
      <c r="B163" s="285">
        <v>174.62495738152063</v>
      </c>
      <c r="C163" s="81"/>
      <c r="D163" s="207">
        <v>41852</v>
      </c>
      <c r="E163" s="272">
        <v>175.75508163837799</v>
      </c>
      <c r="F163" s="135"/>
    </row>
    <row r="164" spans="1:6" s="82" customFormat="1" ht="14.25" x14ac:dyDescent="0.2">
      <c r="A164" s="135"/>
      <c r="B164" s="285">
        <v>174.37214811325532</v>
      </c>
      <c r="C164" s="81"/>
      <c r="D164" s="207">
        <v>41883</v>
      </c>
      <c r="E164" s="272">
        <v>175.65479455601283</v>
      </c>
      <c r="F164" s="135"/>
    </row>
    <row r="165" spans="1:6" s="82" customFormat="1" ht="14.25" x14ac:dyDescent="0.2">
      <c r="A165" s="135"/>
      <c r="B165" s="285">
        <v>174.08565228194686</v>
      </c>
      <c r="C165" s="81"/>
      <c r="D165" s="207">
        <v>41913</v>
      </c>
      <c r="E165" s="272">
        <v>175.47489862313935</v>
      </c>
      <c r="F165" s="135"/>
    </row>
    <row r="166" spans="1:6" s="82" customFormat="1" ht="14.25" x14ac:dyDescent="0.2">
      <c r="A166" s="135"/>
      <c r="B166" s="285">
        <v>173.83197674189759</v>
      </c>
      <c r="C166" s="81"/>
      <c r="D166" s="207">
        <v>41944</v>
      </c>
      <c r="E166" s="272">
        <v>175.20005192071324</v>
      </c>
      <c r="F166" s="135"/>
    </row>
    <row r="167" spans="1:6" s="82" customFormat="1" ht="14.25" x14ac:dyDescent="0.2">
      <c r="A167" s="135"/>
      <c r="B167" s="285">
        <v>173.37139409260726</v>
      </c>
      <c r="C167" s="81"/>
      <c r="D167" s="207">
        <v>41974</v>
      </c>
      <c r="E167" s="272">
        <v>174.93308063619341</v>
      </c>
      <c r="F167" s="135"/>
    </row>
    <row r="168" spans="1:6" s="82" customFormat="1" ht="14.25" x14ac:dyDescent="0.2">
      <c r="A168" s="135"/>
      <c r="B168" s="285">
        <v>174.45035104920385</v>
      </c>
      <c r="C168" s="81"/>
      <c r="D168" s="207">
        <v>42005</v>
      </c>
      <c r="E168" s="272">
        <v>174.790353237825</v>
      </c>
      <c r="F168" s="135"/>
    </row>
    <row r="169" spans="1:6" s="82" customFormat="1" ht="14.25" x14ac:dyDescent="0.2">
      <c r="A169" s="135"/>
      <c r="B169" s="261">
        <v>173.72263034345053</v>
      </c>
      <c r="C169" s="135"/>
      <c r="D169" s="207">
        <v>42036</v>
      </c>
      <c r="E169" s="305">
        <v>174.62999867376107</v>
      </c>
      <c r="F169" s="135"/>
    </row>
    <row r="170" spans="1:6" s="82" customFormat="1" ht="14.25" x14ac:dyDescent="0.2">
      <c r="A170" s="135"/>
      <c r="B170" s="261">
        <v>173.57203406851488</v>
      </c>
      <c r="C170" s="135"/>
      <c r="D170" s="207">
        <v>42064</v>
      </c>
      <c r="E170" s="305">
        <v>174.43533016714048</v>
      </c>
      <c r="F170" s="135"/>
    </row>
    <row r="171" spans="1:6" s="82" customFormat="1" ht="14.25" x14ac:dyDescent="0.2">
      <c r="A171" s="135"/>
      <c r="B171" s="135"/>
      <c r="C171" s="135"/>
      <c r="D171" s="207"/>
      <c r="E171" s="135"/>
      <c r="F171" s="135"/>
    </row>
    <row r="172" spans="1:6" s="82" customFormat="1" ht="14.25" x14ac:dyDescent="0.2">
      <c r="A172" s="135"/>
      <c r="B172" s="135"/>
      <c r="C172" s="135"/>
      <c r="D172" s="135"/>
      <c r="E172" s="135"/>
      <c r="F172" s="135"/>
    </row>
    <row r="173" spans="1:6" s="82" customFormat="1" x14ac:dyDescent="0.25">
      <c r="A173" s="135"/>
      <c r="B173" s="254"/>
      <c r="C173" s="135"/>
      <c r="D173" s="135"/>
      <c r="E173" s="135"/>
      <c r="F173" s="135"/>
    </row>
    <row r="174" spans="1:6" s="82" customFormat="1" ht="14.25" x14ac:dyDescent="0.2"/>
    <row r="175" spans="1:6" s="82" customFormat="1" ht="14.25" x14ac:dyDescent="0.2"/>
    <row r="176" spans="1:6" s="82" customFormat="1" ht="14.25" x14ac:dyDescent="0.2"/>
    <row r="177" s="82" customFormat="1" ht="14.25" x14ac:dyDescent="0.2"/>
    <row r="178" s="82" customFormat="1" ht="14.25" x14ac:dyDescent="0.2"/>
    <row r="179" s="82" customFormat="1" ht="14.25" x14ac:dyDescent="0.2"/>
    <row r="180" s="82" customFormat="1" ht="14.25" x14ac:dyDescent="0.2"/>
    <row r="181" s="82" customFormat="1" ht="14.25" x14ac:dyDescent="0.2"/>
    <row r="182" s="82" customFormat="1" ht="14.25" x14ac:dyDescent="0.2"/>
    <row r="183" s="82" customFormat="1" ht="14.25" x14ac:dyDescent="0.2"/>
    <row r="184" s="82" customFormat="1" ht="14.25" x14ac:dyDescent="0.2"/>
    <row r="185" s="82" customFormat="1" ht="14.25" x14ac:dyDescent="0.2"/>
    <row r="186" s="82" customFormat="1" ht="14.25" x14ac:dyDescent="0.2"/>
    <row r="187" s="82" customFormat="1" ht="14.25" x14ac:dyDescent="0.2"/>
    <row r="188" s="82" customFormat="1" ht="14.25" x14ac:dyDescent="0.2"/>
    <row r="189" s="82" customFormat="1" ht="14.25" x14ac:dyDescent="0.2"/>
    <row r="190" s="82" customFormat="1" ht="14.25" x14ac:dyDescent="0.2"/>
    <row r="191" s="82" customFormat="1" ht="14.25" x14ac:dyDescent="0.2"/>
    <row r="192" s="82" customFormat="1" ht="14.25" x14ac:dyDescent="0.2"/>
    <row r="193" s="82" customFormat="1" ht="14.25" x14ac:dyDescent="0.2"/>
    <row r="194" s="82" customFormat="1" ht="14.25" x14ac:dyDescent="0.2"/>
    <row r="195" s="82" customFormat="1" ht="14.25" x14ac:dyDescent="0.2"/>
    <row r="196" s="82" customFormat="1" ht="14.25" x14ac:dyDescent="0.2"/>
    <row r="197" s="82" customFormat="1" ht="14.25" x14ac:dyDescent="0.2"/>
    <row r="198" s="82" customFormat="1" ht="14.25" x14ac:dyDescent="0.2"/>
    <row r="199" s="82" customFormat="1" ht="14.25" x14ac:dyDescent="0.2"/>
    <row r="200" s="82" customFormat="1" ht="14.25" x14ac:dyDescent="0.2"/>
    <row r="201" s="82" customFormat="1" ht="14.25" x14ac:dyDescent="0.2"/>
    <row r="202" s="82" customFormat="1" ht="14.25" x14ac:dyDescent="0.2"/>
    <row r="203" s="82" customFormat="1" ht="14.25" x14ac:dyDescent="0.2"/>
    <row r="204" s="82" customFormat="1" ht="14.25" x14ac:dyDescent="0.2"/>
    <row r="205" s="82" customFormat="1" ht="14.25" x14ac:dyDescent="0.2"/>
    <row r="206" s="82" customFormat="1" ht="14.25" x14ac:dyDescent="0.2"/>
    <row r="207" s="82" customFormat="1" ht="14.25" x14ac:dyDescent="0.2"/>
    <row r="208" s="82" customFormat="1" ht="14.25" x14ac:dyDescent="0.2"/>
    <row r="209" s="82" customFormat="1" ht="14.25" x14ac:dyDescent="0.2"/>
    <row r="210" s="82" customFormat="1" ht="14.25" x14ac:dyDescent="0.2"/>
    <row r="211" s="82" customFormat="1" ht="14.25" x14ac:dyDescent="0.2"/>
    <row r="212" s="82" customFormat="1" ht="14.25" x14ac:dyDescent="0.2"/>
    <row r="213" s="82" customFormat="1" ht="14.25" x14ac:dyDescent="0.2"/>
    <row r="214" s="82" customFormat="1" ht="14.25" x14ac:dyDescent="0.2"/>
    <row r="215" s="82" customFormat="1" ht="14.25" x14ac:dyDescent="0.2"/>
    <row r="216" s="82" customFormat="1" ht="14.25" x14ac:dyDescent="0.2"/>
    <row r="217" s="82" customFormat="1" ht="14.25" x14ac:dyDescent="0.2"/>
    <row r="218" s="82" customFormat="1" ht="14.25" x14ac:dyDescent="0.2"/>
    <row r="219" s="82" customFormat="1" ht="14.25" x14ac:dyDescent="0.2"/>
    <row r="220" s="82" customFormat="1" ht="14.25" x14ac:dyDescent="0.2"/>
    <row r="221" s="82" customFormat="1" ht="14.25" x14ac:dyDescent="0.2"/>
    <row r="222" s="82" customFormat="1" ht="14.25" x14ac:dyDescent="0.2"/>
    <row r="223" s="82" customFormat="1" ht="14.25" x14ac:dyDescent="0.2"/>
    <row r="224" s="82" customFormat="1" ht="14.25" x14ac:dyDescent="0.2"/>
    <row r="225" s="82" customFormat="1" ht="14.25" x14ac:dyDescent="0.2"/>
    <row r="226" s="82" customFormat="1" ht="14.25" x14ac:dyDescent="0.2"/>
    <row r="227" s="82" customFormat="1" ht="14.25" x14ac:dyDescent="0.2"/>
    <row r="228" s="82" customFormat="1" ht="14.25" x14ac:dyDescent="0.2"/>
    <row r="229" s="82" customFormat="1" ht="14.25" x14ac:dyDescent="0.2"/>
    <row r="230" s="82" customFormat="1" ht="14.25" x14ac:dyDescent="0.2"/>
    <row r="231" s="82" customFormat="1" ht="14.25" x14ac:dyDescent="0.2"/>
    <row r="232" s="82" customFormat="1" ht="14.25" x14ac:dyDescent="0.2"/>
    <row r="233" s="82" customFormat="1" ht="14.25" x14ac:dyDescent="0.2"/>
    <row r="234" s="82" customFormat="1" ht="14.25" x14ac:dyDescent="0.2"/>
    <row r="235" s="82" customFormat="1" ht="14.25" x14ac:dyDescent="0.2"/>
    <row r="236" s="82" customFormat="1" ht="14.25" x14ac:dyDescent="0.2"/>
    <row r="237" s="82" customFormat="1" ht="14.25" x14ac:dyDescent="0.2"/>
    <row r="238" s="82" customFormat="1" ht="14.25" x14ac:dyDescent="0.2"/>
    <row r="239" s="82" customFormat="1" ht="14.25" x14ac:dyDescent="0.2"/>
    <row r="240" s="82" customFormat="1" ht="14.25" x14ac:dyDescent="0.2"/>
    <row r="241" s="82" customFormat="1" ht="14.25" x14ac:dyDescent="0.2"/>
    <row r="242" s="82" customFormat="1" ht="14.25" x14ac:dyDescent="0.2"/>
    <row r="243" s="82" customFormat="1" ht="14.25" x14ac:dyDescent="0.2"/>
    <row r="244" s="82" customFormat="1" ht="14.25" x14ac:dyDescent="0.2"/>
    <row r="245" s="82" customFormat="1" ht="14.25" x14ac:dyDescent="0.2"/>
    <row r="246" s="82" customFormat="1" ht="14.25" x14ac:dyDescent="0.2"/>
    <row r="247" s="82" customFormat="1" ht="14.25" x14ac:dyDescent="0.2"/>
    <row r="248" s="82" customFormat="1" ht="14.25" x14ac:dyDescent="0.2"/>
    <row r="249" s="82" customFormat="1" ht="14.25" x14ac:dyDescent="0.2"/>
    <row r="250" s="82" customFormat="1" ht="14.25" x14ac:dyDescent="0.2"/>
    <row r="251" s="82" customFormat="1" ht="14.25" x14ac:dyDescent="0.2"/>
    <row r="252" s="82" customFormat="1" ht="14.25" x14ac:dyDescent="0.2"/>
    <row r="253" s="82" customFormat="1" ht="14.25" x14ac:dyDescent="0.2"/>
    <row r="254" s="82" customFormat="1" ht="14.25" x14ac:dyDescent="0.2"/>
    <row r="255" s="82" customFormat="1" ht="14.25" x14ac:dyDescent="0.2"/>
    <row r="256" s="82" customFormat="1" ht="14.25" x14ac:dyDescent="0.2"/>
    <row r="257" s="82" customFormat="1" ht="14.25" x14ac:dyDescent="0.2"/>
    <row r="258" s="82" customFormat="1" ht="14.25" x14ac:dyDescent="0.2"/>
    <row r="259" s="82" customFormat="1" ht="14.25" x14ac:dyDescent="0.2"/>
    <row r="260" s="82" customFormat="1" ht="14.25" x14ac:dyDescent="0.2"/>
    <row r="261" s="82" customFormat="1" ht="14.25" x14ac:dyDescent="0.2"/>
    <row r="262" s="82" customFormat="1" ht="14.25" x14ac:dyDescent="0.2"/>
    <row r="263" s="82" customFormat="1" ht="14.25" x14ac:dyDescent="0.2"/>
    <row r="264" s="82" customFormat="1" ht="14.25" x14ac:dyDescent="0.2"/>
    <row r="265" s="82" customFormat="1" ht="14.25" x14ac:dyDescent="0.2"/>
    <row r="266" s="82" customFormat="1" ht="14.25" x14ac:dyDescent="0.2"/>
    <row r="267" s="82" customFormat="1" ht="14.25" x14ac:dyDescent="0.2"/>
    <row r="268" s="82" customFormat="1" ht="14.25" x14ac:dyDescent="0.2"/>
    <row r="269" s="82" customFormat="1" ht="14.25" x14ac:dyDescent="0.2"/>
    <row r="270" s="82" customFormat="1" ht="14.25" x14ac:dyDescent="0.2"/>
    <row r="271" s="82" customFormat="1" ht="14.25" x14ac:dyDescent="0.2"/>
    <row r="272" s="82" customFormat="1" ht="14.25" x14ac:dyDescent="0.2"/>
    <row r="273" s="82" customFormat="1" ht="14.25" x14ac:dyDescent="0.2"/>
    <row r="274" s="82" customFormat="1" ht="14.25" x14ac:dyDescent="0.2"/>
    <row r="275" s="82" customFormat="1" ht="14.25" x14ac:dyDescent="0.2"/>
    <row r="276" s="82" customFormat="1" ht="14.25" x14ac:dyDescent="0.2"/>
    <row r="277" s="82" customFormat="1" ht="14.25" x14ac:dyDescent="0.2"/>
    <row r="278" s="82" customFormat="1" ht="14.25" x14ac:dyDescent="0.2"/>
    <row r="279" s="82" customFormat="1" ht="14.25" x14ac:dyDescent="0.2"/>
    <row r="280" s="82" customFormat="1" ht="14.25" x14ac:dyDescent="0.2"/>
    <row r="281" s="82" customFormat="1" ht="14.25" x14ac:dyDescent="0.2"/>
    <row r="282" s="82" customFormat="1" ht="14.25" x14ac:dyDescent="0.2"/>
    <row r="283" s="82" customFormat="1" ht="14.25" x14ac:dyDescent="0.2"/>
    <row r="284" s="82" customFormat="1" ht="14.25" x14ac:dyDescent="0.2"/>
    <row r="285" s="82" customFormat="1" ht="14.25" x14ac:dyDescent="0.2"/>
    <row r="286" s="82" customFormat="1" ht="14.25" x14ac:dyDescent="0.2"/>
    <row r="287" s="82" customFormat="1" ht="14.25" x14ac:dyDescent="0.2"/>
    <row r="288" s="82" customFormat="1" ht="14.25" x14ac:dyDescent="0.2"/>
    <row r="289" s="82" customFormat="1" ht="14.25" x14ac:dyDescent="0.2"/>
    <row r="290" s="82" customFormat="1" ht="14.25" x14ac:dyDescent="0.2"/>
    <row r="291" s="82" customFormat="1" ht="14.25" x14ac:dyDescent="0.2"/>
    <row r="292" s="82" customFormat="1" ht="14.25" x14ac:dyDescent="0.2"/>
    <row r="293" s="82" customFormat="1" ht="14.25" x14ac:dyDescent="0.2"/>
    <row r="294" s="82" customFormat="1" ht="14.25" x14ac:dyDescent="0.2"/>
    <row r="295" s="82" customFormat="1" ht="14.25" x14ac:dyDescent="0.2"/>
    <row r="296" s="82" customFormat="1" ht="14.25" x14ac:dyDescent="0.2"/>
    <row r="297" s="82" customFormat="1" ht="14.25" x14ac:dyDescent="0.2"/>
    <row r="298" s="82" customFormat="1" ht="14.25" x14ac:dyDescent="0.2"/>
    <row r="299" s="82" customFormat="1" ht="14.25" x14ac:dyDescent="0.2"/>
    <row r="300" s="82" customFormat="1" ht="14.25" x14ac:dyDescent="0.2"/>
    <row r="301" s="82" customFormat="1" ht="14.25" x14ac:dyDescent="0.2"/>
    <row r="302" s="82" customFormat="1" ht="14.25" x14ac:dyDescent="0.2"/>
    <row r="303" s="82" customFormat="1" ht="14.25" x14ac:dyDescent="0.2"/>
    <row r="304" s="82" customFormat="1" ht="14.25" x14ac:dyDescent="0.2"/>
    <row r="305" s="82" customFormat="1" ht="14.25" x14ac:dyDescent="0.2"/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2015-05-04T13:11:17Z</cp:lastPrinted>
  <dcterms:created xsi:type="dcterms:W3CDTF">2009-04-02T15:53:30Z</dcterms:created>
  <dcterms:modified xsi:type="dcterms:W3CDTF">2015-06-19T14:35:20Z</dcterms:modified>
</cp:coreProperties>
</file>