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charts/chart4.xml" ContentType="application/vnd.openxmlformats-officedocument.drawingml.chart+xml"/>
  <Override PartName="/xl/theme/themeOverride2.xml" ContentType="application/vnd.openxmlformats-officedocument.themeOverride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theme/themeOverride3.xml" ContentType="application/vnd.openxmlformats-officedocument.themeOverride+xml"/>
  <Override PartName="/xl/charts/chart6.xml" ContentType="application/vnd.openxmlformats-officedocument.drawingml.chart+xml"/>
  <Override PartName="/xl/theme/themeOverride4.xml" ContentType="application/vnd.openxmlformats-officedocument.themeOverride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60" windowWidth="7500" windowHeight="4770"/>
  </bookViews>
  <sheets>
    <sheet name="Índice" sheetId="2" r:id="rId1"/>
    <sheet name="Comercio minorista " sheetId="45" r:id="rId2"/>
    <sheet name="Comercio sin combustibles" sheetId="3" r:id="rId3"/>
    <sheet name="Empleo" sheetId="56" r:id="rId4"/>
    <sheet name="Resumen ventas minoristas" sheetId="57" r:id="rId5"/>
    <sheet name="Resumen sin combustibles" sheetId="49" r:id="rId6"/>
    <sheet name="Resumen empleo ciudades" sheetId="58" r:id="rId7"/>
    <sheet name="Total comercio minorista" sheetId="70" r:id="rId8"/>
    <sheet name="Ventas trimestral empalmada" sheetId="60" r:id="rId9"/>
    <sheet name="Empleo trimestral empalmada" sheetId="61" r:id="rId10"/>
    <sheet name="H Bogotá anual" sheetId="50" r:id="rId11"/>
    <sheet name="H Bogotá Acumulado" sheetId="52" r:id="rId12"/>
  </sheets>
  <externalReferences>
    <externalReference r:id="rId13"/>
    <externalReference r:id="rId14"/>
    <externalReference r:id="rId15"/>
  </externalReferences>
  <definedNames>
    <definedName name="\a" localSheetId="1">#REF!</definedName>
    <definedName name="\a" localSheetId="2">#REF!</definedName>
    <definedName name="\a" localSheetId="0">#REF!</definedName>
    <definedName name="\a" localSheetId="5">#REF!</definedName>
    <definedName name="\y" localSheetId="1">#REF!</definedName>
    <definedName name="\y" localSheetId="2">#REF!</definedName>
    <definedName name="\y" localSheetId="0">#REF!</definedName>
    <definedName name="\y" localSheetId="5">#REF!</definedName>
    <definedName name="\z" localSheetId="1">#REF!</definedName>
    <definedName name="\z" localSheetId="2">#REF!</definedName>
    <definedName name="\z" localSheetId="0">#REF!</definedName>
    <definedName name="\z" localSheetId="5">#REF!</definedName>
    <definedName name="_C" localSheetId="0">#REF!</definedName>
    <definedName name="_Fill" localSheetId="1" hidden="1">#REF!</definedName>
    <definedName name="_Fill" localSheetId="2" hidden="1">#REF!</definedName>
    <definedName name="_Fill" localSheetId="0" hidden="1">#REF!</definedName>
    <definedName name="_Fill" localSheetId="5" hidden="1">#REF!</definedName>
    <definedName name="_xlnm._FilterDatabase" localSheetId="5" hidden="1">'Resumen sin combustibles'!$M$22:$P$26</definedName>
    <definedName name="_Key1" localSheetId="1" hidden="1">#REF!</definedName>
    <definedName name="_Key1" localSheetId="2" hidden="1">#REF!</definedName>
    <definedName name="_Key1" localSheetId="0" hidden="1">#REF!</definedName>
    <definedName name="_Key1" localSheetId="5" hidden="1">#REF!</definedName>
    <definedName name="_Order1" hidden="1">255</definedName>
    <definedName name="_Sort" localSheetId="1" hidden="1">#REF!</definedName>
    <definedName name="_Sort" localSheetId="2" hidden="1">#REF!</definedName>
    <definedName name="_Sort" localSheetId="0" hidden="1">#REF!</definedName>
    <definedName name="_Sort" localSheetId="5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">'[1]ipc indice 2'!$L$1:$L$311</definedName>
    <definedName name="ABR._89" localSheetId="2">'[1]ipc indice 2'!$L$1:$L$311</definedName>
    <definedName name="ABR._89" localSheetId="0">'[1]ipc indice 2'!$L$1:$L$311</definedName>
    <definedName name="ABR._89" localSheetId="5">'[1]ipc indice 2'!$L$1:$L$311</definedName>
    <definedName name="AGO._89" localSheetId="1">'[1]ipc indice 2'!$P$1:$P$311</definedName>
    <definedName name="AGO._89" localSheetId="2">'[1]ipc indice 2'!$P$1:$P$311</definedName>
    <definedName name="AGO._89" localSheetId="0">'[1]ipc indice 2'!$P$1:$P$311</definedName>
    <definedName name="AGO._89" localSheetId="5">'[1]ipc indice 2'!$P$1:$P$311</definedName>
    <definedName name="AÑO" localSheetId="0">#REF!</definedName>
    <definedName name="_xlnm.Print_Area" localSheetId="1">'Comercio minorista '!$A$1:$I$44</definedName>
    <definedName name="_xlnm.Print_Area" localSheetId="2">'Comercio sin combustibles'!$A$1:$I$46</definedName>
    <definedName name="_xlnm.Print_Area" localSheetId="3">Empleo!$A$1:$I$46</definedName>
    <definedName name="_xlnm.Print_Area" localSheetId="9">'Empleo trimestral empalmada'!$A$1:$L$38</definedName>
    <definedName name="_xlnm.Print_Area" localSheetId="11">'H Bogotá Acumulado'!$A$1:$L$37</definedName>
    <definedName name="_xlnm.Print_Area" localSheetId="10">'H Bogotá anual'!$A$1:$L$37</definedName>
    <definedName name="_xlnm.Print_Area" localSheetId="0">Índice!$A$1:$K$32</definedName>
    <definedName name="_xlnm.Print_Area" localSheetId="6">'Resumen empleo ciudades'!$A$1:$J$40</definedName>
    <definedName name="_xlnm.Print_Area" localSheetId="5">'Resumen sin combustibles'!$A$1:$J$40</definedName>
    <definedName name="_xlnm.Print_Area" localSheetId="4">'Resumen ventas minoristas'!$A$1:$J$40</definedName>
    <definedName name="_xlnm.Print_Area" localSheetId="7">'Total comercio minorista'!$A$1:$K$40</definedName>
    <definedName name="_xlnm.Print_Area" localSheetId="8">'Ventas trimestral empalmada'!$A$1:$L$36</definedName>
    <definedName name="BASE" localSheetId="0">#REF!</definedName>
    <definedName name="_xlnm.Database" localSheetId="1">[2]BASE!#REF!</definedName>
    <definedName name="_xlnm.Database" localSheetId="2">[2]BASE!#REF!</definedName>
    <definedName name="_xlnm.Database" localSheetId="0">[2]BASE!#REF!</definedName>
    <definedName name="_xlnm.Database" localSheetId="5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">'[1]ipc indice 2'!$H$1:$H$311</definedName>
    <definedName name="DIC._88" localSheetId="2">'[1]ipc indice 2'!$H$1:$H$311</definedName>
    <definedName name="DIC._88" localSheetId="0">'[1]ipc indice 2'!$H$1:$H$311</definedName>
    <definedName name="DIC._88" localSheetId="5">'[1]ipc indice 2'!$H$1:$H$311</definedName>
    <definedName name="DIC._89" localSheetId="1">'[1]ipc indice 2'!$T$1:$T$311</definedName>
    <definedName name="DIC._89" localSheetId="2">'[1]ipc indice 2'!$T$1:$T$311</definedName>
    <definedName name="DIC._89" localSheetId="0">'[1]ipc indice 2'!$T$1:$T$311</definedName>
    <definedName name="DIC._89" localSheetId="5">'[1]ipc indice 2'!$T$1:$T$311</definedName>
    <definedName name="ENE._89" localSheetId="1">'[1]ipc indice 2'!$I$1:$I$311</definedName>
    <definedName name="ENE._89" localSheetId="2">'[1]ipc indice 2'!$I$1:$I$311</definedName>
    <definedName name="ENE._89" localSheetId="0">'[1]ipc indice 2'!$I$1:$I$311</definedName>
    <definedName name="ENE._89" localSheetId="5">'[1]ipc indice 2'!$I$1:$I$311</definedName>
    <definedName name="ENE._90" localSheetId="1">'[1]ipc indice 2'!$U$1:$U$311</definedName>
    <definedName name="ENE._90" localSheetId="2">'[1]ipc indice 2'!$U$1:$U$311</definedName>
    <definedName name="ENE._90" localSheetId="0">'[1]ipc indice 2'!$U$1:$U$311</definedName>
    <definedName name="ENE._90" localSheetId="5">'[1]ipc indice 2'!$U$1:$U$311</definedName>
    <definedName name="FEB._89" localSheetId="1">'[1]ipc indice 2'!$J$1:$J$311</definedName>
    <definedName name="FEB._89" localSheetId="2">'[1]ipc indice 2'!$J$1:$J$311</definedName>
    <definedName name="FEB._89" localSheetId="0">'[1]ipc indice 2'!$J$1:$J$311</definedName>
    <definedName name="FEB._89" localSheetId="5">'[1]ipc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2" hidden="1">{"'Hoja1'!$A$2:$E$19"}</definedName>
    <definedName name="HTML_Control" localSheetId="0" hidden="1">{"'Hoja1'!$A$2:$E$19"}</definedName>
    <definedName name="HTML_Control" localSheetId="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'[1]ipc indice 2'!$O$1:$O$311</definedName>
    <definedName name="JUL._89" localSheetId="2">'[1]ipc indice 2'!$O$1:$O$311</definedName>
    <definedName name="JUL._89" localSheetId="0">'[1]ipc indice 2'!$O$1:$O$311</definedName>
    <definedName name="JUL._89" localSheetId="5">'[1]ipc indice 2'!$O$1:$O$311</definedName>
    <definedName name="JUN._89" localSheetId="1">'[1]ipc indice 2'!$N$1:$N$311</definedName>
    <definedName name="JUN._89" localSheetId="2">'[1]ipc indice 2'!$N$1:$N$311</definedName>
    <definedName name="JUN._89" localSheetId="0">'[1]ipc indice 2'!$N$1:$N$311</definedName>
    <definedName name="JUN._89" localSheetId="5">'[1]ipc indice 2'!$N$1:$N$311</definedName>
    <definedName name="MAR._89" localSheetId="1">'[1]ipc indice 2'!$K$1:$K$311</definedName>
    <definedName name="MAR._89" localSheetId="2">'[1]ipc indice 2'!$K$1:$K$311</definedName>
    <definedName name="MAR._89" localSheetId="0">'[1]ipc indice 2'!$K$1:$K$311</definedName>
    <definedName name="MAR._89" localSheetId="5">'[1]ipc indice 2'!$K$1:$K$311</definedName>
    <definedName name="MARZO">#N/A</definedName>
    <definedName name="MAY._89" localSheetId="1">'[1]ipc indice 2'!$M$1:$M$311</definedName>
    <definedName name="MAY._89" localSheetId="2">'[1]ipc indice 2'!$M$1:$M$311</definedName>
    <definedName name="MAY._89" localSheetId="0">'[1]ipc indice 2'!$M$1:$M$311</definedName>
    <definedName name="MAY._89" localSheetId="5">'[1]ipc indice 2'!$M$1:$M$311</definedName>
    <definedName name="MES" localSheetId="0">#REF!</definedName>
    <definedName name="NOV._89" localSheetId="1">'[1]ipc indice 2'!$S$1:$S$311</definedName>
    <definedName name="NOV._89" localSheetId="2">'[1]ipc indice 2'!$S$1:$S$311</definedName>
    <definedName name="NOV._89" localSheetId="0">'[1]ipc indice 2'!$S$1:$S$311</definedName>
    <definedName name="NOV._89" localSheetId="5">'[1]ipc indice 2'!$S$1:$S$311</definedName>
    <definedName name="OCT._89" localSheetId="1">#REF!</definedName>
    <definedName name="OCT._89" localSheetId="2">#REF!</definedName>
    <definedName name="OCT._89" localSheetId="0">#REF!</definedName>
    <definedName name="OCT._89" localSheetId="5">#REF!</definedName>
    <definedName name="RESUMEN">#N/A</definedName>
    <definedName name="s" localSheetId="0">#REF!</definedName>
    <definedName name="SEP._89" localSheetId="1">'[1]ipc indice 2'!$Q$1:$Q$311</definedName>
    <definedName name="SEP._89" localSheetId="2">'[1]ipc indice 2'!$Q$1:$Q$311</definedName>
    <definedName name="SEP._89" localSheetId="0">'[1]ipc indice 2'!$Q$1:$Q$311</definedName>
    <definedName name="SEP._89" localSheetId="5">'[1]ipc indice 2'!$Q$1:$Q$311</definedName>
    <definedName name="sss" localSheetId="1">[2]BASE!#REF!</definedName>
    <definedName name="sss" localSheetId="2">[2]BASE!#REF!</definedName>
    <definedName name="sss" localSheetId="0">[2]BASE!#REF!</definedName>
    <definedName name="sss" localSheetId="5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R14" i="57" l="1"/>
</calcChain>
</file>

<file path=xl/sharedStrings.xml><?xml version="1.0" encoding="utf-8"?>
<sst xmlns="http://schemas.openxmlformats.org/spreadsheetml/2006/main" count="511" uniqueCount="132">
  <si>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</si>
  <si>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</si>
  <si>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</si>
  <si>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</si>
  <si>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</si>
  <si>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</si>
  <si>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</si>
  <si>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</si>
  <si>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</t>
  </si>
  <si>
    <t>Trim II</t>
  </si>
  <si>
    <t>Trim III</t>
  </si>
  <si>
    <t>Trim IV</t>
  </si>
  <si>
    <t>Principales indicadores estadísticos del comercio minorista</t>
  </si>
  <si>
    <t>Empleo total</t>
  </si>
  <si>
    <t>Empleo Total</t>
  </si>
  <si>
    <t>Bogotá</t>
  </si>
  <si>
    <t xml:space="preserve">Variación anual </t>
  </si>
  <si>
    <t>I</t>
  </si>
  <si>
    <t>II</t>
  </si>
  <si>
    <t>III</t>
  </si>
  <si>
    <t>Total Comercio Bogotá</t>
  </si>
  <si>
    <t>Textiles, confecciones</t>
  </si>
  <si>
    <t>Farmacéuticos, cosméticos</t>
  </si>
  <si>
    <t xml:space="preserve">Bogotá D.C. </t>
  </si>
  <si>
    <t>Bucaramanga</t>
  </si>
  <si>
    <t>Total Nacional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</si>
  <si>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</si>
  <si>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</si>
  <si>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</si>
  <si>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</si>
  <si>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</si>
  <si>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</si>
  <si>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</si>
  <si>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</si>
  <si>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</si>
  <si>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</si>
  <si>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</si>
  <si>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</si>
  <si>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anual</t>
  </si>
  <si>
    <t>Variación año corrido</t>
  </si>
  <si>
    <t>Comercio minorista</t>
  </si>
  <si>
    <t>Comercio minorista  sin combustible división 47*</t>
  </si>
  <si>
    <t xml:space="preserve">Personal ocupado total comercio minorista </t>
  </si>
  <si>
    <t>Barranquilla</t>
  </si>
  <si>
    <t>Cali</t>
  </si>
  <si>
    <t>Medellín</t>
  </si>
  <si>
    <t>Ventas del comercio minorista por ciudades</t>
  </si>
  <si>
    <t>Ventas del comercio excepto combustibles, por ciudades</t>
  </si>
  <si>
    <t>Personal ocupado por ciudades</t>
  </si>
  <si>
    <t>Variación % anual</t>
  </si>
  <si>
    <t>Total comercio minorista*</t>
  </si>
  <si>
    <t>*Incluye comercio de combustibles</t>
  </si>
  <si>
    <t>*División 47 (Comercio al por Menor excepto combustibles)</t>
  </si>
  <si>
    <t>*Incluye empleo generado en comercio de combustibles</t>
  </si>
  <si>
    <t>% Cambio
   '14/'13</t>
  </si>
  <si>
    <t>% Cambio 
  '13/'12</t>
  </si>
  <si>
    <t xml:space="preserve">Total Comercio Minorista </t>
  </si>
  <si>
    <t>2006-I</t>
  </si>
  <si>
    <t>2006-II</t>
  </si>
  <si>
    <t>2006-III</t>
  </si>
  <si>
    <t>2006-IV</t>
  </si>
  <si>
    <t>2007-I</t>
  </si>
  <si>
    <t>2007-II</t>
  </si>
  <si>
    <t>2007-III</t>
  </si>
  <si>
    <t>2007-IV</t>
  </si>
  <si>
    <t>2009-I</t>
  </si>
  <si>
    <t>2009-II</t>
  </si>
  <si>
    <t>2009-III</t>
  </si>
  <si>
    <t>2009-IV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</si>
  <si>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</si>
  <si>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</si>
  <si>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</si>
  <si>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</si>
  <si>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</si>
  <si>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</si>
  <si>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</si>
  <si>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</si>
  <si>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</si>
  <si>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</si>
  <si>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</si>
  <si>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</si>
  <si>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2013-I</t>
  </si>
  <si>
    <t>2013-II</t>
  </si>
  <si>
    <t>2013-III</t>
  </si>
  <si>
    <t>2013-IV</t>
  </si>
  <si>
    <t>2014-I</t>
  </si>
  <si>
    <t>2014-II</t>
  </si>
  <si>
    <t>2014-III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</si>
  <si>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</si>
  <si>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</si>
  <si>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</si>
  <si>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</si>
  <si>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</si>
  <si>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</si>
  <si>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</si>
  <si>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</si>
  <si>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</si>
  <si>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</si>
  <si>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H Bogotá anual</t>
  </si>
  <si>
    <t>Comercio minorista en Bogotá (variación anual %)</t>
  </si>
  <si>
    <t>Total comercio minorista</t>
  </si>
  <si>
    <t xml:space="preserve">Ventas reales del comercio minorista </t>
  </si>
  <si>
    <t>Bogotá y Colombia. Variación año corrido %</t>
  </si>
  <si>
    <t xml:space="preserve">Ventas reales del comercio minorista. Bogotá y Colombia. Variación anual %
</t>
  </si>
  <si>
    <t>Ventas reales del comercio minorista sin combustibles. 
Bogotá y Colombia. Variación anual %</t>
  </si>
  <si>
    <t>Ventas reales del comercio minorista sin combustibles. 
Bogotá y Colombia. Variación año corrido %</t>
  </si>
  <si>
    <t>Empleo generado en el comercio minoristas. 
Bogotá y Colombia. Variación % anual</t>
  </si>
  <si>
    <t>Empleo generado en el comercio minorista.  Bogotá y Colombia. Variación año corrido %</t>
  </si>
  <si>
    <t>Diciembre</t>
  </si>
  <si>
    <t>Ventas del comercio minorista en Bogota</t>
  </si>
  <si>
    <t>Fuente: Departamento Administrativo Nacional de Estadistica, Dane noviembre 2014.</t>
  </si>
  <si>
    <t>Empleo en el comercio minorista en Bogota</t>
  </si>
  <si>
    <t>% Cambio 
  '14/'13</t>
  </si>
  <si>
    <t>% Cambio
   '13/'12</t>
  </si>
  <si>
    <t>Total ventas del comercio minorista Bogotá.</t>
  </si>
  <si>
    <t xml:space="preserve">Variación (%)  anual Indice 2013=100   </t>
  </si>
  <si>
    <t>Total empleo comercio minorista Bogotá.</t>
  </si>
  <si>
    <t>Fuente: Departamento Administrativo Nacional de Estadistica, Dane diciembre 2014.</t>
  </si>
  <si>
    <r>
      <rPr>
        <b/>
        <sz val="12"/>
        <color rgb="FF53722D"/>
        <rFont val="Calibri"/>
        <family val="2"/>
        <scheme val="minor"/>
      </rPr>
      <t xml:space="preserve">        Diciembre 2014</t>
    </r>
    <r>
      <rPr>
        <b/>
        <sz val="12"/>
        <rFont val="Calibri"/>
        <family val="2"/>
        <scheme val="minor"/>
      </rPr>
      <t>, Variación % anual y año corrido</t>
    </r>
  </si>
  <si>
    <t>Dic 13/Dic 14</t>
  </si>
  <si>
    <t>Ene-dic 13/Ene-dic 14</t>
  </si>
  <si>
    <t>Fuente: Dane, diciembre 2014.</t>
  </si>
  <si>
    <r>
      <rPr>
        <b/>
        <sz val="12"/>
        <color rgb="FF53722D"/>
        <rFont val="Calibri"/>
        <family val="2"/>
        <scheme val="minor"/>
      </rPr>
      <t>Diciembre 2014</t>
    </r>
    <r>
      <rPr>
        <b/>
        <sz val="12"/>
        <rFont val="Calibri"/>
        <family val="2"/>
        <scheme val="minor"/>
      </rPr>
      <t>, variación % anual y año corrido</t>
    </r>
  </si>
  <si>
    <r>
      <rPr>
        <b/>
        <sz val="12"/>
        <color rgb="FF53722D"/>
        <rFont val="Calibri"/>
        <family val="2"/>
        <scheme val="minor"/>
      </rPr>
      <t xml:space="preserve">                   Diciembre 2014</t>
    </r>
    <r>
      <rPr>
        <b/>
        <sz val="12"/>
        <rFont val="Calibri"/>
        <family val="2"/>
        <scheme val="minor"/>
      </rPr>
      <t>, variación % anual y año corrido</t>
    </r>
  </si>
  <si>
    <r>
      <rPr>
        <b/>
        <sz val="12"/>
        <color rgb="FF53722D"/>
        <rFont val="Calibri"/>
        <family val="2"/>
        <scheme val="minor"/>
      </rPr>
      <t>IV trimestre 2014</t>
    </r>
    <r>
      <rPr>
        <b/>
        <sz val="12"/>
        <rFont val="Calibri"/>
        <family val="2"/>
        <scheme val="minor"/>
      </rPr>
      <t>, variación anual %</t>
    </r>
  </si>
  <si>
    <t>2014-IV</t>
  </si>
  <si>
    <r>
      <rPr>
        <b/>
        <sz val="12"/>
        <color rgb="FF53722D"/>
        <rFont val="Calibri"/>
        <family val="2"/>
        <scheme val="minor"/>
      </rPr>
      <t>IV trimestre de 2014</t>
    </r>
    <r>
      <rPr>
        <b/>
        <sz val="12"/>
        <rFont val="Calibri"/>
        <family val="2"/>
        <scheme val="minor"/>
      </rPr>
      <t xml:space="preserve">, variación anual % </t>
    </r>
  </si>
  <si>
    <r>
      <rPr>
        <b/>
        <sz val="12"/>
        <color rgb="FF53722D"/>
        <rFont val="Calibri"/>
        <family val="2"/>
        <scheme val="minor"/>
      </rPr>
      <t>IV trimestre de 2014</t>
    </r>
    <r>
      <rPr>
        <b/>
        <sz val="12"/>
        <rFont val="Calibri"/>
        <family val="2"/>
        <scheme val="minor"/>
      </rPr>
      <t>, variación % anual</t>
    </r>
  </si>
  <si>
    <t>Bogotá 2009/I-2014/IV</t>
  </si>
  <si>
    <r>
      <rPr>
        <b/>
        <sz val="12"/>
        <color rgb="FF53722D"/>
        <rFont val="Calibri"/>
        <family val="2"/>
        <scheme val="minor"/>
      </rPr>
      <t>IV trimestre de 2014</t>
    </r>
    <r>
      <rPr>
        <b/>
        <sz val="12"/>
        <rFont val="Calibri"/>
        <family val="2"/>
        <scheme val="minor"/>
      </rPr>
      <t xml:space="preserve">, Variación anual % </t>
    </r>
  </si>
  <si>
    <r>
      <rPr>
        <b/>
        <sz val="12"/>
        <color rgb="FF53722D"/>
        <rFont val="Calibri"/>
        <family val="2"/>
        <scheme val="minor"/>
      </rPr>
      <t>IV trimestre 2014</t>
    </r>
    <r>
      <rPr>
        <b/>
        <sz val="12"/>
        <rFont val="Calibri"/>
        <family val="2"/>
        <scheme val="minor"/>
      </rPr>
      <t xml:space="preserve">, Variación Año corrido % </t>
    </r>
  </si>
  <si>
    <t>IV trimestre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</si>
</sst>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25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167" fontId="2" fillId="2" borderId="8" xfId="2" applyNumberFormat="1" applyFont="1" applyFill="1" applyBorder="1"/>
    <xf numFmtId="167" fontId="2" fillId="0" borderId="8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167" fontId="2" fillId="2" borderId="0" xfId="1" applyNumberFormat="1" applyFont="1" applyFill="1" applyBorder="1"/>
    <xf numFmtId="0" fontId="0" fillId="2" borderId="0" xfId="0" applyFill="1" applyBorder="1"/>
    <xf numFmtId="0" fontId="0" fillId="2" borderId="0" xfId="0" applyFill="1" applyBorder="1" applyAlignment="1">
      <alignment horizontal="center" vertical="center"/>
    </xf>
    <xf numFmtId="168" fontId="2" fillId="2" borderId="0" xfId="30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22" fillId="2" borderId="0" xfId="2" applyFont="1" applyFill="1" applyBorder="1" applyAlignment="1"/>
    <xf numFmtId="0" fontId="22" fillId="2" borderId="5" xfId="2" applyFont="1" applyFill="1" applyBorder="1" applyAlignment="1"/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5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3" fontId="21" fillId="2" borderId="0" xfId="2" applyNumberFormat="1" applyFont="1" applyFill="1" applyBorder="1"/>
    <xf numFmtId="0" fontId="22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24" fillId="2" borderId="5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4" fillId="2" borderId="5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5" fillId="2" borderId="5" xfId="2" applyFont="1" applyFill="1" applyBorder="1" applyAlignment="1">
      <alignment horizontal="center"/>
    </xf>
    <xf numFmtId="0" fontId="25" fillId="2" borderId="0" xfId="2" applyFont="1" applyFill="1" applyBorder="1" applyAlignment="1"/>
    <xf numFmtId="0" fontId="25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26" fillId="2" borderId="0" xfId="1" applyFont="1" applyFill="1"/>
    <xf numFmtId="0" fontId="3" fillId="2" borderId="0" xfId="2" applyFont="1" applyFill="1" applyBorder="1" applyAlignment="1">
      <alignment horizontal="center"/>
    </xf>
    <xf numFmtId="0" fontId="27" fillId="2" borderId="0" xfId="1" applyFont="1" applyFill="1"/>
    <xf numFmtId="0" fontId="15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4" fontId="5" fillId="2" borderId="0" xfId="1" applyNumberFormat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168" fontId="2" fillId="0" borderId="8" xfId="30" applyNumberFormat="1" applyFont="1" applyFill="1" applyBorder="1"/>
    <xf numFmtId="168" fontId="2" fillId="2" borderId="8" xfId="30" applyNumberFormat="1" applyFont="1" applyFill="1" applyBorder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 applyAlignment="1"/>
    <xf numFmtId="168" fontId="17" fillId="2" borderId="0" xfId="30" applyNumberFormat="1" applyFont="1" applyFill="1" applyBorder="1"/>
    <xf numFmtId="0" fontId="3" fillId="2" borderId="0" xfId="2" applyFont="1" applyFill="1" applyBorder="1" applyAlignment="1">
      <alignment horizontal="right"/>
    </xf>
    <xf numFmtId="0" fontId="3" fillId="2" borderId="0" xfId="1" applyFont="1" applyFill="1" applyBorder="1" applyAlignment="1"/>
    <xf numFmtId="0" fontId="3" fillId="2" borderId="0" xfId="1" applyFont="1" applyFill="1" applyBorder="1" applyAlignment="1">
      <alignment horizontal="right"/>
    </xf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left"/>
    </xf>
    <xf numFmtId="0" fontId="2" fillId="2" borderId="8" xfId="1" applyFont="1" applyFill="1" applyBorder="1"/>
    <xf numFmtId="0" fontId="2" fillId="2" borderId="9" xfId="1" applyFont="1" applyFill="1" applyBorder="1"/>
    <xf numFmtId="168" fontId="17" fillId="2" borderId="11" xfId="30" applyNumberFormat="1" applyFont="1" applyFill="1" applyBorder="1" applyAlignment="1"/>
    <xf numFmtId="168" fontId="2" fillId="2" borderId="11" xfId="30" applyNumberFormat="1" applyFont="1" applyFill="1" applyBorder="1" applyAlignment="1">
      <alignment horizontal="center"/>
    </xf>
    <xf numFmtId="168" fontId="2" fillId="2" borderId="11" xfId="30" applyNumberFormat="1" applyFont="1" applyFill="1" applyBorder="1"/>
    <xf numFmtId="0" fontId="2" fillId="2" borderId="11" xfId="1" applyFont="1" applyFill="1" applyBorder="1"/>
    <xf numFmtId="0" fontId="17" fillId="4" borderId="8" xfId="1" applyFont="1" applyFill="1" applyBorder="1"/>
    <xf numFmtId="2" fontId="5" fillId="2" borderId="0" xfId="1" applyNumberFormat="1" applyFont="1" applyFill="1" applyBorder="1"/>
    <xf numFmtId="0" fontId="25" fillId="2" borderId="6" xfId="1" applyFont="1" applyFill="1" applyBorder="1"/>
    <xf numFmtId="0" fontId="3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wrapText="1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9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30" fillId="2" borderId="0" xfId="0" applyFont="1" applyFill="1" applyBorder="1" applyAlignment="1">
      <alignment horizontal="center" vertical="center"/>
    </xf>
    <xf numFmtId="168" fontId="5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27" fillId="2" borderId="0" xfId="1" applyFont="1" applyFill="1" applyBorder="1"/>
    <xf numFmtId="168" fontId="2" fillId="2" borderId="4" xfId="30" applyNumberFormat="1" applyFont="1" applyFill="1" applyBorder="1" applyAlignment="1">
      <alignment horizontal="center"/>
    </xf>
    <xf numFmtId="168" fontId="2" fillId="2" borderId="4" xfId="30" applyNumberFormat="1" applyFont="1" applyFill="1" applyBorder="1"/>
    <xf numFmtId="168" fontId="17" fillId="2" borderId="4" xfId="30" applyNumberFormat="1" applyFont="1" applyFill="1" applyBorder="1"/>
    <xf numFmtId="0" fontId="3" fillId="2" borderId="5" xfId="0" applyFont="1" applyFill="1" applyBorder="1" applyAlignment="1">
      <alignment vertical="center" readingOrder="1"/>
    </xf>
    <xf numFmtId="164" fontId="27" fillId="2" borderId="4" xfId="1" applyNumberFormat="1" applyFont="1" applyFill="1" applyBorder="1"/>
    <xf numFmtId="0" fontId="27" fillId="2" borderId="4" xfId="1" applyFont="1" applyFill="1" applyBorder="1"/>
    <xf numFmtId="0" fontId="5" fillId="2" borderId="5" xfId="1" applyFont="1" applyFill="1" applyBorder="1" applyAlignment="1"/>
    <xf numFmtId="164" fontId="27" fillId="2" borderId="0" xfId="1" applyNumberFormat="1" applyFont="1" applyFill="1" applyBorder="1"/>
    <xf numFmtId="0" fontId="6" fillId="2" borderId="0" xfId="1" applyFont="1" applyFill="1"/>
    <xf numFmtId="0" fontId="2" fillId="0" borderId="8" xfId="1" applyFont="1" applyFill="1" applyBorder="1"/>
    <xf numFmtId="0" fontId="2" fillId="2" borderId="12" xfId="1" applyFont="1" applyFill="1" applyBorder="1"/>
    <xf numFmtId="0" fontId="3" fillId="2" borderId="0" xfId="1" applyFont="1" applyFill="1" applyBorder="1" applyAlignment="1">
      <alignment horizontal="center" wrapText="1"/>
    </xf>
    <xf numFmtId="0" fontId="19" fillId="2" borderId="4" xfId="1" applyFont="1" applyFill="1" applyBorder="1"/>
    <xf numFmtId="167" fontId="19" fillId="2" borderId="0" xfId="1" applyNumberFormat="1" applyFont="1" applyFill="1"/>
    <xf numFmtId="1" fontId="19" fillId="2" borderId="0" xfId="1" applyNumberFormat="1" applyFont="1" applyFill="1"/>
    <xf numFmtId="0" fontId="31" fillId="2" borderId="0" xfId="0" applyFont="1" applyFill="1" applyAlignment="1">
      <alignment horizontal="center" vertical="center" readingOrder="1"/>
    </xf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3" borderId="8" xfId="30" applyNumberFormat="1" applyFont="1" applyFill="1" applyBorder="1" applyAlignment="1">
      <alignment horizontal="right"/>
    </xf>
    <xf numFmtId="167" fontId="17" fillId="4" borderId="8" xfId="2" applyNumberFormat="1" applyFont="1" applyFill="1" applyBorder="1"/>
    <xf numFmtId="0" fontId="3" fillId="2" borderId="13" xfId="2" applyFont="1" applyFill="1" applyBorder="1" applyAlignment="1">
      <alignment horizontal="right"/>
    </xf>
    <xf numFmtId="0" fontId="3" fillId="2" borderId="13" xfId="1" applyFont="1" applyFill="1" applyBorder="1" applyAlignment="1">
      <alignment horizontal="right"/>
    </xf>
    <xf numFmtId="0" fontId="3" fillId="2" borderId="13" xfId="2" applyFont="1" applyFill="1" applyBorder="1" applyAlignment="1">
      <alignment horizontal="center"/>
    </xf>
    <xf numFmtId="0" fontId="3" fillId="2" borderId="13" xfId="1" applyFont="1" applyFill="1" applyBorder="1" applyAlignment="1">
      <alignment horizontal="center"/>
    </xf>
    <xf numFmtId="0" fontId="2" fillId="0" borderId="11" xfId="1" applyFont="1" applyFill="1" applyBorder="1"/>
    <xf numFmtId="167" fontId="32" fillId="2" borderId="0" xfId="0" applyNumberFormat="1" applyFont="1" applyFill="1" applyBorder="1" applyAlignment="1">
      <alignment horizontal="center" vertical="center" wrapText="1"/>
    </xf>
    <xf numFmtId="167" fontId="32" fillId="2" borderId="0" xfId="0" applyNumberFormat="1" applyFont="1" applyFill="1" applyBorder="1" applyAlignment="1">
      <alignment horizontal="center" vertical="center"/>
    </xf>
    <xf numFmtId="167" fontId="33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28" fillId="2" borderId="0" xfId="0" applyFont="1" applyFill="1" applyAlignment="1">
      <alignment horizontal="center" vertical="center"/>
    </xf>
    <xf numFmtId="3" fontId="17" fillId="2" borderId="0" xfId="2" applyNumberFormat="1" applyFont="1" applyFill="1" applyBorder="1"/>
    <xf numFmtId="0" fontId="17" fillId="2" borderId="0" xfId="2" applyFont="1" applyFill="1" applyBorder="1" applyAlignment="1"/>
    <xf numFmtId="0" fontId="17" fillId="2" borderId="0" xfId="2" applyFont="1" applyFill="1" applyBorder="1" applyAlignment="1">
      <alignment wrapText="1"/>
    </xf>
    <xf numFmtId="167" fontId="5" fillId="2" borderId="0" xfId="2" applyNumberFormat="1" applyFont="1" applyFill="1" applyBorder="1"/>
    <xf numFmtId="167" fontId="17" fillId="2" borderId="0" xfId="2" applyNumberFormat="1" applyFont="1" applyFill="1" applyBorder="1"/>
    <xf numFmtId="164" fontId="19" fillId="2" borderId="0" xfId="1" applyNumberFormat="1" applyFont="1" applyFill="1"/>
    <xf numFmtId="168" fontId="19" fillId="2" borderId="0" xfId="30" applyNumberFormat="1" applyFont="1" applyFill="1"/>
    <xf numFmtId="167" fontId="19" fillId="2" borderId="0" xfId="1" applyNumberFormat="1" applyFont="1" applyFill="1" applyBorder="1"/>
    <xf numFmtId="164" fontId="19" fillId="2" borderId="0" xfId="1" applyNumberFormat="1" applyFont="1" applyFill="1" applyBorder="1"/>
    <xf numFmtId="0" fontId="28" fillId="0" borderId="0" xfId="0" applyFont="1" applyAlignment="1">
      <alignment horizontal="center" vertical="center" readingOrder="1"/>
    </xf>
    <xf numFmtId="0" fontId="28" fillId="2" borderId="0" xfId="0" applyFont="1" applyFill="1" applyAlignment="1">
      <alignment horizontal="center" vertical="center" readingOrder="1"/>
    </xf>
    <xf numFmtId="0" fontId="28" fillId="2" borderId="0" xfId="0" applyFont="1" applyFill="1" applyBorder="1" applyAlignment="1">
      <alignment horizontal="center" vertical="center" readingOrder="1"/>
    </xf>
    <xf numFmtId="0" fontId="33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16" fillId="2" borderId="0" xfId="1" applyFont="1" applyFill="1"/>
    <xf numFmtId="168" fontId="16" fillId="2" borderId="0" xfId="1" applyNumberFormat="1" applyFont="1" applyFill="1"/>
    <xf numFmtId="167" fontId="16" fillId="2" borderId="0" xfId="1" applyNumberFormat="1" applyFont="1" applyFill="1"/>
    <xf numFmtId="168" fontId="2" fillId="2" borderId="0" xfId="1" applyNumberFormat="1" applyFont="1" applyFill="1"/>
    <xf numFmtId="0" fontId="2" fillId="2" borderId="13" xfId="1" applyFont="1" applyFill="1" applyBorder="1"/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7" fillId="4" borderId="9" xfId="1" applyNumberFormat="1" applyFont="1" applyFill="1" applyBorder="1"/>
    <xf numFmtId="167" fontId="17" fillId="4" borderId="10" xfId="1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 applyAlignment="1">
      <alignment horizontal="center" vertical="center" wrapText="1"/>
    </xf>
    <xf numFmtId="0" fontId="17" fillId="2" borderId="0" xfId="1" applyFont="1" applyFill="1" applyBorder="1"/>
    <xf numFmtId="167" fontId="17" fillId="2" borderId="0" xfId="1" applyNumberFormat="1" applyFont="1" applyFill="1" applyBorder="1"/>
    <xf numFmtId="167" fontId="5" fillId="2" borderId="0" xfId="30" applyNumberFormat="1" applyFont="1" applyFill="1" applyBorder="1"/>
    <xf numFmtId="167" fontId="2" fillId="2" borderId="9" xfId="30" applyNumberFormat="1" applyFont="1" applyFill="1" applyBorder="1"/>
    <xf numFmtId="167" fontId="2" fillId="0" borderId="9" xfId="30" applyNumberFormat="1" applyFont="1" applyFill="1" applyBorder="1"/>
    <xf numFmtId="167" fontId="17" fillId="4" borderId="9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3" fillId="2" borderId="0" xfId="0" applyNumberFormat="1" applyFont="1" applyFill="1" applyBorder="1" applyAlignment="1">
      <alignment horizontal="center" vertical="center" wrapText="1"/>
    </xf>
    <xf numFmtId="167" fontId="17" fillId="4" borderId="8" xfId="1" applyNumberFormat="1" applyFont="1" applyFill="1" applyBorder="1"/>
    <xf numFmtId="167" fontId="17" fillId="2" borderId="0" xfId="30" applyNumberFormat="1" applyFont="1" applyFill="1" applyBorder="1"/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17" fillId="4" borderId="8" xfId="30" applyNumberFormat="1" applyFont="1" applyFill="1" applyBorder="1" applyAlignment="1">
      <alignment horizontal="center"/>
    </xf>
    <xf numFmtId="167" fontId="2" fillId="2" borderId="8" xfId="1" applyNumberFormat="1" applyFont="1" applyFill="1" applyBorder="1" applyAlignment="1">
      <alignment horizontal="center"/>
    </xf>
    <xf numFmtId="167" fontId="5" fillId="4" borderId="8" xfId="30" applyNumberFormat="1" applyFont="1" applyFill="1" applyBorder="1" applyAlignment="1">
      <alignment horizontal="center"/>
    </xf>
    <xf numFmtId="167" fontId="17" fillId="4" borderId="10" xfId="1" applyNumberFormat="1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17" fillId="4" borderId="8" xfId="30" applyNumberFormat="1" applyFont="1" applyFill="1" applyBorder="1" applyAlignment="1"/>
    <xf numFmtId="167" fontId="2" fillId="2" borderId="8" xfId="2" applyNumberFormat="1" applyFont="1" applyFill="1" applyBorder="1" applyAlignment="1">
      <alignment horizontal="center"/>
    </xf>
    <xf numFmtId="167" fontId="17" fillId="4" borderId="8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167" fontId="33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17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8" fontId="5" fillId="2" borderId="0" xfId="1" applyNumberFormat="1" applyFont="1" applyFill="1" applyBorder="1"/>
    <xf numFmtId="167" fontId="2" fillId="0" borderId="8" xfId="30" applyNumberFormat="1" applyFont="1" applyFill="1" applyBorder="1" applyAlignment="1">
      <alignment horizontal="right"/>
    </xf>
    <xf numFmtId="0" fontId="11" fillId="2" borderId="6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28" fillId="2" borderId="0" xfId="1" applyFont="1" applyFill="1" applyBorder="1" applyAlignment="1">
      <alignment horizontal="center" vertical="top" wrapText="1"/>
    </xf>
    <xf numFmtId="0" fontId="28" fillId="2" borderId="0" xfId="0" applyFont="1" applyFill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vertical="top"/>
    </xf>
    <xf numFmtId="0" fontId="3" fillId="2" borderId="0" xfId="1" applyFont="1" applyFill="1" applyBorder="1" applyAlignment="1">
      <alignment horizontal="center"/>
    </xf>
    <xf numFmtId="0" fontId="28" fillId="2" borderId="0" xfId="1" applyFont="1" applyFill="1" applyBorder="1" applyAlignment="1">
      <alignment horizontal="center" vertical="center" wrapText="1"/>
    </xf>
    <xf numFmtId="0" fontId="28" fillId="2" borderId="0" xfId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wrapText="1"/>
    </xf>
    <xf numFmtId="0" fontId="28" fillId="2" borderId="0" xfId="1" applyFont="1" applyFill="1" applyBorder="1" applyAlignment="1">
      <alignment horizontal="center" wrapText="1"/>
    </xf>
    <xf numFmtId="0" fontId="3" fillId="2" borderId="0" xfId="1" applyFont="1" applyFill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0" borderId="5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55796150481189"/>
          <c:y val="5.1400554097404488E-2"/>
          <c:w val="0.84658005249343837"/>
          <c:h val="0.69481627296587922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'!$L$22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layout>
                <c:manualLayout>
                  <c:x val="4.595078203780386E-2"/>
                  <c:y val="-5.028769165551305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4,3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'Comercio minorista '!$K$23:$K$34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'Comercio minorista '!$L$23:$L$34</c:f>
              <c:numCache>
                <c:formatCode>#,#00</c:formatCode>
                <c:ptCount val="12"/>
                <c:pt idx="0">
                  <c:v>7.7618556201145328</c:v>
                </c:pt>
                <c:pt idx="1">
                  <c:v>5.3440939522537256</c:v>
                </c:pt>
                <c:pt idx="2">
                  <c:v>5.5</c:v>
                </c:pt>
                <c:pt idx="3">
                  <c:v>4.4000000000000004</c:v>
                </c:pt>
                <c:pt idx="4">
                  <c:v>4.5</c:v>
                </c:pt>
                <c:pt idx="5">
                  <c:v>3.6</c:v>
                </c:pt>
                <c:pt idx="6">
                  <c:v>3.4</c:v>
                </c:pt>
                <c:pt idx="7">
                  <c:v>3.6</c:v>
                </c:pt>
                <c:pt idx="8">
                  <c:v>3.7</c:v>
                </c:pt>
                <c:pt idx="9">
                  <c:v>3.8</c:v>
                </c:pt>
                <c:pt idx="10">
                  <c:v>3.9</c:v>
                </c:pt>
                <c:pt idx="11">
                  <c:v>4.3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'!$M$22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'Comercio minorista '!$K$23:$K$34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'Comercio minorista '!$M$23:$M$34</c:f>
              <c:numCache>
                <c:formatCode>_(* #.##00_);_(* \(#.##00\);_(* "-"??_);_(@_)</c:formatCode>
                <c:ptCount val="12"/>
                <c:pt idx="0">
                  <c:v>6.6</c:v>
                </c:pt>
                <c:pt idx="1">
                  <c:v>6.6</c:v>
                </c:pt>
                <c:pt idx="2">
                  <c:v>7.6</c:v>
                </c:pt>
                <c:pt idx="3">
                  <c:v>7.5</c:v>
                </c:pt>
                <c:pt idx="4">
                  <c:v>7.6</c:v>
                </c:pt>
                <c:pt idx="5">
                  <c:v>6.8</c:v>
                </c:pt>
                <c:pt idx="6">
                  <c:v>6.5</c:v>
                </c:pt>
                <c:pt idx="7">
                  <c:v>6.6</c:v>
                </c:pt>
                <c:pt idx="8">
                  <c:v>6.9</c:v>
                </c:pt>
                <c:pt idx="9">
                  <c:v>7.4</c:v>
                </c:pt>
                <c:pt idx="10">
                  <c:v>7.5</c:v>
                </c:pt>
                <c:pt idx="11" formatCode="General">
                  <c:v>7.7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909376"/>
        <c:axId val="72857792"/>
      </c:lineChart>
      <c:catAx>
        <c:axId val="39909376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72857792"/>
        <c:crosses val="autoZero"/>
        <c:auto val="1"/>
        <c:lblAlgn val="ctr"/>
        <c:lblOffset val="100"/>
        <c:noMultiLvlLbl val="0"/>
      </c:catAx>
      <c:valAx>
        <c:axId val="72857792"/>
        <c:scaling>
          <c:orientation val="minMax"/>
          <c:max val="11"/>
          <c:min val="2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99093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9447073884156844"/>
          <c:y val="6.4110927004812385E-2"/>
          <c:w val="0.67609403048052241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964129483814523"/>
          <c:y val="5.1400554097404488E-2"/>
          <c:w val="0.84360783027121611"/>
          <c:h val="0.815328083989501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'!$L$36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'Comercio minorista '!$K$37:$K$48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'Comercio minorista '!$L$37:$L$48</c:f>
              <c:numCache>
                <c:formatCode>#,#00</c:formatCode>
                <c:ptCount val="12"/>
                <c:pt idx="0">
                  <c:v>7.7618556201145328</c:v>
                </c:pt>
                <c:pt idx="1">
                  <c:v>2.9</c:v>
                </c:pt>
                <c:pt idx="2">
                  <c:v>5.7</c:v>
                </c:pt>
                <c:pt idx="3">
                  <c:v>1.2</c:v>
                </c:pt>
                <c:pt idx="4">
                  <c:v>5</c:v>
                </c:pt>
                <c:pt idx="5">
                  <c:v>-1</c:v>
                </c:pt>
                <c:pt idx="6">
                  <c:v>2.5</c:v>
                </c:pt>
                <c:pt idx="7">
                  <c:v>5</c:v>
                </c:pt>
                <c:pt idx="8">
                  <c:v>4.0999999999999996</c:v>
                </c:pt>
                <c:pt idx="9">
                  <c:v>5</c:v>
                </c:pt>
                <c:pt idx="10">
                  <c:v>5</c:v>
                </c:pt>
                <c:pt idx="11" formatCode="General">
                  <c:v>7.6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'!$M$36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tx>
                <c:rich>
                  <a:bodyPr/>
                  <a:lstStyle/>
                  <a:p>
                    <a:r>
                      <a:rPr lang="en-US"/>
                      <a:t>9,6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'Comercio minorista '!$K$37:$K$48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'Comercio minorista '!$M$37:$M$48</c:f>
              <c:numCache>
                <c:formatCode>#,#00</c:formatCode>
                <c:ptCount val="12"/>
                <c:pt idx="0">
                  <c:v>6.6</c:v>
                </c:pt>
                <c:pt idx="1">
                  <c:v>6.6</c:v>
                </c:pt>
                <c:pt idx="2">
                  <c:v>9.4</c:v>
                </c:pt>
                <c:pt idx="3">
                  <c:v>7.2</c:v>
                </c:pt>
                <c:pt idx="4">
                  <c:v>8.3000000000000007</c:v>
                </c:pt>
                <c:pt idx="5">
                  <c:v>2.7</c:v>
                </c:pt>
                <c:pt idx="6">
                  <c:v>4.7</c:v>
                </c:pt>
                <c:pt idx="7">
                  <c:v>7.8</c:v>
                </c:pt>
                <c:pt idx="8">
                  <c:v>9</c:v>
                </c:pt>
                <c:pt idx="9">
                  <c:v>11.5</c:v>
                </c:pt>
                <c:pt idx="10">
                  <c:v>8.6</c:v>
                </c:pt>
                <c:pt idx="11">
                  <c:v>9.6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915136"/>
        <c:axId val="46637632"/>
      </c:lineChart>
      <c:catAx>
        <c:axId val="149915136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46637632"/>
        <c:crosses val="autoZero"/>
        <c:auto val="1"/>
        <c:lblAlgn val="ctr"/>
        <c:lblOffset val="100"/>
        <c:noMultiLvlLbl val="0"/>
      </c:catAx>
      <c:valAx>
        <c:axId val="466376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99151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414237799427763"/>
          <c:y val="3.3080390250400653E-2"/>
          <c:w val="0.68436998669290949"/>
          <c:h val="6.558253135024787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7233249689943131"/>
          <c:y val="0.11989222396199166"/>
          <c:w val="0.70158242316484631"/>
          <c:h val="0.60649132037007081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combustibles'!$L$12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8"/>
              <c:layout>
                <c:manualLayout>
                  <c:x val="0.16571445329110399"/>
                  <c:y val="-0.17496033123733595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5,7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sin combustibles'!$K$13:$K$24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'Comercio sin combustibles'!$L$13:$L$24</c:f>
              <c:numCache>
                <c:formatCode>#,#00</c:formatCode>
                <c:ptCount val="12"/>
                <c:pt idx="0">
                  <c:v>3.4662610994077303</c:v>
                </c:pt>
                <c:pt idx="1">
                  <c:v>0.9</c:v>
                </c:pt>
                <c:pt idx="2">
                  <c:v>3.2</c:v>
                </c:pt>
                <c:pt idx="3">
                  <c:v>4.9000000000000004</c:v>
                </c:pt>
                <c:pt idx="4">
                  <c:v>4.5999999999999996</c:v>
                </c:pt>
                <c:pt idx="5">
                  <c:v>2.6535985544611895</c:v>
                </c:pt>
                <c:pt idx="6">
                  <c:v>1.5814837617335264</c:v>
                </c:pt>
                <c:pt idx="7">
                  <c:v>5.5260772254082546</c:v>
                </c:pt>
                <c:pt idx="8">
                  <c:v>2.0643962343164235</c:v>
                </c:pt>
                <c:pt idx="9">
                  <c:v>9.1122555082850489</c:v>
                </c:pt>
                <c:pt idx="10">
                  <c:v>7.0638943348741767</c:v>
                </c:pt>
                <c:pt idx="11">
                  <c:v>5.7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combustibles'!$M$12</c:f>
              <c:strCache>
                <c:ptCount val="1"/>
                <c:pt idx="0">
                  <c:v>Total Nacional</c:v>
                </c:pt>
              </c:strCache>
            </c:strRef>
          </c:tx>
          <c:marker>
            <c:symbol val="none"/>
          </c:marker>
          <c:dLbls>
            <c:dLbl>
              <c:idx val="8"/>
              <c:layout>
                <c:manualLayout>
                  <c:x val="0.1539884749043241"/>
                  <c:y val="-3.398028200933370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10,6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sin combustibles'!$K$13:$K$24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'Comercio sin combustibles'!$M$13:$M$24</c:f>
              <c:numCache>
                <c:formatCode>#,#00</c:formatCode>
                <c:ptCount val="12"/>
                <c:pt idx="0">
                  <c:v>7.5</c:v>
                </c:pt>
                <c:pt idx="1">
                  <c:v>7.5</c:v>
                </c:pt>
                <c:pt idx="2">
                  <c:v>9.6999999999999993</c:v>
                </c:pt>
                <c:pt idx="3">
                  <c:v>8.1</c:v>
                </c:pt>
                <c:pt idx="4">
                  <c:v>8.6999999999999993</c:v>
                </c:pt>
                <c:pt idx="5">
                  <c:v>3.9</c:v>
                </c:pt>
                <c:pt idx="6">
                  <c:v>5.7</c:v>
                </c:pt>
                <c:pt idx="7">
                  <c:v>8.8000000000000007</c:v>
                </c:pt>
                <c:pt idx="8">
                  <c:v>9.4</c:v>
                </c:pt>
                <c:pt idx="9">
                  <c:v>13.6</c:v>
                </c:pt>
                <c:pt idx="10">
                  <c:v>9</c:v>
                </c:pt>
                <c:pt idx="11">
                  <c:v>10.6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936256"/>
        <c:axId val="46643392"/>
      </c:lineChart>
      <c:catAx>
        <c:axId val="107936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46643392"/>
        <c:crosses val="autoZero"/>
        <c:auto val="1"/>
        <c:lblAlgn val="ctr"/>
        <c:lblOffset val="100"/>
        <c:noMultiLvlLbl val="0"/>
      </c:catAx>
      <c:valAx>
        <c:axId val="46643392"/>
        <c:scaling>
          <c:orientation val="minMax"/>
          <c:max val="14"/>
          <c:min val="1"/>
        </c:scaling>
        <c:delete val="0"/>
        <c:axPos val="l"/>
        <c:numFmt formatCode="#,##0" sourceLinked="0"/>
        <c:majorTickMark val="none"/>
        <c:minorTickMark val="none"/>
        <c:tickLblPos val="nextTo"/>
        <c:crossAx val="10793625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0658308772855905"/>
          <c:y val="3.8441863858037391E-2"/>
          <c:w val="0.67594686139092952"/>
          <c:h val="6.9603928541190421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7233249689943131"/>
          <c:y val="9.4009922495743706E-2"/>
          <c:w val="0.75612822245637912"/>
          <c:h val="0.61729240610395097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combustibles'!$L$25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8"/>
              <c:layout>
                <c:manualLayout>
                  <c:x val="0.15382702539826026"/>
                  <c:y val="-9.5607285065877415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4,3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sin combustibles'!$K$26:$K$37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'Comercio sin combustibles'!$L$26:$L$37</c:f>
              <c:numCache>
                <c:formatCode>#,#00</c:formatCode>
                <c:ptCount val="12"/>
                <c:pt idx="0">
                  <c:v>3.4662610994077303</c:v>
                </c:pt>
                <c:pt idx="1">
                  <c:v>2.2000000000000002</c:v>
                </c:pt>
                <c:pt idx="2">
                  <c:v>2.5</c:v>
                </c:pt>
                <c:pt idx="3">
                  <c:v>3.1</c:v>
                </c:pt>
                <c:pt idx="4">
                  <c:v>3.4</c:v>
                </c:pt>
                <c:pt idx="5">
                  <c:v>3.3208759986841807</c:v>
                </c:pt>
                <c:pt idx="6">
                  <c:v>3</c:v>
                </c:pt>
                <c:pt idx="7">
                  <c:v>3.3</c:v>
                </c:pt>
                <c:pt idx="8">
                  <c:v>3.2305293989329575</c:v>
                </c:pt>
                <c:pt idx="9">
                  <c:v>3.8171411206779027</c:v>
                </c:pt>
                <c:pt idx="10">
                  <c:v>4.1380964858670488</c:v>
                </c:pt>
                <c:pt idx="11">
                  <c:v>4.3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combustibles'!$M$25</c:f>
              <c:strCache>
                <c:ptCount val="1"/>
                <c:pt idx="0">
                  <c:v>Total Nacional</c:v>
                </c:pt>
              </c:strCache>
            </c:strRef>
          </c:tx>
          <c:marker>
            <c:symbol val="none"/>
          </c:marker>
          <c:dLbls>
            <c:dLbl>
              <c:idx val="8"/>
              <c:layout>
                <c:manualLayout>
                  <c:x val="0.13932043992990303"/>
                  <c:y val="-8.565686582937233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8,6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'Comercio sin combustibles'!$K$26:$K$37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'Comercio sin combustibles'!$M$26:$M$37</c:f>
              <c:numCache>
                <c:formatCode>#,#00</c:formatCode>
                <c:ptCount val="12"/>
                <c:pt idx="0">
                  <c:v>7.5</c:v>
                </c:pt>
                <c:pt idx="1">
                  <c:v>7.5</c:v>
                </c:pt>
                <c:pt idx="2">
                  <c:v>8.3000000000000007</c:v>
                </c:pt>
                <c:pt idx="3">
                  <c:v>8.1999999999999993</c:v>
                </c:pt>
                <c:pt idx="4">
                  <c:v>8.3000000000000007</c:v>
                </c:pt>
                <c:pt idx="5">
                  <c:v>7.5</c:v>
                </c:pt>
                <c:pt idx="6">
                  <c:v>7.3</c:v>
                </c:pt>
                <c:pt idx="7">
                  <c:v>7.5</c:v>
                </c:pt>
                <c:pt idx="8">
                  <c:v>7.7</c:v>
                </c:pt>
                <c:pt idx="9">
                  <c:v>8.3000000000000007</c:v>
                </c:pt>
                <c:pt idx="10">
                  <c:v>8.3000000000000007</c:v>
                </c:pt>
                <c:pt idx="11">
                  <c:v>8.6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985152"/>
        <c:axId val="88064576"/>
      </c:lineChart>
      <c:catAx>
        <c:axId val="87985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88064576"/>
        <c:crosses val="autoZero"/>
        <c:auto val="1"/>
        <c:lblAlgn val="ctr"/>
        <c:lblOffset val="100"/>
        <c:noMultiLvlLbl val="0"/>
      </c:catAx>
      <c:valAx>
        <c:axId val="88064576"/>
        <c:scaling>
          <c:orientation val="minMax"/>
          <c:max val="11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8798515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464812744328408"/>
          <c:y val="4.4278199082021304E-2"/>
          <c:w val="0.69628769479243413"/>
          <c:h val="6.9603928541190421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2280854893138357"/>
          <c:y val="7.014063540564891E-2"/>
          <c:w val="0.79682039745031874"/>
          <c:h val="0.61146668233634971"/>
        </c:manualLayout>
      </c:layout>
      <c:lineChart>
        <c:grouping val="standard"/>
        <c:varyColors val="0"/>
        <c:ser>
          <c:idx val="0"/>
          <c:order val="0"/>
          <c:tx>
            <c:strRef>
              <c:f>Empleo!$L$10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8"/>
              <c:layout>
                <c:manualLayout>
                  <c:x val="0.18491428571428573"/>
                  <c:y val="-0.2601650605948625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4,9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Empleo!$K$11:$K$22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Empleo!$L$11:$L$22</c:f>
              <c:numCache>
                <c:formatCode>#,#00</c:formatCode>
                <c:ptCount val="12"/>
                <c:pt idx="0">
                  <c:v>3</c:v>
                </c:pt>
                <c:pt idx="1">
                  <c:v>2.7070136065906913</c:v>
                </c:pt>
                <c:pt idx="2">
                  <c:v>1.9</c:v>
                </c:pt>
                <c:pt idx="3">
                  <c:v>3.1</c:v>
                </c:pt>
                <c:pt idx="4">
                  <c:v>2.5</c:v>
                </c:pt>
                <c:pt idx="5">
                  <c:v>3.2</c:v>
                </c:pt>
                <c:pt idx="6">
                  <c:v>3.3</c:v>
                </c:pt>
                <c:pt idx="7">
                  <c:v>2.2000000000000002</c:v>
                </c:pt>
                <c:pt idx="8">
                  <c:v>1.8</c:v>
                </c:pt>
                <c:pt idx="9">
                  <c:v>4.5999999999999996</c:v>
                </c:pt>
                <c:pt idx="10">
                  <c:v>3.8</c:v>
                </c:pt>
                <c:pt idx="11">
                  <c:v>3.5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Empleo!$M$10</c:f>
              <c:strCache>
                <c:ptCount val="1"/>
                <c:pt idx="0">
                  <c:v>Total Nacional</c:v>
                </c:pt>
              </c:strCache>
            </c:strRef>
          </c:tx>
          <c:marker>
            <c:symbol val="none"/>
          </c:marker>
          <c:dLbls>
            <c:dLbl>
              <c:idx val="8"/>
              <c:layout>
                <c:manualLayout>
                  <c:x val="0.15952845894263218"/>
                  <c:y val="1.7838293678994185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3,5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Empleo!$K$11:$K$22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Empleo!$M$11:$M$22</c:f>
              <c:numCache>
                <c:formatCode>#,#00</c:formatCode>
                <c:ptCount val="12"/>
                <c:pt idx="0">
                  <c:v>4</c:v>
                </c:pt>
                <c:pt idx="1">
                  <c:v>3.9</c:v>
                </c:pt>
                <c:pt idx="2">
                  <c:v>2.6</c:v>
                </c:pt>
                <c:pt idx="3">
                  <c:v>3.7</c:v>
                </c:pt>
                <c:pt idx="4">
                  <c:v>2.5</c:v>
                </c:pt>
                <c:pt idx="5">
                  <c:v>2.2000000000000002</c:v>
                </c:pt>
                <c:pt idx="6">
                  <c:v>2.9</c:v>
                </c:pt>
                <c:pt idx="7">
                  <c:v>3</c:v>
                </c:pt>
                <c:pt idx="8">
                  <c:v>3.201012347291317</c:v>
                </c:pt>
                <c:pt idx="9">
                  <c:v>4.8</c:v>
                </c:pt>
                <c:pt idx="10">
                  <c:v>4.9000000000000004</c:v>
                </c:pt>
                <c:pt idx="11">
                  <c:v>4.9000000000000004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915648"/>
        <c:axId val="88069184"/>
      </c:lineChart>
      <c:catAx>
        <c:axId val="149915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88069184"/>
        <c:crosses val="autoZero"/>
        <c:auto val="1"/>
        <c:lblAlgn val="ctr"/>
        <c:lblOffset val="100"/>
        <c:noMultiLvlLbl val="0"/>
      </c:catAx>
      <c:valAx>
        <c:axId val="88069184"/>
        <c:scaling>
          <c:orientation val="minMax"/>
          <c:max val="8"/>
          <c:min val="1"/>
        </c:scaling>
        <c:delete val="0"/>
        <c:axPos val="l"/>
        <c:numFmt formatCode="#,##0" sourceLinked="0"/>
        <c:majorTickMark val="none"/>
        <c:minorTickMark val="none"/>
        <c:tickLblPos val="nextTo"/>
        <c:crossAx val="14991564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1243584551931008"/>
          <c:y val="7.4674658205037853E-2"/>
          <c:w val="0.68120344956880385"/>
          <c:h val="6.9603928541190421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7233249689943131"/>
          <c:y val="6.3135621560818395E-2"/>
          <c:w val="0.75612822245637912"/>
          <c:h val="0.65373990413360494"/>
        </c:manualLayout>
      </c:layout>
      <c:lineChart>
        <c:grouping val="standard"/>
        <c:varyColors val="0"/>
        <c:ser>
          <c:idx val="0"/>
          <c:order val="0"/>
          <c:tx>
            <c:strRef>
              <c:f>Empleo!$L$24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8"/>
              <c:layout>
                <c:manualLayout>
                  <c:x val="0.17238510079857025"/>
                  <c:y val="2.5614498917562313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3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Empleo!$K$25:$K$36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Empleo!$L$25:$L$36</c:f>
              <c:numCache>
                <c:formatCode>#,#00</c:formatCode>
                <c:ptCount val="12"/>
                <c:pt idx="0">
                  <c:v>3</c:v>
                </c:pt>
                <c:pt idx="1">
                  <c:v>2.9</c:v>
                </c:pt>
                <c:pt idx="2">
                  <c:v>2.5</c:v>
                </c:pt>
                <c:pt idx="3">
                  <c:v>2.7</c:v>
                </c:pt>
                <c:pt idx="4">
                  <c:v>2.6</c:v>
                </c:pt>
                <c:pt idx="5">
                  <c:v>2.7</c:v>
                </c:pt>
                <c:pt idx="6">
                  <c:v>2.8</c:v>
                </c:pt>
                <c:pt idx="7">
                  <c:v>2.7</c:v>
                </c:pt>
                <c:pt idx="8">
                  <c:v>2.6</c:v>
                </c:pt>
                <c:pt idx="9">
                  <c:v>2.8</c:v>
                </c:pt>
                <c:pt idx="10">
                  <c:v>2.9</c:v>
                </c:pt>
                <c:pt idx="11">
                  <c:v>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Empleo!$M$24</c:f>
              <c:strCache>
                <c:ptCount val="1"/>
                <c:pt idx="0">
                  <c:v>Total Nacional</c:v>
                </c:pt>
              </c:strCache>
            </c:strRef>
          </c:tx>
          <c:marker>
            <c:symbol val="none"/>
          </c:marker>
          <c:dLbls>
            <c:dLbl>
              <c:idx val="8"/>
              <c:layout>
                <c:manualLayout>
                  <c:x val="0.17683028983079255"/>
                  <c:y val="-8.05092246680843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3,6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Empleo!$K$25:$K$36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 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Empleo!$M$25:$M$36</c:f>
              <c:numCache>
                <c:formatCode>#,#00</c:formatCode>
                <c:ptCount val="12"/>
                <c:pt idx="0">
                  <c:v>4</c:v>
                </c:pt>
                <c:pt idx="1">
                  <c:v>3.9</c:v>
                </c:pt>
                <c:pt idx="2">
                  <c:v>3.5</c:v>
                </c:pt>
                <c:pt idx="3">
                  <c:v>3.6</c:v>
                </c:pt>
                <c:pt idx="4">
                  <c:v>3.3</c:v>
                </c:pt>
                <c:pt idx="5">
                  <c:v>3.2</c:v>
                </c:pt>
                <c:pt idx="6">
                  <c:v>3.1</c:v>
                </c:pt>
                <c:pt idx="7">
                  <c:v>3.1</c:v>
                </c:pt>
                <c:pt idx="8">
                  <c:v>3.1</c:v>
                </c:pt>
                <c:pt idx="9">
                  <c:v>3.3</c:v>
                </c:pt>
                <c:pt idx="10">
                  <c:v>3.4</c:v>
                </c:pt>
                <c:pt idx="11">
                  <c:v>3.6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2555520"/>
        <c:axId val="88071488"/>
      </c:lineChart>
      <c:catAx>
        <c:axId val="72555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88071488"/>
        <c:crosses val="autoZero"/>
        <c:auto val="1"/>
        <c:lblAlgn val="ctr"/>
        <c:lblOffset val="100"/>
        <c:noMultiLvlLbl val="0"/>
      </c:catAx>
      <c:valAx>
        <c:axId val="88071488"/>
        <c:scaling>
          <c:orientation val="minMax"/>
          <c:max val="8"/>
          <c:min val="1"/>
        </c:scaling>
        <c:delete val="0"/>
        <c:axPos val="l"/>
        <c:numFmt formatCode="#,##0" sourceLinked="0"/>
        <c:majorTickMark val="none"/>
        <c:minorTickMark val="none"/>
        <c:tickLblPos val="nextTo"/>
        <c:crossAx val="7255552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043977215614"/>
          <c:y val="7.0679273198958309E-2"/>
          <c:w val="0.61263206630196132"/>
          <c:h val="6.9603928541190421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155074365704286E-2"/>
          <c:y val="2.8252405949256341E-2"/>
          <c:w val="0.88577471566054233"/>
          <c:h val="0.832619568387284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minorista'!$N$16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tx>
                <c:rich>
                  <a:bodyPr/>
                  <a:lstStyle/>
                  <a:p>
                    <a:r>
                      <a:rPr lang="en-US"/>
                      <a:t>5,8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'Total comercio minorista'!$O$15:$V$15</c:f>
              <c:numCache>
                <c:formatCode>General</c:formatCode>
                <c:ptCount val="8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</c:numCache>
            </c:numRef>
          </c:cat>
          <c:val>
            <c:numRef>
              <c:f>'Total comercio minorista'!$O$16:$V$16</c:f>
              <c:numCache>
                <c:formatCode>#,#00</c:formatCode>
                <c:ptCount val="8"/>
                <c:pt idx="0">
                  <c:v>4.5</c:v>
                </c:pt>
                <c:pt idx="1">
                  <c:v>-4.2</c:v>
                </c:pt>
                <c:pt idx="2">
                  <c:v>2.2000000000000002</c:v>
                </c:pt>
                <c:pt idx="3">
                  <c:v>13.7</c:v>
                </c:pt>
                <c:pt idx="4">
                  <c:v>8.5</c:v>
                </c:pt>
                <c:pt idx="5">
                  <c:v>4.4000000000000004</c:v>
                </c:pt>
                <c:pt idx="6">
                  <c:v>5.6</c:v>
                </c:pt>
                <c:pt idx="7">
                  <c:v>5.8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8659456"/>
        <c:axId val="45926080"/>
      </c:barChart>
      <c:lineChart>
        <c:grouping val="standard"/>
        <c:varyColors val="0"/>
        <c:ser>
          <c:idx val="1"/>
          <c:order val="1"/>
          <c:tx>
            <c:strRef>
              <c:f>'Total comercio minorista'!$N$17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tx>
                <c:rich>
                  <a:bodyPr/>
                  <a:lstStyle/>
                  <a:p>
                    <a:r>
                      <a:rPr lang="en-US"/>
                      <a:t>3,6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'Total comercio minorista'!$O$15:$V$15</c:f>
              <c:numCache>
                <c:formatCode>General</c:formatCode>
                <c:ptCount val="8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</c:numCache>
            </c:numRef>
          </c:cat>
          <c:val>
            <c:numRef>
              <c:f>'Total comercio minorista'!$O$17:$V$17</c:f>
              <c:numCache>
                <c:formatCode>#,#00</c:formatCode>
                <c:ptCount val="8"/>
                <c:pt idx="0">
                  <c:v>7.7</c:v>
                </c:pt>
                <c:pt idx="1">
                  <c:v>-0.2</c:v>
                </c:pt>
                <c:pt idx="2">
                  <c:v>-3.6</c:v>
                </c:pt>
                <c:pt idx="3">
                  <c:v>4.0999999999999996</c:v>
                </c:pt>
                <c:pt idx="4">
                  <c:v>10.4</c:v>
                </c:pt>
                <c:pt idx="5">
                  <c:v>4.4000000000000004</c:v>
                </c:pt>
                <c:pt idx="6">
                  <c:v>3.5</c:v>
                </c:pt>
                <c:pt idx="7">
                  <c:v>3.6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659456"/>
        <c:axId val="45926080"/>
      </c:lineChart>
      <c:catAx>
        <c:axId val="88659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5926080"/>
        <c:crosses val="autoZero"/>
        <c:auto val="1"/>
        <c:lblAlgn val="ctr"/>
        <c:lblOffset val="100"/>
        <c:noMultiLvlLbl val="0"/>
      </c:catAx>
      <c:valAx>
        <c:axId val="45926080"/>
        <c:scaling>
          <c:orientation val="minMax"/>
          <c:max val="15"/>
          <c:min val="-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886594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3848534558180224"/>
          <c:y val="5.0323130253976704E-4"/>
          <c:w val="0.54484798775153109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marker>
            <c:symbol val="none"/>
          </c:marker>
          <c:cat>
            <c:strRef>
              <c:f>'Ventas trimestral empalmada'!$N$5:$N$28</c:f>
              <c:strCache>
                <c:ptCount val="24"/>
                <c:pt idx="0">
                  <c:v>2009-I</c:v>
                </c:pt>
                <c:pt idx="1">
                  <c:v>2009-II</c:v>
                </c:pt>
                <c:pt idx="2">
                  <c:v>2009-III</c:v>
                </c:pt>
                <c:pt idx="3">
                  <c:v>2009-IV</c:v>
                </c:pt>
                <c:pt idx="4">
                  <c:v>2010-I</c:v>
                </c:pt>
                <c:pt idx="5">
                  <c:v>2010-II</c:v>
                </c:pt>
                <c:pt idx="6">
                  <c:v>2010-III</c:v>
                </c:pt>
                <c:pt idx="7">
                  <c:v>2010-IV</c:v>
                </c:pt>
                <c:pt idx="8">
                  <c:v>2011-I</c:v>
                </c:pt>
                <c:pt idx="9">
                  <c:v>2011-II</c:v>
                </c:pt>
                <c:pt idx="10">
                  <c:v>2011-III</c:v>
                </c:pt>
                <c:pt idx="11">
                  <c:v>2011-IV</c:v>
                </c:pt>
                <c:pt idx="12">
                  <c:v>2012-I</c:v>
                </c:pt>
                <c:pt idx="13">
                  <c:v>2012-II</c:v>
                </c:pt>
                <c:pt idx="14">
                  <c:v>2012-III</c:v>
                </c:pt>
                <c:pt idx="15">
                  <c:v>2012-IV</c:v>
                </c:pt>
                <c:pt idx="16">
                  <c:v>2013-I</c:v>
                </c:pt>
                <c:pt idx="17">
                  <c:v>2013-II</c:v>
                </c:pt>
                <c:pt idx="18">
                  <c:v>2013-III</c:v>
                </c:pt>
                <c:pt idx="19">
                  <c:v>2013-IV</c:v>
                </c:pt>
                <c:pt idx="20">
                  <c:v>2014-I</c:v>
                </c:pt>
                <c:pt idx="21">
                  <c:v>2014-II</c:v>
                </c:pt>
                <c:pt idx="22">
                  <c:v>2014-III</c:v>
                </c:pt>
                <c:pt idx="23">
                  <c:v>2014-IV</c:v>
                </c:pt>
              </c:strCache>
            </c:strRef>
          </c:cat>
          <c:val>
            <c:numRef>
              <c:f>'Ventas trimestral empalmada'!$O$5:$O$27</c:f>
              <c:numCache>
                <c:formatCode>General</c:formatCode>
                <c:ptCount val="23"/>
              </c:numCache>
            </c:numRef>
          </c:val>
          <c:smooth val="0"/>
        </c:ser>
        <c:ser>
          <c:idx val="1"/>
          <c:order val="1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391304347826087E-2"/>
                  <c:y val="-0.1157407407407407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5,8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trimestral empalmada'!$N$5:$N$28</c:f>
              <c:strCache>
                <c:ptCount val="24"/>
                <c:pt idx="0">
                  <c:v>2009-I</c:v>
                </c:pt>
                <c:pt idx="1">
                  <c:v>2009-II</c:v>
                </c:pt>
                <c:pt idx="2">
                  <c:v>2009-III</c:v>
                </c:pt>
                <c:pt idx="3">
                  <c:v>2009-IV</c:v>
                </c:pt>
                <c:pt idx="4">
                  <c:v>2010-I</c:v>
                </c:pt>
                <c:pt idx="5">
                  <c:v>2010-II</c:v>
                </c:pt>
                <c:pt idx="6">
                  <c:v>2010-III</c:v>
                </c:pt>
                <c:pt idx="7">
                  <c:v>2010-IV</c:v>
                </c:pt>
                <c:pt idx="8">
                  <c:v>2011-I</c:v>
                </c:pt>
                <c:pt idx="9">
                  <c:v>2011-II</c:v>
                </c:pt>
                <c:pt idx="10">
                  <c:v>2011-III</c:v>
                </c:pt>
                <c:pt idx="11">
                  <c:v>2011-IV</c:v>
                </c:pt>
                <c:pt idx="12">
                  <c:v>2012-I</c:v>
                </c:pt>
                <c:pt idx="13">
                  <c:v>2012-II</c:v>
                </c:pt>
                <c:pt idx="14">
                  <c:v>2012-III</c:v>
                </c:pt>
                <c:pt idx="15">
                  <c:v>2012-IV</c:v>
                </c:pt>
                <c:pt idx="16">
                  <c:v>2013-I</c:v>
                </c:pt>
                <c:pt idx="17">
                  <c:v>2013-II</c:v>
                </c:pt>
                <c:pt idx="18">
                  <c:v>2013-III</c:v>
                </c:pt>
                <c:pt idx="19">
                  <c:v>2013-IV</c:v>
                </c:pt>
                <c:pt idx="20">
                  <c:v>2014-I</c:v>
                </c:pt>
                <c:pt idx="21">
                  <c:v>2014-II</c:v>
                </c:pt>
                <c:pt idx="22">
                  <c:v>2014-III</c:v>
                </c:pt>
                <c:pt idx="23">
                  <c:v>2014-IV</c:v>
                </c:pt>
              </c:strCache>
            </c:strRef>
          </c:cat>
          <c:val>
            <c:numRef>
              <c:f>'Ventas trimestral empalmada'!$P$5:$P$28</c:f>
              <c:numCache>
                <c:formatCode>#,#00</c:formatCode>
                <c:ptCount val="24"/>
                <c:pt idx="0">
                  <c:v>-5.3174145071948731</c:v>
                </c:pt>
                <c:pt idx="1">
                  <c:v>-5.9909088160295054</c:v>
                </c:pt>
                <c:pt idx="2">
                  <c:v>-4.3030053358443121</c:v>
                </c:pt>
                <c:pt idx="3">
                  <c:v>2.1765335626195981</c:v>
                </c:pt>
                <c:pt idx="4">
                  <c:v>6.9336898395722102</c:v>
                </c:pt>
                <c:pt idx="5">
                  <c:v>10.682619836394247</c:v>
                </c:pt>
                <c:pt idx="6">
                  <c:v>13.158407215702383</c:v>
                </c:pt>
                <c:pt idx="7">
                  <c:v>13.744627137801047</c:v>
                </c:pt>
                <c:pt idx="8">
                  <c:v>10.331756398587743</c:v>
                </c:pt>
                <c:pt idx="9">
                  <c:v>14.751494134854749</c:v>
                </c:pt>
                <c:pt idx="10">
                  <c:v>11.364727407769703</c:v>
                </c:pt>
                <c:pt idx="11">
                  <c:v>8.5231847161477035</c:v>
                </c:pt>
                <c:pt idx="12">
                  <c:v>10.067716406951121</c:v>
                </c:pt>
                <c:pt idx="13">
                  <c:v>4.1438049735789129</c:v>
                </c:pt>
                <c:pt idx="14">
                  <c:v>6.0325335502236621</c:v>
                </c:pt>
                <c:pt idx="15">
                  <c:v>4.4137894159949509</c:v>
                </c:pt>
                <c:pt idx="16">
                  <c:v>4.384816214925169</c:v>
                </c:pt>
                <c:pt idx="17">
                  <c:v>5.6502532928064841</c:v>
                </c:pt>
                <c:pt idx="18">
                  <c:v>4.1268112329040374</c:v>
                </c:pt>
                <c:pt idx="19">
                  <c:v>5.6239038316285406</c:v>
                </c:pt>
                <c:pt idx="20">
                  <c:v>5.4225295519522154</c:v>
                </c:pt>
                <c:pt idx="21">
                  <c:v>1.6788256737820584</c:v>
                </c:pt>
                <c:pt idx="22">
                  <c:v>3.7306892732065</c:v>
                </c:pt>
                <c:pt idx="23">
                  <c:v>5.808594291902125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460800"/>
        <c:axId val="45931840"/>
      </c:lineChart>
      <c:catAx>
        <c:axId val="88460800"/>
        <c:scaling>
          <c:orientation val="minMax"/>
        </c:scaling>
        <c:delete val="0"/>
        <c:axPos val="b"/>
        <c:majorTickMark val="out"/>
        <c:minorTickMark val="none"/>
        <c:tickLblPos val="low"/>
        <c:crossAx val="45931840"/>
        <c:crosses val="autoZero"/>
        <c:auto val="1"/>
        <c:lblAlgn val="ctr"/>
        <c:lblOffset val="100"/>
        <c:noMultiLvlLbl val="0"/>
      </c:catAx>
      <c:valAx>
        <c:axId val="45931840"/>
        <c:scaling>
          <c:orientation val="minMax"/>
          <c:max val="15"/>
          <c:min val="-7"/>
        </c:scaling>
        <c:delete val="0"/>
        <c:axPos val="l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884608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56E-2"/>
                  <c:y val="-0.1020928881290248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trimestral empalmada'!$N$8:$N$31</c:f>
              <c:strCache>
                <c:ptCount val="24"/>
                <c:pt idx="0">
                  <c:v>2009-I</c:v>
                </c:pt>
                <c:pt idx="1">
                  <c:v>2009-II</c:v>
                </c:pt>
                <c:pt idx="2">
                  <c:v>2009-III</c:v>
                </c:pt>
                <c:pt idx="3">
                  <c:v>2009-IV</c:v>
                </c:pt>
                <c:pt idx="4">
                  <c:v>2010-I</c:v>
                </c:pt>
                <c:pt idx="5">
                  <c:v>2010-II</c:v>
                </c:pt>
                <c:pt idx="6">
                  <c:v>2010-III</c:v>
                </c:pt>
                <c:pt idx="7">
                  <c:v>2010-IV</c:v>
                </c:pt>
                <c:pt idx="8">
                  <c:v>2011-I</c:v>
                </c:pt>
                <c:pt idx="9">
                  <c:v>2011-II</c:v>
                </c:pt>
                <c:pt idx="10">
                  <c:v>2011-III</c:v>
                </c:pt>
                <c:pt idx="11">
                  <c:v>2011-IV</c:v>
                </c:pt>
                <c:pt idx="12">
                  <c:v>2012-I</c:v>
                </c:pt>
                <c:pt idx="13">
                  <c:v>2012-II</c:v>
                </c:pt>
                <c:pt idx="14">
                  <c:v>2012-III</c:v>
                </c:pt>
                <c:pt idx="15">
                  <c:v>2012-IV</c:v>
                </c:pt>
                <c:pt idx="16">
                  <c:v>2013-I</c:v>
                </c:pt>
                <c:pt idx="17">
                  <c:v>2013-II</c:v>
                </c:pt>
                <c:pt idx="18">
                  <c:v>2013-III</c:v>
                </c:pt>
                <c:pt idx="19">
                  <c:v>2013-IV</c:v>
                </c:pt>
                <c:pt idx="20">
                  <c:v>2014-I</c:v>
                </c:pt>
                <c:pt idx="21">
                  <c:v>2014-II</c:v>
                </c:pt>
                <c:pt idx="22">
                  <c:v>2014-III</c:v>
                </c:pt>
                <c:pt idx="23">
                  <c:v>2014-IV</c:v>
                </c:pt>
              </c:strCache>
            </c:strRef>
          </c:cat>
          <c:val>
            <c:numRef>
              <c:f>'Empleo trimestral empalmada'!$O$8:$O$31</c:f>
              <c:numCache>
                <c:formatCode>#,#00</c:formatCode>
                <c:ptCount val="24"/>
                <c:pt idx="0">
                  <c:v>-3.7308626455864746</c:v>
                </c:pt>
                <c:pt idx="1">
                  <c:v>-5.4863404004496186</c:v>
                </c:pt>
                <c:pt idx="2">
                  <c:v>-3.4570535084974652</c:v>
                </c:pt>
                <c:pt idx="3">
                  <c:v>-3.5696956219675613</c:v>
                </c:pt>
                <c:pt idx="4">
                  <c:v>0.86217424596446435</c:v>
                </c:pt>
                <c:pt idx="5">
                  <c:v>2.9308056824688844</c:v>
                </c:pt>
                <c:pt idx="6">
                  <c:v>4.1879373362947669</c:v>
                </c:pt>
                <c:pt idx="7">
                  <c:v>4.102624852301151</c:v>
                </c:pt>
                <c:pt idx="8">
                  <c:v>6.4261863969006905</c:v>
                </c:pt>
                <c:pt idx="9">
                  <c:v>8.3776878703654578</c:v>
                </c:pt>
                <c:pt idx="10">
                  <c:v>8.839304228368805</c:v>
                </c:pt>
                <c:pt idx="11">
                  <c:v>10.441550581748803</c:v>
                </c:pt>
                <c:pt idx="12">
                  <c:v>8.769148526095627</c:v>
                </c:pt>
                <c:pt idx="13">
                  <c:v>7.8894985183058708</c:v>
                </c:pt>
                <c:pt idx="14">
                  <c:v>5.952876797510176</c:v>
                </c:pt>
                <c:pt idx="15">
                  <c:v>4.3907312136563847</c:v>
                </c:pt>
                <c:pt idx="16">
                  <c:v>3.678683127348048</c:v>
                </c:pt>
                <c:pt idx="17">
                  <c:v>3.3199031231672782</c:v>
                </c:pt>
                <c:pt idx="18">
                  <c:v>3.2336029650214648</c:v>
                </c:pt>
                <c:pt idx="19">
                  <c:v>3.4858832705320753</c:v>
                </c:pt>
                <c:pt idx="20">
                  <c:v>2.3858570803290124</c:v>
                </c:pt>
                <c:pt idx="21">
                  <c:v>2.6912686276747255</c:v>
                </c:pt>
                <c:pt idx="22">
                  <c:v>2.0653008080353086</c:v>
                </c:pt>
                <c:pt idx="23">
                  <c:v>3.5775164912039026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660992"/>
        <c:axId val="107457344"/>
      </c:lineChart>
      <c:catAx>
        <c:axId val="88660992"/>
        <c:scaling>
          <c:orientation val="minMax"/>
        </c:scaling>
        <c:delete val="0"/>
        <c:axPos val="b"/>
        <c:majorTickMark val="out"/>
        <c:minorTickMark val="none"/>
        <c:tickLblPos val="low"/>
        <c:crossAx val="107457344"/>
        <c:crosses val="autoZero"/>
        <c:auto val="1"/>
        <c:lblAlgn val="ctr"/>
        <c:lblOffset val="100"/>
        <c:noMultiLvlLbl val="0"/>
      </c:catAx>
      <c:valAx>
        <c:axId val="107457344"/>
        <c:scaling>
          <c:orientation val="minMax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8866099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231129286950213E-2"/>
          <c:y val="4.7936018555396066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anual'!$C$11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8BBB51"/>
            </a:solidFill>
          </c:spPr>
          <c:invertIfNegative val="0"/>
          <c:dLbls>
            <c:dLbl>
              <c:idx val="0"/>
              <c:layout>
                <c:manualLayout>
                  <c:x val="4.2360053786309006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4,1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8.0685816735826699E-2"/>
                  <c:y val="1.423449650778658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8,4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4.6394344623100277E-2"/>
                  <c:y val="6.642939392331700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4,4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3.6308617531122016E-2"/>
                  <c:y val="-1.897982683523343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3,5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4.0331472582864174E-2"/>
                  <c:y val="-5.693948050570030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3,6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Bogotá anual'!$O$22:$P$39</c:f>
              <c:multiLvlStrCache>
                <c:ptCount val="18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  <c:pt idx="17">
                    <c:v>Trim IV</c:v>
                  </c:pt>
                </c:lvl>
                <c:lvl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  <c:pt idx="14">
                    <c:v>2014</c:v>
                  </c:pt>
                </c:lvl>
              </c:multiLvlStrCache>
            </c:multiLvlStrRef>
          </c:cat>
          <c:val>
            <c:numRef>
              <c:f>'H Bogotá anual'!$Q$22:$Q$39</c:f>
              <c:numCache>
                <c:formatCode>_(* #.##00_);_(* \(#.##00\);_(* "-"??_);_(@_)</c:formatCode>
                <c:ptCount val="18"/>
                <c:pt idx="0">
                  <c:v>4.1879373362947447</c:v>
                </c:pt>
                <c:pt idx="1">
                  <c:v>4.102624852301151</c:v>
                </c:pt>
                <c:pt idx="2">
                  <c:v>6.4261863969006896</c:v>
                </c:pt>
                <c:pt idx="3">
                  <c:v>8.3776878703654631</c:v>
                </c:pt>
                <c:pt idx="4">
                  <c:v>8.8393042283688033</c:v>
                </c:pt>
                <c:pt idx="5">
                  <c:v>10.4415505817488</c:v>
                </c:pt>
                <c:pt idx="6">
                  <c:v>8.769148526095627</c:v>
                </c:pt>
                <c:pt idx="7">
                  <c:v>7.8894985183058708</c:v>
                </c:pt>
                <c:pt idx="8">
                  <c:v>5.952876797510176</c:v>
                </c:pt>
                <c:pt idx="9">
                  <c:v>4.3907312136563847</c:v>
                </c:pt>
                <c:pt idx="10">
                  <c:v>3.678683127348048</c:v>
                </c:pt>
                <c:pt idx="11">
                  <c:v>3.3161390277475222</c:v>
                </c:pt>
                <c:pt idx="12">
                  <c:v>3.2080009383021135</c:v>
                </c:pt>
                <c:pt idx="13">
                  <c:v>3.455957134401122</c:v>
                </c:pt>
                <c:pt idx="14" formatCode="#,#00">
                  <c:v>2.3858570803290124</c:v>
                </c:pt>
                <c:pt idx="15" formatCode="#,#00">
                  <c:v>2.6912686276747255</c:v>
                </c:pt>
                <c:pt idx="16" formatCode="#,#00">
                  <c:v>2.0653008080353086</c:v>
                </c:pt>
                <c:pt idx="17" formatCode="#,#00">
                  <c:v>3.5775164912039026</c:v>
                </c:pt>
              </c:numCache>
            </c:numRef>
          </c:val>
        </c:ser>
        <c:ser>
          <c:idx val="0"/>
          <c:order val="1"/>
          <c:tx>
            <c:strRef>
              <c:f>'H 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8497217133474354E-2"/>
                  <c:y val="-2.37247835440417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13,7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3.2274326694330675E-2"/>
                  <c:y val="4.270461037927522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10,4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4548653388661434E-2"/>
                  <c:y val="8.066426404974218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4,4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5.244578087828735E-2"/>
                  <c:y val="-5.693948050570030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5,6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5.6485789607603275E-2"/>
                  <c:y val="-6.639091120355267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5,8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Bogotá anual'!$O$22:$P$39</c:f>
              <c:multiLvlStrCache>
                <c:ptCount val="18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  <c:pt idx="17">
                    <c:v>Trim IV</c:v>
                  </c:pt>
                </c:lvl>
                <c:lvl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  <c:pt idx="14">
                    <c:v>2014</c:v>
                  </c:pt>
                </c:lvl>
              </c:multiLvlStrCache>
            </c:multiLvlStrRef>
          </c:cat>
          <c:val>
            <c:numRef>
              <c:f>'H Bogotá anual'!$R$22:$R$39</c:f>
              <c:numCache>
                <c:formatCode>_(* #.##00_);_(* \(#.##00\);_(* "-"??_);_(@_)</c:formatCode>
                <c:ptCount val="18"/>
                <c:pt idx="0">
                  <c:v>13.158954384887256</c:v>
                </c:pt>
                <c:pt idx="1">
                  <c:v>13.744591350452161</c:v>
                </c:pt>
                <c:pt idx="2">
                  <c:v>10.26969606369188</c:v>
                </c:pt>
                <c:pt idx="3">
                  <c:v>14.694718397035821</c:v>
                </c:pt>
                <c:pt idx="4">
                  <c:v>11.305307137621078</c:v>
                </c:pt>
                <c:pt idx="5">
                  <c:v>8.4450215724450661</c:v>
                </c:pt>
                <c:pt idx="6">
                  <c:v>10.067716406951121</c:v>
                </c:pt>
                <c:pt idx="7">
                  <c:v>4.1438049735789129</c:v>
                </c:pt>
                <c:pt idx="8">
                  <c:v>6.0325335502236621</c:v>
                </c:pt>
                <c:pt idx="9">
                  <c:v>4.4137894159949731</c:v>
                </c:pt>
                <c:pt idx="10">
                  <c:v>4.384816214925169</c:v>
                </c:pt>
                <c:pt idx="11">
                  <c:v>5.6502532928064841</c:v>
                </c:pt>
                <c:pt idx="12">
                  <c:v>4.1268112329040596</c:v>
                </c:pt>
                <c:pt idx="13">
                  <c:v>5.6239038316285406</c:v>
                </c:pt>
                <c:pt idx="14" formatCode="#,#00">
                  <c:v>5.4225295519522154</c:v>
                </c:pt>
                <c:pt idx="15" formatCode="#,#00">
                  <c:v>1.6788256737820584</c:v>
                </c:pt>
                <c:pt idx="16" formatCode="#,#00">
                  <c:v>3.7306892732065</c:v>
                </c:pt>
                <c:pt idx="17" formatCode="#,#00">
                  <c:v>5.808594291902125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07036672"/>
        <c:axId val="107461952"/>
      </c:barChart>
      <c:catAx>
        <c:axId val="107036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07461952"/>
        <c:crosses val="autoZero"/>
        <c:auto val="1"/>
        <c:lblAlgn val="ctr"/>
        <c:lblOffset val="100"/>
        <c:noMultiLvlLbl val="0"/>
      </c:catAx>
      <c:valAx>
        <c:axId val="107461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703667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8.8990947839965306E-2"/>
          <c:w val="0.91936294418098019"/>
          <c:h val="0.619201606368181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Acumulado'!$C$10:$F$10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8BBB51"/>
            </a:solidFill>
          </c:spPr>
          <c:invertIfNegative val="0"/>
          <c:dLbls>
            <c:dLbl>
              <c:idx val="0"/>
              <c:layout>
                <c:manualLayout>
                  <c:x val="4.6394344623100332E-2"/>
                  <c:y val="-4.4150095026995869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3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2360053786309054E-2"/>
                  <c:y val="-2.649005701619752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8,5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8.0685816735826699E-2"/>
                  <c:y val="7.505481390734945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6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4.0342749537565295E-2"/>
                  <c:y val="8.8296713668556542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3,4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3.6297181746072694E-2"/>
                  <c:y val="-5.298011403239504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3,6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Bogotá Acumulado'!$O$21:$P$38</c:f>
              <c:multiLvlStrCache>
                <c:ptCount val="18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  <c:pt idx="17">
                    <c:v>Trim IV</c:v>
                  </c:pt>
                </c:lvl>
                <c:lvl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  <c:pt idx="14">
                    <c:v>2014</c:v>
                  </c:pt>
                </c:lvl>
              </c:multiLvlStrCache>
            </c:multiLvlStrRef>
          </c:cat>
          <c:val>
            <c:numRef>
              <c:f>'H Bogotá Acumulado'!$Q$21:$Q$38</c:f>
              <c:numCache>
                <c:formatCode>_(* #.##00_);_(* \(#.##00\);_(* "-"??_);_(@_)</c:formatCode>
                <c:ptCount val="18"/>
                <c:pt idx="0">
                  <c:v>2.6510486229409054</c:v>
                </c:pt>
                <c:pt idx="1">
                  <c:v>3.0202852540768959</c:v>
                </c:pt>
                <c:pt idx="2">
                  <c:v>6.4261863969006896</c:v>
                </c:pt>
                <c:pt idx="3">
                  <c:v>7.3987164466491322</c:v>
                </c:pt>
                <c:pt idx="4">
                  <c:v>7.886113189413166</c:v>
                </c:pt>
                <c:pt idx="5">
                  <c:v>8.5429675833277088</c:v>
                </c:pt>
                <c:pt idx="6">
                  <c:v>8.7691485260956199</c:v>
                </c:pt>
                <c:pt idx="7">
                  <c:v>8.3267793611505141</c:v>
                </c:pt>
                <c:pt idx="8">
                  <c:v>7.5165163853052093</c:v>
                </c:pt>
                <c:pt idx="9">
                  <c:v>6.6990050275927473</c:v>
                </c:pt>
                <c:pt idx="10">
                  <c:v>3.6786831273480658</c:v>
                </c:pt>
                <c:pt idx="11">
                  <c:v>3.4989837758259767</c:v>
                </c:pt>
                <c:pt idx="12">
                  <c:v>3.4097210406205676</c:v>
                </c:pt>
                <c:pt idx="13">
                  <c:v>3.4292094273619398</c:v>
                </c:pt>
                <c:pt idx="14" formatCode="#,#00">
                  <c:v>2.3858570803290124</c:v>
                </c:pt>
                <c:pt idx="15" formatCode="#,#00">
                  <c:v>2.6912686276747255</c:v>
                </c:pt>
                <c:pt idx="16" formatCode="#,#00">
                  <c:v>2.0653008080353086</c:v>
                </c:pt>
                <c:pt idx="17" formatCode="#,#00">
                  <c:v>3.5775164912039026</c:v>
                </c:pt>
              </c:numCache>
            </c:numRef>
          </c:val>
        </c:ser>
        <c:ser>
          <c:idx val="0"/>
          <c:order val="1"/>
          <c:tx>
            <c:strRef>
              <c:f>'H Bogotá Acumulado'!$H$10:$K$10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446292629668302E-2"/>
                  <c:y val="-3.090506651889711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11,3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5.446292629668302E-2"/>
                  <c:y val="5.298011403239504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11,1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3.2274326694330675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6,7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5.0428476629543778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5.6491507500127859E-2"/>
                  <c:y val="-2.218246782344550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4,2 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Bogotá Acumulado'!$O$21:$P$38</c:f>
              <c:multiLvlStrCache>
                <c:ptCount val="18"/>
                <c:lvl>
                  <c:pt idx="0">
                    <c:v>Trim III</c:v>
                  </c:pt>
                  <c:pt idx="1">
                    <c:v>Trim IV</c:v>
                  </c:pt>
                  <c:pt idx="2">
                    <c:v>Trim I</c:v>
                  </c:pt>
                  <c:pt idx="3">
                    <c:v>Trim II</c:v>
                  </c:pt>
                  <c:pt idx="4">
                    <c:v>Trim III</c:v>
                  </c:pt>
                  <c:pt idx="5">
                    <c:v>Trim IV</c:v>
                  </c:pt>
                  <c:pt idx="6">
                    <c:v>Trim I</c:v>
                  </c:pt>
                  <c:pt idx="7">
                    <c:v>Trim II</c:v>
                  </c:pt>
                  <c:pt idx="8">
                    <c:v>Trim III</c:v>
                  </c:pt>
                  <c:pt idx="9">
                    <c:v>Trim IV</c:v>
                  </c:pt>
                  <c:pt idx="10">
                    <c:v>Trim I</c:v>
                  </c:pt>
                  <c:pt idx="11">
                    <c:v>Trim II</c:v>
                  </c:pt>
                  <c:pt idx="12">
                    <c:v>Trim III</c:v>
                  </c:pt>
                  <c:pt idx="13">
                    <c:v>Trim IV</c:v>
                  </c:pt>
                  <c:pt idx="14">
                    <c:v>Trim I</c:v>
                  </c:pt>
                  <c:pt idx="15">
                    <c:v>Trim II</c:v>
                  </c:pt>
                  <c:pt idx="16">
                    <c:v>Trim III</c:v>
                  </c:pt>
                  <c:pt idx="17">
                    <c:v>Trim IV</c:v>
                  </c:pt>
                </c:lvl>
                <c:lvl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  <c:pt idx="14">
                    <c:v>2014</c:v>
                  </c:pt>
                </c:lvl>
              </c:multiLvlStrCache>
            </c:multiLvlStrRef>
          </c:cat>
          <c:val>
            <c:numRef>
              <c:f>'H Bogotá Acumulado'!$R$21:$R$38</c:f>
              <c:numCache>
                <c:formatCode>_(* #.##00_);_(* \(#.##00\);_(* "-"??_);_(@_)</c:formatCode>
                <c:ptCount val="18"/>
                <c:pt idx="0">
                  <c:v>10.309149480855197</c:v>
                </c:pt>
                <c:pt idx="1">
                  <c:v>11.29426554832547</c:v>
                </c:pt>
                <c:pt idx="2">
                  <c:v>10.331756398587771</c:v>
                </c:pt>
                <c:pt idx="3">
                  <c:v>12.598200341960904</c:v>
                </c:pt>
                <c:pt idx="4">
                  <c:v>12.164616972483515</c:v>
                </c:pt>
                <c:pt idx="5">
                  <c:v>11.097454332650443</c:v>
                </c:pt>
                <c:pt idx="6">
                  <c:v>10.067716406951149</c:v>
                </c:pt>
                <c:pt idx="7">
                  <c:v>6.971837685205216</c:v>
                </c:pt>
                <c:pt idx="8">
                  <c:v>6.644013487769044</c:v>
                </c:pt>
                <c:pt idx="9">
                  <c:v>6.0055658283984599</c:v>
                </c:pt>
                <c:pt idx="10">
                  <c:v>4.3848162149251664</c:v>
                </c:pt>
                <c:pt idx="11">
                  <c:v>5.0286591313325886</c:v>
                </c:pt>
                <c:pt idx="12">
                  <c:v>4.7157121782543499</c:v>
                </c:pt>
                <c:pt idx="13">
                  <c:v>4.9717967977489224</c:v>
                </c:pt>
                <c:pt idx="14" formatCode="#,#00">
                  <c:v>5.4225295519522154</c:v>
                </c:pt>
                <c:pt idx="15" formatCode="#,#00">
                  <c:v>3.506431493852169</c:v>
                </c:pt>
                <c:pt idx="16" formatCode="#,#00">
                  <c:v>3.583801092942851</c:v>
                </c:pt>
                <c:pt idx="17" formatCode="#,#00">
                  <c:v>4.2160559030422595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07039232"/>
        <c:axId val="107139584"/>
      </c:barChart>
      <c:catAx>
        <c:axId val="107039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07139584"/>
        <c:crosses val="autoZero"/>
        <c:auto val="1"/>
        <c:lblAlgn val="ctr"/>
        <c:lblOffset val="100"/>
        <c:noMultiLvlLbl val="0"/>
      </c:catAx>
      <c:valAx>
        <c:axId val="107139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7039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8595850779523465E-2"/>
          <c:y val="2.6526559063267088E-2"/>
          <c:w val="0.16976946780061458"/>
          <c:h val="0.1138637903517093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Comercio sin combustibles'!&#193;rea_de_impresi&#243;n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Empleo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6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Comercio sin combustibles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7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pn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2.pn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3.pn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H Bogot&#225; anual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4.pn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 Bogot&#225; Acumulado'!&#193;rea_de_impresi&#243;n"/><Relationship Id="rId5" Type="http://schemas.openxmlformats.org/officeDocument/2006/relationships/chart" Target="../charts/chart10.xml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H 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5.png"/><Relationship Id="rId5" Type="http://schemas.openxmlformats.org/officeDocument/2006/relationships/chart" Target="../charts/chart11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485774</xdr:colOff>
      <xdr:row>1</xdr:row>
      <xdr:rowOff>1023</xdr:rowOff>
    </xdr:from>
    <xdr:to>
      <xdr:col>7</xdr:col>
      <xdr:colOff>691596</xdr:colOff>
      <xdr:row>4</xdr:row>
      <xdr:rowOff>104775</xdr:rowOff>
    </xdr:to>
    <xdr:sp macro="" textlink="">
      <xdr:nvSpPr>
        <xdr:cNvPr id="5" name="3 CuadroTexto"/>
        <xdr:cNvSpPr txBox="1"/>
      </xdr:nvSpPr>
      <xdr:spPr>
        <a:xfrm>
          <a:off x="1971674" y="201048"/>
          <a:ext cx="2272747" cy="7038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1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+mn-lt"/>
              <a:cs typeface="Arial" panose="020B0604020202020204" pitchFamily="34" charset="0"/>
            </a:rPr>
            <a:t>Comercio Minorista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+mn-lt"/>
              <a:cs typeface="Arial" panose="020B0604020202020204" pitchFamily="34" charset="0"/>
            </a:rPr>
            <a:t> no. 14 - Enero 2015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11</xdr:col>
      <xdr:colOff>9525</xdr:colOff>
      <xdr:row>6</xdr:row>
      <xdr:rowOff>23578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6562725" cy="1214203"/>
        </a:xfrm>
        <a:prstGeom prst="rect">
          <a:avLst/>
        </a:prstGeom>
      </xdr:spPr>
    </xdr:pic>
    <xdr:clientData/>
  </xdr:twoCellAnchor>
  <xdr:twoCellAnchor>
    <xdr:from>
      <xdr:col>7</xdr:col>
      <xdr:colOff>733425</xdr:colOff>
      <xdr:row>0</xdr:row>
      <xdr:rowOff>85725</xdr:rowOff>
    </xdr:from>
    <xdr:to>
      <xdr:col>10</xdr:col>
      <xdr:colOff>685800</xdr:colOff>
      <xdr:row>2</xdr:row>
      <xdr:rowOff>19050</xdr:rowOff>
    </xdr:to>
    <xdr:sp macro="" textlink="">
      <xdr:nvSpPr>
        <xdr:cNvPr id="6" name="5 CuadroTexto"/>
        <xdr:cNvSpPr txBox="1"/>
      </xdr:nvSpPr>
      <xdr:spPr>
        <a:xfrm>
          <a:off x="4286250" y="85725"/>
          <a:ext cx="208597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Febrero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266699</xdr:colOff>
      <xdr:row>29</xdr:row>
      <xdr:rowOff>61911</xdr:rowOff>
    </xdr:from>
    <xdr:to>
      <xdr:col>8</xdr:col>
      <xdr:colOff>190499</xdr:colOff>
      <xdr:row>41</xdr:row>
      <xdr:rowOff>180975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104775</xdr:colOff>
      <xdr:row>29</xdr:row>
      <xdr:rowOff>109536</xdr:rowOff>
    </xdr:from>
    <xdr:to>
      <xdr:col>4</xdr:col>
      <xdr:colOff>295274</xdr:colOff>
      <xdr:row>41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13059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29450" cy="121320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11497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38100</xdr:colOff>
      <xdr:row>29</xdr:row>
      <xdr:rowOff>85725</xdr:rowOff>
    </xdr:from>
    <xdr:to>
      <xdr:col>4</xdr:col>
      <xdr:colOff>533400</xdr:colOff>
      <xdr:row>43</xdr:row>
      <xdr:rowOff>47624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333375</xdr:colOff>
      <xdr:row>29</xdr:row>
      <xdr:rowOff>76198</xdr:rowOff>
    </xdr:from>
    <xdr:to>
      <xdr:col>9</xdr:col>
      <xdr:colOff>0</xdr:colOff>
      <xdr:row>43</xdr:row>
      <xdr:rowOff>19049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295274</xdr:colOff>
      <xdr:row>6</xdr:row>
      <xdr:rowOff>13059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6391274" cy="121320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29</xdr:row>
      <xdr:rowOff>190499</xdr:rowOff>
    </xdr:from>
    <xdr:to>
      <xdr:col>4</xdr:col>
      <xdr:colOff>76200</xdr:colOff>
      <xdr:row>43</xdr:row>
      <xdr:rowOff>28574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66675</xdr:colOff>
      <xdr:row>29</xdr:row>
      <xdr:rowOff>180975</xdr:rowOff>
    </xdr:from>
    <xdr:to>
      <xdr:col>8</xdr:col>
      <xdr:colOff>57150</xdr:colOff>
      <xdr:row>42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6</xdr:row>
      <xdr:rowOff>13059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19924" cy="121320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95249</xdr:colOff>
      <xdr:row>6</xdr:row>
      <xdr:rowOff>13059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5705473" cy="121320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28576</xdr:colOff>
      <xdr:row>6</xdr:row>
      <xdr:rowOff>13059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5600700" cy="121320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13059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419850" cy="121320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5</xdr:row>
      <xdr:rowOff>95250</xdr:rowOff>
    </xdr:from>
    <xdr:to>
      <xdr:col>1</xdr:col>
      <xdr:colOff>821124</xdr:colOff>
      <xdr:row>6</xdr:row>
      <xdr:rowOff>173424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5</xdr:row>
      <xdr:rowOff>104775</xdr:rowOff>
    </xdr:from>
    <xdr:to>
      <xdr:col>1</xdr:col>
      <xdr:colOff>525849</xdr:colOff>
      <xdr:row>6</xdr:row>
      <xdr:rowOff>182949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7147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5</xdr:row>
      <xdr:rowOff>104775</xdr:rowOff>
    </xdr:from>
    <xdr:to>
      <xdr:col>1</xdr:col>
      <xdr:colOff>151506</xdr:colOff>
      <xdr:row>6</xdr:row>
      <xdr:rowOff>180081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18</xdr:row>
      <xdr:rowOff>47625</xdr:rowOff>
    </xdr:from>
    <xdr:to>
      <xdr:col>10</xdr:col>
      <xdr:colOff>190500</xdr:colOff>
      <xdr:row>36</xdr:row>
      <xdr:rowOff>104775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361949</xdr:colOff>
      <xdr:row>5</xdr:row>
      <xdr:rowOff>85726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6219823" cy="10858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6</xdr:row>
      <xdr:rowOff>9525</xdr:rowOff>
    </xdr:from>
    <xdr:to>
      <xdr:col>2</xdr:col>
      <xdr:colOff>278199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20</xdr:row>
      <xdr:rowOff>33337</xdr:rowOff>
    </xdr:from>
    <xdr:to>
      <xdr:col>10</xdr:col>
      <xdr:colOff>600075</xdr:colOff>
      <xdr:row>33</xdr:row>
      <xdr:rowOff>176212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114300</xdr:colOff>
      <xdr:row>5</xdr:row>
      <xdr:rowOff>85057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562724" cy="108518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21022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657225</xdr:colOff>
      <xdr:row>6</xdr:row>
      <xdr:rowOff>19050</xdr:rowOff>
    </xdr:from>
    <xdr:to>
      <xdr:col>2</xdr:col>
      <xdr:colOff>278199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914399</xdr:colOff>
      <xdr:row>20</xdr:row>
      <xdr:rowOff>61911</xdr:rowOff>
    </xdr:from>
    <xdr:to>
      <xdr:col>10</xdr:col>
      <xdr:colOff>295274</xdr:colOff>
      <xdr:row>35</xdr:row>
      <xdr:rowOff>171449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85057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96075" cy="1085182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180974</xdr:colOff>
      <xdr:row>20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409575</xdr:colOff>
      <xdr:row>19</xdr:row>
      <xdr:rowOff>76200</xdr:rowOff>
    </xdr:from>
    <xdr:to>
      <xdr:col>9</xdr:col>
      <xdr:colOff>219075</xdr:colOff>
      <xdr:row>21</xdr:row>
      <xdr:rowOff>165765</xdr:rowOff>
    </xdr:to>
    <xdr:sp macro="" textlink="">
      <xdr:nvSpPr>
        <xdr:cNvPr id="9" name="1 CuadroTexto"/>
        <xdr:cNvSpPr txBox="1"/>
      </xdr:nvSpPr>
      <xdr:spPr>
        <a:xfrm>
          <a:off x="1724025" y="6067425"/>
          <a:ext cx="3352800" cy="489615"/>
        </a:xfrm>
        <a:prstGeom prst="rect">
          <a:avLst/>
        </a:prstGeom>
        <a:noFill/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(%)</a:t>
          </a:r>
        </a:p>
        <a:p>
          <a:pPr algn="ctr"/>
          <a:r>
            <a:rPr lang="es-ES" sz="1200" b="1">
              <a:solidFill>
                <a:srgbClr val="8BBB51"/>
              </a:solidFill>
            </a:rPr>
            <a:t>Empleo total (%)</a:t>
          </a:r>
        </a:p>
      </xdr:txBody>
    </xdr:sp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85057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645088" cy="109358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180974</xdr:colOff>
      <xdr:row>19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371475</xdr:colOff>
      <xdr:row>18</xdr:row>
      <xdr:rowOff>9525</xdr:rowOff>
    </xdr:from>
    <xdr:to>
      <xdr:col>9</xdr:col>
      <xdr:colOff>180975</xdr:colOff>
      <xdr:row>21</xdr:row>
      <xdr:rowOff>99090</xdr:rowOff>
    </xdr:to>
    <xdr:sp macro="" textlink="">
      <xdr:nvSpPr>
        <xdr:cNvPr id="7" name="1 CuadroTexto"/>
        <xdr:cNvSpPr txBox="1"/>
      </xdr:nvSpPr>
      <xdr:spPr>
        <a:xfrm>
          <a:off x="1590675" y="3609975"/>
          <a:ext cx="3819525" cy="68964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y Empleo total 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85725</xdr:colOff>
      <xdr:row>5</xdr:row>
      <xdr:rowOff>85057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6572250" cy="108518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L43"/>
  <sheetViews>
    <sheetView tabSelected="1" zoomScaleNormal="100" zoomScaleSheetLayoutView="115" zoomScalePageLayoutView="80" workbookViewId="0">
      <selection activeCell="M3" sqref="M3"/>
    </sheetView>
  </sheetViews>
  <sheetFormatPr baseColWidth="10" defaultColWidth="10.85546875" defaultRowHeight="15.75" x14ac:dyDescent="0.25"/>
  <cols>
    <col min="1" max="1" width="1.85546875" style="4" customWidth="1"/>
    <col min="2" max="2" width="10.5703125" style="4" customWidth="1"/>
    <col min="3" max="3" width="9.85546875" style="4" customWidth="1"/>
    <col min="4" max="4" width="7.85546875" style="4" customWidth="1"/>
    <col min="5" max="5" width="6.5703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91"/>
      <c r="C2" s="91"/>
      <c r="D2" s="91"/>
      <c r="E2" s="91"/>
      <c r="F2" s="91"/>
      <c r="G2" s="91"/>
      <c r="H2" s="91"/>
      <c r="I2" s="91"/>
      <c r="J2" s="91"/>
      <c r="K2" s="92"/>
      <c r="L2" s="7"/>
    </row>
    <row r="3" spans="1:12" x14ac:dyDescent="0.25">
      <c r="A3" s="5"/>
      <c r="B3" s="91"/>
      <c r="C3" s="91"/>
      <c r="D3" s="91"/>
      <c r="E3" s="91"/>
      <c r="F3" s="91"/>
      <c r="G3" s="91"/>
      <c r="H3" s="91"/>
      <c r="I3" s="91"/>
      <c r="J3" s="91"/>
      <c r="K3" s="92"/>
      <c r="L3" s="7"/>
    </row>
    <row r="4" spans="1:12" x14ac:dyDescent="0.25">
      <c r="A4" s="5"/>
      <c r="B4" s="91"/>
      <c r="C4" s="91"/>
      <c r="D4" s="91"/>
      <c r="E4" s="91"/>
      <c r="F4" s="91"/>
      <c r="G4" s="91"/>
      <c r="H4" s="91"/>
      <c r="I4" s="91"/>
      <c r="J4" s="91"/>
      <c r="K4" s="92"/>
      <c r="L4" s="7"/>
    </row>
    <row r="5" spans="1:12" x14ac:dyDescent="0.25">
      <c r="A5" s="5"/>
      <c r="B5" s="91"/>
      <c r="C5" s="91"/>
      <c r="D5" s="91"/>
      <c r="E5" s="91"/>
      <c r="F5" s="91"/>
      <c r="G5" s="91"/>
      <c r="H5" s="91"/>
      <c r="I5" s="91"/>
      <c r="J5" s="91"/>
      <c r="K5" s="92"/>
      <c r="L5" s="7"/>
    </row>
    <row r="6" spans="1:12" x14ac:dyDescent="0.25">
      <c r="A6" s="5"/>
      <c r="B6" s="91"/>
      <c r="C6" s="91"/>
      <c r="D6" s="91"/>
      <c r="E6" s="91"/>
      <c r="F6" s="91"/>
      <c r="G6" s="91"/>
      <c r="H6" s="91"/>
      <c r="I6" s="91"/>
      <c r="J6" s="91"/>
      <c r="K6" s="92"/>
      <c r="L6" s="7"/>
    </row>
    <row r="7" spans="1:12" x14ac:dyDescent="0.25">
      <c r="A7" s="5"/>
      <c r="B7" s="91"/>
      <c r="C7" s="91"/>
      <c r="D7" s="91"/>
      <c r="E7" s="91"/>
      <c r="F7" s="91"/>
      <c r="G7" s="91"/>
      <c r="H7" s="91"/>
      <c r="I7" s="91"/>
      <c r="J7" s="91"/>
      <c r="K7" s="92"/>
      <c r="L7" s="7"/>
    </row>
    <row r="8" spans="1:12" x14ac:dyDescent="0.25">
      <c r="A8" s="5"/>
      <c r="B8" s="91"/>
      <c r="C8" s="91"/>
      <c r="D8" s="91"/>
      <c r="E8" s="91"/>
      <c r="F8" s="91"/>
      <c r="G8" s="91"/>
      <c r="H8" s="91"/>
      <c r="I8" s="91"/>
      <c r="J8" s="91"/>
      <c r="K8" s="92"/>
      <c r="L8" s="7"/>
    </row>
    <row r="9" spans="1:12" x14ac:dyDescent="0.25">
      <c r="A9" s="5"/>
      <c r="B9" s="91"/>
      <c r="C9" s="91"/>
      <c r="D9" s="91"/>
      <c r="E9" s="91"/>
      <c r="F9" s="91"/>
      <c r="G9" s="91"/>
      <c r="H9" s="91"/>
      <c r="I9" s="91"/>
      <c r="J9" s="91"/>
      <c r="K9" s="92"/>
      <c r="L9" s="7"/>
    </row>
    <row r="10" spans="1:12" ht="18.75" x14ac:dyDescent="0.3">
      <c r="A10" s="5"/>
      <c r="B10" s="231" t="s">
        <v>1</v>
      </c>
      <c r="C10" s="231"/>
      <c r="D10" s="231"/>
      <c r="E10" s="231"/>
      <c r="F10" s="231"/>
      <c r="G10" s="231"/>
      <c r="H10" s="231"/>
      <c r="I10" s="231"/>
      <c r="J10" s="231"/>
      <c r="K10" s="232"/>
      <c r="L10" s="7"/>
    </row>
    <row r="11" spans="1:12" x14ac:dyDescent="0.25">
      <c r="A11" s="5"/>
      <c r="B11" s="51"/>
      <c r="C11" s="10"/>
      <c r="D11" s="10"/>
      <c r="E11" s="10"/>
      <c r="F11" s="51"/>
      <c r="G11" s="7"/>
      <c r="H11" s="51"/>
      <c r="I11" s="51"/>
      <c r="J11" s="51"/>
      <c r="K11" s="52"/>
      <c r="L11" s="7"/>
    </row>
    <row r="12" spans="1:12" x14ac:dyDescent="0.25">
      <c r="A12" s="5"/>
      <c r="B12" s="62"/>
      <c r="C12" s="10"/>
      <c r="D12" s="10"/>
      <c r="E12" s="10"/>
      <c r="F12" s="53"/>
      <c r="G12" s="7"/>
      <c r="H12" s="54"/>
      <c r="I12" s="51"/>
      <c r="J12" s="51"/>
      <c r="K12" s="52"/>
      <c r="L12" s="7"/>
    </row>
    <row r="13" spans="1:12" x14ac:dyDescent="0.25">
      <c r="A13" s="5"/>
      <c r="B13" s="54"/>
      <c r="C13" s="7"/>
      <c r="D13" s="7"/>
      <c r="E13" s="7"/>
      <c r="F13" s="54"/>
      <c r="G13" s="54"/>
      <c r="H13" s="54"/>
      <c r="I13" s="54"/>
      <c r="J13" s="54"/>
      <c r="K13" s="55"/>
      <c r="L13" s="7"/>
    </row>
    <row r="14" spans="1:12" ht="16.5" customHeight="1" x14ac:dyDescent="0.25">
      <c r="A14" s="5"/>
      <c r="B14" s="62"/>
      <c r="C14" s="22" t="s">
        <v>88</v>
      </c>
      <c r="D14" s="22"/>
      <c r="E14" s="22"/>
      <c r="F14" s="53"/>
      <c r="G14" s="7"/>
      <c r="H14" s="22" t="s">
        <v>93</v>
      </c>
      <c r="I14" s="64"/>
      <c r="J14" s="64"/>
      <c r="K14" s="65"/>
      <c r="L14" s="7"/>
    </row>
    <row r="15" spans="1:12" ht="10.5" customHeight="1" x14ac:dyDescent="0.25">
      <c r="A15" s="5"/>
      <c r="B15" s="62"/>
      <c r="C15" s="22"/>
      <c r="D15" s="22"/>
      <c r="E15" s="22"/>
      <c r="F15" s="53"/>
      <c r="G15" s="7"/>
      <c r="H15" s="22"/>
      <c r="I15" s="64"/>
      <c r="J15" s="64"/>
      <c r="K15" s="65"/>
      <c r="L15" s="7"/>
    </row>
    <row r="16" spans="1:12" ht="17.25" x14ac:dyDescent="0.25">
      <c r="A16" s="5"/>
      <c r="B16" s="62"/>
      <c r="C16" s="45" t="s">
        <v>40</v>
      </c>
      <c r="D16" s="22"/>
      <c r="E16" s="22"/>
      <c r="F16" s="53"/>
      <c r="G16" s="7"/>
      <c r="H16" s="122" t="s">
        <v>91</v>
      </c>
      <c r="I16" s="7"/>
      <c r="J16" s="66"/>
      <c r="K16" s="67"/>
      <c r="L16" s="7"/>
    </row>
    <row r="17" spans="1:12" ht="17.25" customHeight="1" x14ac:dyDescent="0.25">
      <c r="A17" s="5"/>
      <c r="B17" s="59"/>
      <c r="C17" s="45" t="s">
        <v>89</v>
      </c>
      <c r="D17" s="22"/>
      <c r="E17" s="22"/>
      <c r="F17" s="7"/>
      <c r="G17" s="7"/>
      <c r="H17" s="122" t="s">
        <v>92</v>
      </c>
      <c r="I17" s="68"/>
      <c r="J17" s="69"/>
      <c r="K17" s="70"/>
      <c r="L17" s="7"/>
    </row>
    <row r="18" spans="1:12" ht="16.5" customHeight="1" x14ac:dyDescent="0.25">
      <c r="A18" s="5"/>
      <c r="B18" s="62"/>
      <c r="C18" s="45" t="s">
        <v>90</v>
      </c>
      <c r="D18" s="89"/>
      <c r="E18" s="89"/>
      <c r="F18" s="19"/>
      <c r="G18" s="7"/>
      <c r="H18" s="122" t="s">
        <v>94</v>
      </c>
      <c r="I18" s="7"/>
      <c r="J18" s="71"/>
      <c r="K18" s="72"/>
      <c r="L18" s="7"/>
    </row>
    <row r="19" spans="1:12" ht="16.5" customHeight="1" x14ac:dyDescent="0.25">
      <c r="A19" s="5"/>
      <c r="B19" s="57"/>
      <c r="C19" s="20"/>
      <c r="D19" s="20"/>
      <c r="E19" s="20"/>
      <c r="F19" s="45"/>
      <c r="G19" s="7"/>
      <c r="H19" s="68"/>
      <c r="I19" s="54"/>
      <c r="J19" s="56"/>
      <c r="K19" s="58"/>
      <c r="L19" s="7"/>
    </row>
    <row r="20" spans="1:12" ht="16.5" customHeight="1" x14ac:dyDescent="0.25">
      <c r="A20" s="5"/>
      <c r="B20" s="119"/>
      <c r="C20" s="120" t="s">
        <v>95</v>
      </c>
      <c r="D20" s="20"/>
      <c r="E20" s="20"/>
      <c r="F20" s="45"/>
      <c r="G20" s="7"/>
      <c r="H20" s="68"/>
      <c r="I20" s="54"/>
      <c r="J20" s="56"/>
      <c r="K20" s="58"/>
      <c r="L20" s="7"/>
    </row>
    <row r="21" spans="1:12" ht="4.5" customHeight="1" x14ac:dyDescent="0.25">
      <c r="A21" s="5"/>
      <c r="B21" s="119"/>
      <c r="C21" s="120"/>
      <c r="D21" s="20"/>
      <c r="E21" s="20"/>
      <c r="F21" s="45"/>
      <c r="G21" s="7"/>
      <c r="H21" s="68"/>
      <c r="I21" s="54"/>
      <c r="J21" s="56"/>
      <c r="K21" s="58"/>
      <c r="L21" s="7"/>
    </row>
    <row r="22" spans="1:12" ht="16.5" customHeight="1" x14ac:dyDescent="0.25">
      <c r="A22" s="5"/>
      <c r="B22" s="57"/>
      <c r="C22" s="122" t="s">
        <v>100</v>
      </c>
      <c r="D22" s="20"/>
      <c r="E22" s="20"/>
      <c r="F22" s="45"/>
      <c r="G22" s="7"/>
      <c r="H22" s="68"/>
      <c r="I22" s="54"/>
      <c r="J22" s="56"/>
      <c r="K22" s="58"/>
      <c r="L22" s="7"/>
    </row>
    <row r="23" spans="1:12" ht="16.5" customHeight="1" x14ac:dyDescent="0.25">
      <c r="A23" s="5"/>
      <c r="B23" s="57"/>
      <c r="C23" s="45" t="s">
        <v>96</v>
      </c>
      <c r="D23" s="20"/>
      <c r="E23" s="20"/>
      <c r="F23" s="45"/>
      <c r="G23" s="7"/>
      <c r="H23" s="68"/>
      <c r="I23" s="54"/>
      <c r="J23" s="56"/>
      <c r="K23" s="58"/>
      <c r="L23" s="7"/>
    </row>
    <row r="24" spans="1:12" ht="16.5" customHeight="1" x14ac:dyDescent="0.25">
      <c r="A24" s="5"/>
      <c r="B24" s="57"/>
      <c r="C24" s="45" t="s">
        <v>97</v>
      </c>
      <c r="D24" s="20"/>
      <c r="E24" s="20"/>
      <c r="F24" s="45"/>
      <c r="G24" s="7"/>
      <c r="H24" s="68"/>
      <c r="I24" s="54"/>
      <c r="J24" s="56"/>
      <c r="K24" s="58"/>
      <c r="L24" s="7"/>
    </row>
    <row r="25" spans="1:12" ht="16.5" customHeight="1" x14ac:dyDescent="0.25">
      <c r="A25" s="5"/>
      <c r="B25" s="57"/>
      <c r="C25" s="45" t="s">
        <v>98</v>
      </c>
      <c r="D25" s="20"/>
      <c r="E25" s="20"/>
      <c r="F25" s="122"/>
      <c r="G25" s="7"/>
      <c r="H25" s="68"/>
      <c r="I25" s="54"/>
      <c r="J25" s="56"/>
      <c r="K25" s="58"/>
      <c r="L25" s="7"/>
    </row>
    <row r="26" spans="1:12" ht="16.5" customHeight="1" x14ac:dyDescent="0.25">
      <c r="A26" s="5"/>
      <c r="B26" s="57"/>
      <c r="C26" s="45" t="s">
        <v>98</v>
      </c>
      <c r="D26" s="20"/>
      <c r="E26" s="20"/>
      <c r="F26" s="7"/>
      <c r="G26" s="7"/>
      <c r="H26" s="68"/>
      <c r="I26" s="54"/>
      <c r="J26" s="56"/>
      <c r="K26" s="58"/>
      <c r="L26" s="7"/>
    </row>
    <row r="27" spans="1:12" ht="16.5" customHeight="1" x14ac:dyDescent="0.25">
      <c r="A27" s="5"/>
      <c r="B27" s="57"/>
      <c r="C27" s="20"/>
      <c r="D27" s="20"/>
      <c r="E27" s="20"/>
      <c r="F27" s="45"/>
      <c r="G27" s="7"/>
      <c r="H27" s="68"/>
      <c r="I27" s="54"/>
      <c r="J27" s="56"/>
      <c r="K27" s="58"/>
      <c r="L27" s="7"/>
    </row>
    <row r="28" spans="1:12" ht="16.5" customHeight="1" x14ac:dyDescent="0.25">
      <c r="A28" s="5"/>
      <c r="B28" s="57"/>
      <c r="C28" s="20"/>
      <c r="D28" s="20"/>
      <c r="E28" s="20"/>
      <c r="F28" s="45"/>
      <c r="G28" s="7"/>
      <c r="H28" s="68"/>
      <c r="I28" s="54"/>
      <c r="J28" s="56"/>
      <c r="K28" s="58"/>
      <c r="L28" s="7"/>
    </row>
    <row r="29" spans="1:12" ht="16.5" customHeight="1" x14ac:dyDescent="0.25">
      <c r="A29" s="5"/>
      <c r="B29" s="7"/>
      <c r="C29" s="7"/>
      <c r="D29" s="7"/>
      <c r="E29" s="7"/>
      <c r="F29" s="7"/>
      <c r="G29" s="7"/>
      <c r="H29" s="68"/>
      <c r="I29" s="54"/>
      <c r="J29" s="56"/>
      <c r="K29" s="58"/>
      <c r="L29" s="7"/>
    </row>
    <row r="30" spans="1:12" ht="16.5" customHeight="1" x14ac:dyDescent="0.25">
      <c r="A30" s="18" t="s">
        <v>117</v>
      </c>
      <c r="B30" s="25"/>
      <c r="C30" s="25"/>
      <c r="D30" s="25"/>
      <c r="E30" s="25"/>
      <c r="F30" s="25"/>
      <c r="G30" s="25"/>
      <c r="H30" s="25"/>
      <c r="I30" s="123"/>
      <c r="J30" s="124"/>
      <c r="K30" s="125"/>
      <c r="L30" s="7"/>
    </row>
    <row r="31" spans="1:12" ht="16.5" customHeight="1" x14ac:dyDescent="0.25">
      <c r="A31" s="5"/>
      <c r="F31" s="45"/>
      <c r="I31" s="54"/>
      <c r="J31" s="61"/>
      <c r="K31" s="23"/>
      <c r="L31" s="7"/>
    </row>
    <row r="32" spans="1:12" ht="16.5" customHeight="1" x14ac:dyDescent="0.25">
      <c r="A32" s="7"/>
      <c r="B32" s="7"/>
      <c r="C32" s="7"/>
      <c r="D32" s="7"/>
      <c r="E32" s="7"/>
      <c r="F32" s="7"/>
      <c r="G32" s="7"/>
      <c r="H32" s="7"/>
      <c r="I32" s="54"/>
      <c r="J32" s="61"/>
      <c r="K32" s="61"/>
      <c r="L32" s="7"/>
    </row>
    <row r="33" spans="1:12" ht="16.5" customHeight="1" x14ac:dyDescent="0.25">
      <c r="A33" s="7"/>
      <c r="B33" s="62"/>
      <c r="C33" s="22"/>
      <c r="D33" s="22"/>
      <c r="E33" s="22"/>
      <c r="F33" s="45"/>
      <c r="G33" s="7"/>
      <c r="H33" s="60"/>
      <c r="I33" s="7"/>
      <c r="J33" s="23"/>
      <c r="K33" s="23"/>
      <c r="L33" s="7"/>
    </row>
    <row r="34" spans="1:12" ht="16.5" customHeight="1" x14ac:dyDescent="0.25">
      <c r="A34" s="7"/>
      <c r="B34" s="62"/>
      <c r="C34" s="22"/>
      <c r="D34" s="22"/>
      <c r="E34" s="22"/>
      <c r="F34" s="45"/>
      <c r="G34" s="7"/>
      <c r="H34" s="60"/>
      <c r="I34" s="7"/>
      <c r="J34" s="23"/>
      <c r="K34" s="23"/>
      <c r="L34" s="7"/>
    </row>
    <row r="35" spans="1:12" ht="16.5" customHeight="1" x14ac:dyDescent="0.25">
      <c r="A35" s="7"/>
      <c r="B35" s="62"/>
      <c r="C35" s="22"/>
      <c r="D35" s="22"/>
      <c r="E35" s="22"/>
      <c r="F35" s="45"/>
      <c r="G35" s="7"/>
      <c r="H35" s="60"/>
      <c r="I35" s="7"/>
      <c r="J35" s="23"/>
      <c r="K35" s="23"/>
      <c r="L35" s="7"/>
    </row>
    <row r="36" spans="1:12" ht="16.5" customHeight="1" x14ac:dyDescent="0.25">
      <c r="A36" s="7"/>
      <c r="B36" s="22"/>
      <c r="C36" s="22"/>
      <c r="D36" s="22"/>
      <c r="E36" s="22"/>
      <c r="F36" s="7"/>
      <c r="G36" s="7"/>
      <c r="H36" s="31"/>
      <c r="I36" s="7"/>
      <c r="J36" s="15"/>
      <c r="K36" s="15"/>
      <c r="L36" s="7"/>
    </row>
    <row r="37" spans="1:12" ht="16.5" customHeight="1" x14ac:dyDescent="0.25">
      <c r="A37" s="7"/>
      <c r="B37" s="22"/>
      <c r="C37" s="22"/>
      <c r="D37" s="22"/>
      <c r="E37" s="22"/>
      <c r="F37" s="45"/>
      <c r="G37" s="7"/>
      <c r="H37" s="32"/>
      <c r="I37" s="7"/>
      <c r="J37" s="7"/>
      <c r="K37" s="7"/>
      <c r="L37" s="7"/>
    </row>
    <row r="38" spans="1:12" ht="16.5" customHeight="1" x14ac:dyDescent="0.25">
      <c r="A38" s="7"/>
      <c r="B38" s="22"/>
      <c r="C38" s="22"/>
      <c r="D38" s="22"/>
      <c r="E38" s="22"/>
      <c r="F38" s="21"/>
      <c r="G38" s="21"/>
      <c r="H38" s="33"/>
      <c r="I38" s="7"/>
      <c r="J38" s="11"/>
      <c r="K38" s="11"/>
      <c r="L38" s="7"/>
    </row>
    <row r="39" spans="1:12" ht="16.5" customHeight="1" x14ac:dyDescent="0.25">
      <c r="A39" s="7"/>
      <c r="B39" s="22"/>
      <c r="C39" s="22"/>
      <c r="D39" s="22"/>
      <c r="E39" s="22"/>
      <c r="F39" s="45"/>
      <c r="G39" s="22"/>
      <c r="H39" s="19"/>
      <c r="I39" s="7"/>
      <c r="J39" s="7"/>
      <c r="K39" s="7"/>
      <c r="L39" s="7"/>
    </row>
    <row r="40" spans="1:12" x14ac:dyDescent="0.25">
      <c r="A40" s="7"/>
      <c r="B40" s="7"/>
      <c r="C40" s="15"/>
      <c r="D40" s="15"/>
      <c r="E40" s="15"/>
      <c r="F40" s="45"/>
      <c r="G40" s="15"/>
      <c r="H40" s="19"/>
      <c r="I40" s="15"/>
      <c r="J40" s="15"/>
      <c r="K40" s="15"/>
      <c r="L40" s="7"/>
    </row>
    <row r="41" spans="1:12" x14ac:dyDescent="0.25">
      <c r="A41" s="7"/>
      <c r="B41" s="7"/>
      <c r="C41" s="15"/>
      <c r="D41" s="15"/>
      <c r="E41" s="15"/>
      <c r="F41" s="15"/>
      <c r="G41" s="15"/>
      <c r="H41" s="15"/>
      <c r="I41" s="15"/>
      <c r="J41" s="15"/>
      <c r="K41" s="15"/>
      <c r="L41" s="7"/>
    </row>
    <row r="42" spans="1:12" x14ac:dyDescent="0.25">
      <c r="A42" s="7"/>
      <c r="B42" s="7"/>
      <c r="C42" s="15"/>
      <c r="D42" s="15"/>
      <c r="E42" s="15"/>
      <c r="F42" s="15"/>
      <c r="G42" s="15"/>
      <c r="H42" s="15"/>
      <c r="I42" s="15"/>
      <c r="J42" s="15"/>
      <c r="K42" s="15"/>
    </row>
    <row r="43" spans="1:12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</sheetData>
  <mergeCells count="1">
    <mergeCell ref="B10:K10"/>
  </mergeCells>
  <hyperlinks>
    <hyperlink ref="C16" location="'Comercio minorista '!Área_de_impresión" display="Comercio minorista"/>
    <hyperlink ref="C17" location="'Comercio sin combustibles'!Área_de_impresión" display="Comercio sin combustibles"/>
    <hyperlink ref="C18" location="Empleo!Área_de_impresión" display="Empleo"/>
    <hyperlink ref="H16" location="'Resumen ventas minoristas'!Área_de_impresión" display="Resumen ventas minoristas"/>
    <hyperlink ref="H17" location="'Resumen sin combustibles'!Área_de_impresión" display="Resumen sin combustibles"/>
    <hyperlink ref="H18" location="'Resumen empleo ciudades'!Área_de_impresión" display="Resumen empleo ciudades"/>
    <hyperlink ref="C22" location="'Total comercio minorista'!A1" display="Total comercio minorista"/>
    <hyperlink ref="C23" location="'Ventas trimestral empalmada'!Área_de_impresión" display="Venta trimestral empalmada"/>
    <hyperlink ref="C24" location="'Empleo trimestral empalmada'!A1" display="Empleo trimestral empalmada"/>
    <hyperlink ref="C25" location="'H Bogotá anual'!Área_de_impresión" display="H Bogotá anual"/>
    <hyperlink ref="C26" location="'H Bogotá Acumulado'!Área_de_impresión" display="H Bogotá anual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119" scale="8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selection activeCell="B46" sqref="B46:F54"/>
    </sheetView>
  </sheetViews>
  <sheetFormatPr baseColWidth="10" defaultColWidth="10.85546875" defaultRowHeight="15.75" x14ac:dyDescent="0.25"/>
  <cols>
    <col min="1" max="1" width="4" style="4" customWidth="1"/>
    <col min="2" max="2" width="14" style="4" customWidth="1"/>
    <col min="3" max="3" width="14.5703125" style="4" customWidth="1"/>
    <col min="4" max="4" width="16" style="4" customWidth="1"/>
    <col min="5" max="5" width="7.42578125" style="4" customWidth="1"/>
    <col min="6" max="6" width="14.85546875" style="4" customWidth="1"/>
    <col min="7" max="7" width="14.5703125" style="4" customWidth="1"/>
    <col min="8" max="8" width="16.7109375" style="4" customWidth="1"/>
    <col min="9" max="9" width="3.28515625" style="4" customWidth="1"/>
    <col min="10" max="10" width="10.85546875" style="12"/>
    <col min="11" max="11" width="11.42578125" style="12" customWidth="1"/>
    <col min="12" max="12" width="12" style="12" customWidth="1"/>
    <col min="13" max="20" width="10.85546875" style="12"/>
    <col min="21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140"/>
      <c r="K1" s="76"/>
      <c r="L1" s="76"/>
      <c r="M1" s="76"/>
      <c r="N1" s="76"/>
      <c r="O1" s="76"/>
      <c r="P1" s="76"/>
      <c r="Q1" s="76"/>
    </row>
    <row r="2" spans="1:22" x14ac:dyDescent="0.25">
      <c r="A2" s="5"/>
      <c r="B2" s="6"/>
      <c r="C2" s="6"/>
      <c r="D2" s="6"/>
      <c r="E2" s="131"/>
      <c r="F2" s="6"/>
      <c r="G2" s="6"/>
      <c r="H2" s="6"/>
      <c r="I2" s="6"/>
      <c r="J2" s="140"/>
      <c r="P2" s="76"/>
      <c r="Q2" s="76"/>
    </row>
    <row r="3" spans="1:22" x14ac:dyDescent="0.25">
      <c r="A3" s="5"/>
      <c r="B3" s="6"/>
      <c r="C3" s="6"/>
      <c r="D3" s="6"/>
      <c r="E3" s="131"/>
      <c r="F3" s="6"/>
      <c r="G3" s="6"/>
      <c r="H3" s="6"/>
      <c r="I3" s="6"/>
      <c r="J3" s="153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</row>
    <row r="4" spans="1:22" x14ac:dyDescent="0.25">
      <c r="A4" s="5"/>
      <c r="B4" s="6"/>
      <c r="C4" s="6"/>
      <c r="D4" s="6"/>
      <c r="E4" s="131"/>
      <c r="F4" s="6"/>
      <c r="G4" s="6"/>
      <c r="H4" s="6"/>
      <c r="I4" s="6"/>
      <c r="J4" s="148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</row>
    <row r="5" spans="1:22" x14ac:dyDescent="0.25">
      <c r="A5" s="5"/>
      <c r="B5" s="6"/>
      <c r="C5" s="6"/>
      <c r="D5" s="6"/>
      <c r="E5" s="131"/>
      <c r="F5" s="6"/>
      <c r="G5" s="6"/>
      <c r="H5" s="6"/>
      <c r="I5" s="6"/>
      <c r="J5" s="148"/>
      <c r="K5" s="44"/>
      <c r="L5" s="149"/>
      <c r="M5" s="44"/>
      <c r="N5" s="44"/>
      <c r="O5" s="44"/>
      <c r="P5" s="44"/>
      <c r="Q5" s="44"/>
      <c r="R5" s="44"/>
      <c r="S5" s="44"/>
      <c r="T5" s="44"/>
      <c r="U5" s="44"/>
      <c r="V5" s="44"/>
    </row>
    <row r="6" spans="1:22" x14ac:dyDescent="0.25">
      <c r="A6" s="5"/>
      <c r="B6" s="6"/>
      <c r="C6" s="6"/>
      <c r="D6" s="6"/>
      <c r="E6" s="131"/>
      <c r="F6" s="6"/>
      <c r="G6" s="6"/>
      <c r="H6" s="6"/>
      <c r="I6" s="6"/>
      <c r="J6" s="148"/>
      <c r="K6" s="190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</row>
    <row r="7" spans="1:22" x14ac:dyDescent="0.25">
      <c r="A7" s="5"/>
      <c r="B7" s="6"/>
      <c r="C7" s="236"/>
      <c r="D7" s="236"/>
      <c r="E7" s="236"/>
      <c r="F7" s="236"/>
      <c r="G7" s="236"/>
      <c r="H7" s="236"/>
      <c r="I7" s="236"/>
      <c r="J7" s="148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</row>
    <row r="8" spans="1:22" x14ac:dyDescent="0.25">
      <c r="A8" s="5"/>
      <c r="B8" s="240" t="s">
        <v>50</v>
      </c>
      <c r="C8" s="240"/>
      <c r="D8" s="240"/>
      <c r="E8" s="240"/>
      <c r="F8" s="240"/>
      <c r="G8" s="240"/>
      <c r="H8" s="240"/>
      <c r="I8" s="133"/>
      <c r="J8" s="148"/>
      <c r="K8" s="44"/>
      <c r="L8" s="199"/>
      <c r="M8" s="44"/>
      <c r="N8" s="44"/>
      <c r="O8" s="44"/>
      <c r="P8" s="44"/>
      <c r="Q8" s="44"/>
      <c r="R8" s="44"/>
      <c r="S8" s="44"/>
      <c r="T8" s="44"/>
      <c r="U8" s="44"/>
      <c r="V8" s="44"/>
    </row>
    <row r="9" spans="1:22" x14ac:dyDescent="0.25">
      <c r="A9" s="5"/>
      <c r="B9" s="241" t="s">
        <v>118</v>
      </c>
      <c r="C9" s="241"/>
      <c r="D9" s="241"/>
      <c r="E9" s="241"/>
      <c r="F9" s="241"/>
      <c r="G9" s="241"/>
      <c r="H9" s="241"/>
      <c r="I9" s="6"/>
      <c r="J9" s="148"/>
      <c r="K9" s="44"/>
      <c r="L9" s="200"/>
      <c r="M9" s="44"/>
      <c r="N9" s="44"/>
      <c r="O9" s="44"/>
      <c r="P9" s="44"/>
      <c r="Q9" s="44"/>
      <c r="R9" s="44"/>
      <c r="S9" s="44"/>
      <c r="T9" s="44"/>
      <c r="U9" s="44"/>
      <c r="V9" s="44"/>
    </row>
    <row r="10" spans="1:22" ht="15.75" customHeight="1" x14ac:dyDescent="0.25">
      <c r="A10" s="5"/>
      <c r="B10" s="7"/>
      <c r="C10" s="10"/>
      <c r="D10" s="10"/>
      <c r="E10" s="10"/>
      <c r="F10" s="10"/>
      <c r="G10" s="10"/>
      <c r="H10" s="10"/>
      <c r="I10" s="10"/>
      <c r="J10" s="148"/>
      <c r="K10" s="44"/>
      <c r="L10" s="199"/>
      <c r="M10" s="44"/>
      <c r="N10" s="44"/>
      <c r="O10" s="44"/>
      <c r="P10" s="44"/>
      <c r="Q10" s="44"/>
      <c r="R10" s="44"/>
      <c r="S10" s="44"/>
      <c r="T10" s="44"/>
      <c r="U10" s="44"/>
      <c r="V10" s="44"/>
    </row>
    <row r="11" spans="1:22" ht="15.75" customHeight="1" x14ac:dyDescent="0.25">
      <c r="A11" s="5"/>
      <c r="B11" s="7"/>
      <c r="C11" s="237" t="s">
        <v>38</v>
      </c>
      <c r="D11" s="237"/>
      <c r="E11" s="130"/>
      <c r="F11" s="10"/>
      <c r="G11" s="237" t="s">
        <v>39</v>
      </c>
      <c r="H11" s="237"/>
      <c r="I11" s="10"/>
      <c r="J11" s="148"/>
      <c r="K11" s="149"/>
      <c r="L11" s="200"/>
      <c r="M11" s="44"/>
      <c r="N11" s="44"/>
      <c r="O11" s="44"/>
      <c r="P11" s="44"/>
      <c r="Q11" s="44"/>
      <c r="R11" s="44"/>
      <c r="S11" s="44"/>
      <c r="T11" s="44"/>
      <c r="U11" s="44"/>
      <c r="V11" s="44"/>
    </row>
    <row r="12" spans="1:22" ht="15.75" customHeight="1" x14ac:dyDescent="0.25">
      <c r="A12" s="5"/>
      <c r="B12" s="7"/>
      <c r="C12" s="239" t="s">
        <v>119</v>
      </c>
      <c r="D12" s="239"/>
      <c r="E12" s="132"/>
      <c r="G12" s="238" t="s">
        <v>120</v>
      </c>
      <c r="H12" s="238"/>
      <c r="I12" s="84"/>
      <c r="J12" s="148"/>
      <c r="K12" s="44"/>
      <c r="L12" s="199"/>
      <c r="M12" s="44"/>
      <c r="N12" s="44"/>
      <c r="O12" s="44"/>
      <c r="P12" s="44"/>
      <c r="Q12" s="44"/>
      <c r="R12" s="44"/>
      <c r="S12" s="44"/>
      <c r="T12" s="44"/>
      <c r="U12" s="44"/>
      <c r="V12" s="44"/>
    </row>
    <row r="13" spans="1:22" ht="23.25" customHeight="1" x14ac:dyDescent="0.25">
      <c r="A13" s="5"/>
      <c r="B13" s="7"/>
      <c r="C13" s="89" t="s">
        <v>23</v>
      </c>
      <c r="D13" s="91" t="s">
        <v>25</v>
      </c>
      <c r="E13" s="131"/>
      <c r="F13" s="89"/>
      <c r="G13" s="89" t="s">
        <v>23</v>
      </c>
      <c r="H13" s="89" t="s">
        <v>25</v>
      </c>
      <c r="I13" s="100"/>
      <c r="J13" s="148"/>
      <c r="K13" s="166"/>
      <c r="L13" s="200"/>
      <c r="M13" s="44"/>
      <c r="N13" s="44"/>
      <c r="O13" s="44"/>
      <c r="P13" s="44"/>
      <c r="Q13" s="44"/>
      <c r="R13" s="44"/>
      <c r="S13" s="44"/>
      <c r="T13" s="44"/>
      <c r="U13" s="44"/>
      <c r="V13" s="44"/>
    </row>
    <row r="14" spans="1:22" x14ac:dyDescent="0.25">
      <c r="A14" s="142"/>
      <c r="B14" s="105" t="s">
        <v>26</v>
      </c>
      <c r="C14" s="195">
        <v>7.7618556201145328</v>
      </c>
      <c r="D14" s="195">
        <v>6.6</v>
      </c>
      <c r="E14" s="136"/>
      <c r="F14" s="105" t="s">
        <v>26</v>
      </c>
      <c r="G14" s="195">
        <v>7.7618556201145328</v>
      </c>
      <c r="H14" s="85">
        <v>6.6</v>
      </c>
      <c r="I14" s="96"/>
      <c r="J14" s="148"/>
      <c r="K14" s="165"/>
      <c r="L14" s="199"/>
      <c r="M14" s="44"/>
      <c r="N14" s="44"/>
      <c r="O14" s="44"/>
      <c r="P14" s="44"/>
      <c r="Q14" s="44"/>
      <c r="R14" s="44"/>
      <c r="S14" s="44"/>
      <c r="T14" s="44"/>
      <c r="U14" s="44"/>
      <c r="V14" s="44"/>
    </row>
    <row r="15" spans="1:22" x14ac:dyDescent="0.25">
      <c r="A15" s="142"/>
      <c r="B15" s="105" t="s">
        <v>27</v>
      </c>
      <c r="C15" s="195">
        <v>2.9</v>
      </c>
      <c r="D15" s="195">
        <v>6.6</v>
      </c>
      <c r="E15" s="136"/>
      <c r="F15" s="105" t="s">
        <v>27</v>
      </c>
      <c r="G15" s="195">
        <v>5.3440939522537256</v>
      </c>
      <c r="H15" s="85">
        <v>6.6</v>
      </c>
      <c r="I15" s="96"/>
      <c r="J15" s="148"/>
      <c r="K15" s="166"/>
      <c r="L15" s="200"/>
      <c r="M15" s="44"/>
      <c r="N15" s="44"/>
      <c r="O15" s="44"/>
      <c r="P15" s="44"/>
      <c r="Q15" s="44"/>
      <c r="R15" s="44"/>
      <c r="S15" s="44"/>
      <c r="T15" s="44"/>
      <c r="U15" s="44"/>
      <c r="V15" s="44"/>
    </row>
    <row r="16" spans="1:22" x14ac:dyDescent="0.25">
      <c r="A16" s="142"/>
      <c r="B16" s="105" t="s">
        <v>28</v>
      </c>
      <c r="C16" s="195">
        <v>5.7</v>
      </c>
      <c r="D16" s="195">
        <v>9.4</v>
      </c>
      <c r="E16" s="137"/>
      <c r="F16" s="105" t="s">
        <v>28</v>
      </c>
      <c r="G16" s="195">
        <v>5.5</v>
      </c>
      <c r="H16" s="85">
        <v>7.6</v>
      </c>
      <c r="I16" s="96"/>
      <c r="J16" s="148"/>
      <c r="K16" s="165"/>
      <c r="L16" s="199"/>
      <c r="M16" s="44"/>
      <c r="N16" s="44"/>
      <c r="O16" s="44"/>
      <c r="P16" s="44"/>
      <c r="Q16" s="44"/>
      <c r="R16" s="44"/>
      <c r="S16" s="44"/>
      <c r="T16" s="44"/>
      <c r="U16" s="44"/>
      <c r="V16" s="44"/>
    </row>
    <row r="17" spans="1:22" x14ac:dyDescent="0.25">
      <c r="A17" s="142"/>
      <c r="B17" s="105" t="s">
        <v>29</v>
      </c>
      <c r="C17" s="195">
        <v>1.2</v>
      </c>
      <c r="D17" s="195">
        <v>7.2</v>
      </c>
      <c r="E17" s="137"/>
      <c r="F17" s="105" t="s">
        <v>29</v>
      </c>
      <c r="G17" s="195">
        <v>4.4000000000000004</v>
      </c>
      <c r="H17" s="85">
        <v>7.5</v>
      </c>
      <c r="I17" s="97"/>
      <c r="J17" s="148"/>
      <c r="K17" s="166"/>
      <c r="L17" s="200"/>
      <c r="M17" s="44"/>
      <c r="N17" s="44"/>
      <c r="O17" s="150"/>
      <c r="P17" s="44"/>
      <c r="Q17" s="44"/>
      <c r="R17" s="44"/>
      <c r="S17" s="44"/>
      <c r="T17" s="44"/>
      <c r="U17" s="44"/>
      <c r="V17" s="44"/>
    </row>
    <row r="18" spans="1:22" x14ac:dyDescent="0.25">
      <c r="A18" s="142"/>
      <c r="B18" s="105" t="s">
        <v>30</v>
      </c>
      <c r="C18" s="195">
        <v>5</v>
      </c>
      <c r="D18" s="195">
        <v>8.3000000000000007</v>
      </c>
      <c r="E18" s="137"/>
      <c r="F18" s="105" t="s">
        <v>30</v>
      </c>
      <c r="G18" s="195">
        <v>4.5</v>
      </c>
      <c r="H18" s="85">
        <v>7.6</v>
      </c>
      <c r="I18" s="97"/>
      <c r="J18" s="148"/>
      <c r="K18" s="165"/>
      <c r="L18" s="199"/>
      <c r="M18" s="44"/>
      <c r="N18" s="44"/>
      <c r="O18" s="149"/>
      <c r="P18" s="149"/>
      <c r="Q18" s="44"/>
      <c r="R18" s="44"/>
      <c r="S18" s="44"/>
      <c r="T18" s="44"/>
      <c r="U18" s="44"/>
      <c r="V18" s="44"/>
    </row>
    <row r="19" spans="1:22" x14ac:dyDescent="0.25">
      <c r="A19" s="142"/>
      <c r="B19" s="105" t="s">
        <v>31</v>
      </c>
      <c r="C19" s="195">
        <v>-1</v>
      </c>
      <c r="D19" s="195">
        <v>2.7</v>
      </c>
      <c r="E19" s="137"/>
      <c r="F19" s="105" t="s">
        <v>31</v>
      </c>
      <c r="G19" s="195">
        <v>3.6</v>
      </c>
      <c r="H19" s="85">
        <v>6.8</v>
      </c>
      <c r="I19" s="97"/>
      <c r="J19" s="148"/>
      <c r="K19" s="166"/>
      <c r="L19" s="200"/>
      <c r="M19" s="44"/>
      <c r="N19" s="44"/>
      <c r="O19" s="149"/>
      <c r="P19" s="149"/>
      <c r="Q19" s="44"/>
      <c r="R19" s="44"/>
      <c r="S19" s="44"/>
      <c r="T19" s="44"/>
      <c r="U19" s="44"/>
      <c r="V19" s="44"/>
    </row>
    <row r="20" spans="1:22" x14ac:dyDescent="0.25">
      <c r="A20" s="142"/>
      <c r="B20" s="105" t="s">
        <v>32</v>
      </c>
      <c r="C20" s="195">
        <v>2.5</v>
      </c>
      <c r="D20" s="195">
        <v>4.7</v>
      </c>
      <c r="E20" s="137"/>
      <c r="F20" s="105" t="s">
        <v>32</v>
      </c>
      <c r="G20" s="195">
        <v>3.4</v>
      </c>
      <c r="H20" s="85">
        <v>6.5</v>
      </c>
      <c r="I20" s="97"/>
      <c r="J20" s="148"/>
      <c r="K20" s="165"/>
      <c r="L20" s="154"/>
      <c r="M20" s="44"/>
      <c r="N20" s="44"/>
      <c r="O20" s="149"/>
      <c r="P20" s="149"/>
      <c r="Q20" s="44"/>
      <c r="R20" s="44"/>
      <c r="S20" s="44"/>
      <c r="T20" s="44"/>
      <c r="U20" s="44"/>
      <c r="V20" s="44"/>
    </row>
    <row r="21" spans="1:22" x14ac:dyDescent="0.25">
      <c r="A21" s="142"/>
      <c r="B21" s="105" t="s">
        <v>33</v>
      </c>
      <c r="C21" s="195">
        <v>5</v>
      </c>
      <c r="D21" s="195">
        <v>7.8</v>
      </c>
      <c r="E21" s="137"/>
      <c r="F21" s="105" t="s">
        <v>33</v>
      </c>
      <c r="G21" s="195">
        <v>3.6</v>
      </c>
      <c r="H21" s="85">
        <v>6.6</v>
      </c>
      <c r="I21" s="7"/>
      <c r="J21" s="148"/>
      <c r="K21" s="199"/>
      <c r="L21" s="4"/>
      <c r="M21" s="4"/>
      <c r="N21" s="4"/>
      <c r="O21" s="149"/>
      <c r="P21" s="149"/>
      <c r="Q21" s="44"/>
      <c r="R21" s="44"/>
      <c r="S21" s="44"/>
      <c r="T21" s="44"/>
      <c r="U21" s="44"/>
      <c r="V21" s="44"/>
    </row>
    <row r="22" spans="1:22" x14ac:dyDescent="0.25">
      <c r="A22" s="142"/>
      <c r="B22" s="145" t="s">
        <v>34</v>
      </c>
      <c r="C22" s="195">
        <v>4.0999999999999996</v>
      </c>
      <c r="D22" s="195">
        <v>9</v>
      </c>
      <c r="E22" s="138"/>
      <c r="F22" s="145" t="s">
        <v>34</v>
      </c>
      <c r="G22" s="195">
        <v>3.7</v>
      </c>
      <c r="H22" s="85">
        <v>6.9</v>
      </c>
      <c r="I22" s="9"/>
      <c r="J22" s="44"/>
      <c r="K22" s="167"/>
      <c r="L22" s="80" t="s">
        <v>23</v>
      </c>
      <c r="M22" s="80" t="s">
        <v>25</v>
      </c>
      <c r="N22" s="80"/>
      <c r="O22" s="149"/>
      <c r="P22" s="149"/>
      <c r="Q22" s="44"/>
      <c r="R22" s="44"/>
      <c r="S22" s="44"/>
      <c r="T22" s="44"/>
      <c r="U22" s="44"/>
      <c r="V22" s="44"/>
    </row>
    <row r="23" spans="1:22" x14ac:dyDescent="0.25">
      <c r="A23" s="5"/>
      <c r="B23" s="145" t="s">
        <v>35</v>
      </c>
      <c r="C23" s="195">
        <v>5</v>
      </c>
      <c r="D23" s="195">
        <v>11.5</v>
      </c>
      <c r="E23" s="5"/>
      <c r="F23" s="145" t="s">
        <v>35</v>
      </c>
      <c r="G23" s="195">
        <v>3.8</v>
      </c>
      <c r="H23" s="85">
        <v>7.4</v>
      </c>
      <c r="I23" s="9"/>
      <c r="J23" s="44"/>
      <c r="K23" s="167" t="s">
        <v>26</v>
      </c>
      <c r="L23" s="203">
        <v>7.7618556201145328</v>
      </c>
      <c r="M23" s="168">
        <v>6.6</v>
      </c>
      <c r="N23" s="80"/>
      <c r="O23" s="149"/>
      <c r="P23" s="149"/>
      <c r="Q23" s="44"/>
      <c r="R23" s="44"/>
      <c r="S23" s="44"/>
      <c r="T23" s="44"/>
      <c r="U23" s="44"/>
      <c r="V23" s="44"/>
    </row>
    <row r="24" spans="1:22" x14ac:dyDescent="0.25">
      <c r="A24" s="5"/>
      <c r="B24" s="105" t="s">
        <v>36</v>
      </c>
      <c r="C24" s="196">
        <v>5</v>
      </c>
      <c r="D24" s="196">
        <v>8.6</v>
      </c>
      <c r="E24" s="5"/>
      <c r="F24" s="105" t="s">
        <v>36</v>
      </c>
      <c r="G24" s="196">
        <v>3.9</v>
      </c>
      <c r="H24" s="86">
        <v>7.5</v>
      </c>
      <c r="I24" s="9"/>
      <c r="J24" s="44"/>
      <c r="K24" s="80" t="s">
        <v>27</v>
      </c>
      <c r="L24" s="203">
        <v>5.3440939522537256</v>
      </c>
      <c r="M24" s="168">
        <v>6.6</v>
      </c>
      <c r="N24" s="80"/>
      <c r="O24" s="149"/>
      <c r="P24" s="149"/>
      <c r="Q24" s="44"/>
      <c r="R24" s="44"/>
      <c r="S24" s="44"/>
      <c r="T24" s="44"/>
      <c r="U24" s="44"/>
      <c r="V24" s="44"/>
    </row>
    <row r="25" spans="1:22" x14ac:dyDescent="0.25">
      <c r="A25" s="5"/>
      <c r="B25" s="111" t="s">
        <v>108</v>
      </c>
      <c r="C25" s="111">
        <v>7.6</v>
      </c>
      <c r="D25" s="197">
        <v>9.6</v>
      </c>
      <c r="E25" s="5"/>
      <c r="F25" s="111" t="s">
        <v>108</v>
      </c>
      <c r="G25" s="198">
        <v>4.3</v>
      </c>
      <c r="H25" s="111">
        <v>7.7</v>
      </c>
      <c r="I25" s="9"/>
      <c r="J25" s="44"/>
      <c r="K25" s="80" t="s">
        <v>28</v>
      </c>
      <c r="L25" s="203">
        <v>5.5</v>
      </c>
      <c r="M25" s="168">
        <v>7.6</v>
      </c>
      <c r="N25" s="80"/>
      <c r="Q25" s="44"/>
      <c r="R25" s="44"/>
      <c r="S25" s="44"/>
      <c r="T25" s="44"/>
      <c r="U25" s="44"/>
      <c r="V25" s="44"/>
    </row>
    <row r="26" spans="1:22" x14ac:dyDescent="0.25">
      <c r="A26" s="5"/>
      <c r="B26" s="135"/>
      <c r="C26" s="7"/>
      <c r="D26" s="7"/>
      <c r="E26" s="7"/>
      <c r="F26" s="7"/>
      <c r="G26" s="7"/>
      <c r="H26" s="7"/>
      <c r="I26" s="9"/>
      <c r="J26" s="44"/>
      <c r="K26" s="80" t="s">
        <v>29</v>
      </c>
      <c r="L26" s="203">
        <v>4.4000000000000004</v>
      </c>
      <c r="M26" s="168">
        <v>7.5</v>
      </c>
      <c r="N26" s="80"/>
      <c r="Q26" s="44"/>
      <c r="R26" s="44"/>
      <c r="S26" s="44"/>
      <c r="T26" s="44"/>
      <c r="U26" s="44"/>
      <c r="V26" s="44"/>
    </row>
    <row r="27" spans="1:22" x14ac:dyDescent="0.25">
      <c r="A27" s="5"/>
      <c r="B27" s="7"/>
      <c r="C27" s="7"/>
      <c r="D27" s="7"/>
      <c r="E27" s="12"/>
      <c r="F27" s="7"/>
      <c r="G27" s="7"/>
      <c r="H27" s="7"/>
      <c r="I27" s="9"/>
      <c r="J27" s="151"/>
      <c r="K27" s="80" t="s">
        <v>30</v>
      </c>
      <c r="L27" s="203">
        <v>4.5</v>
      </c>
      <c r="M27" s="168">
        <v>7.6</v>
      </c>
      <c r="N27" s="80"/>
      <c r="Q27" s="44"/>
      <c r="R27" s="44"/>
      <c r="S27" s="44"/>
      <c r="T27" s="44"/>
      <c r="U27" s="44"/>
      <c r="V27" s="44"/>
    </row>
    <row r="28" spans="1:22" ht="15.75" customHeight="1" x14ac:dyDescent="0.25">
      <c r="A28" s="5"/>
      <c r="B28" s="233" t="s">
        <v>103</v>
      </c>
      <c r="C28" s="233"/>
      <c r="D28" s="233"/>
      <c r="E28" s="12"/>
      <c r="F28" s="234" t="s">
        <v>101</v>
      </c>
      <c r="G28" s="234"/>
      <c r="H28" s="234"/>
      <c r="I28" s="139"/>
      <c r="J28" s="151" t="s">
        <v>0</v>
      </c>
      <c r="K28" s="80" t="s">
        <v>31</v>
      </c>
      <c r="L28" s="203">
        <v>3.6</v>
      </c>
      <c r="M28" s="168">
        <v>6.8</v>
      </c>
      <c r="N28" s="80"/>
      <c r="Q28" s="44"/>
      <c r="R28" s="44"/>
      <c r="S28" s="44"/>
      <c r="T28" s="44"/>
      <c r="U28" s="44"/>
      <c r="V28" s="44"/>
    </row>
    <row r="29" spans="1:22" x14ac:dyDescent="0.25">
      <c r="A29" s="5"/>
      <c r="B29" s="233"/>
      <c r="C29" s="233"/>
      <c r="D29" s="233"/>
      <c r="E29" s="12"/>
      <c r="F29" s="235" t="s">
        <v>102</v>
      </c>
      <c r="G29" s="235"/>
      <c r="H29" s="235"/>
      <c r="I29" s="134"/>
      <c r="J29" s="44"/>
      <c r="K29" s="80" t="s">
        <v>32</v>
      </c>
      <c r="L29" s="203">
        <v>3.4</v>
      </c>
      <c r="M29" s="168">
        <v>6.5</v>
      </c>
      <c r="N29" s="80"/>
      <c r="Q29" s="44"/>
      <c r="R29" s="44"/>
      <c r="S29" s="44"/>
      <c r="T29" s="44"/>
      <c r="U29" s="44"/>
      <c r="V29" s="44"/>
    </row>
    <row r="30" spans="1:22" x14ac:dyDescent="0.25">
      <c r="A30" s="5"/>
      <c r="B30" s="7"/>
      <c r="C30" s="7"/>
      <c r="D30" s="7"/>
      <c r="E30" s="7"/>
      <c r="F30" s="7"/>
      <c r="G30" s="7"/>
      <c r="H30" s="7"/>
      <c r="I30" s="7"/>
      <c r="J30" s="148"/>
      <c r="K30" s="80" t="s">
        <v>33</v>
      </c>
      <c r="L30" s="203">
        <v>3.6</v>
      </c>
      <c r="M30" s="168">
        <v>6.6</v>
      </c>
      <c r="N30" s="80"/>
      <c r="Q30" s="44"/>
      <c r="R30" s="44"/>
      <c r="S30" s="44"/>
      <c r="T30" s="44"/>
      <c r="U30" s="44"/>
      <c r="V30" s="44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7"/>
      <c r="J31" s="148"/>
      <c r="K31" s="80" t="s">
        <v>34</v>
      </c>
      <c r="L31" s="203">
        <v>3.7</v>
      </c>
      <c r="M31" s="168">
        <v>6.9</v>
      </c>
      <c r="N31" s="80"/>
      <c r="Q31" s="44"/>
      <c r="R31" s="44"/>
      <c r="S31" s="44"/>
      <c r="T31" s="44"/>
      <c r="U31" s="44"/>
      <c r="V31" s="44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7"/>
      <c r="J32" s="148"/>
      <c r="K32" s="80" t="s">
        <v>35</v>
      </c>
      <c r="L32" s="203">
        <v>3.8</v>
      </c>
      <c r="M32" s="168">
        <v>7.4</v>
      </c>
      <c r="N32" s="80"/>
      <c r="Q32" s="44"/>
      <c r="R32" s="44"/>
      <c r="S32" s="44"/>
      <c r="T32" s="44"/>
      <c r="U32" s="44"/>
      <c r="V32" s="44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7"/>
      <c r="J33" s="148"/>
      <c r="K33" s="80" t="s">
        <v>36</v>
      </c>
      <c r="L33" s="203">
        <v>3.9</v>
      </c>
      <c r="M33" s="168">
        <v>7.5</v>
      </c>
      <c r="N33" s="80"/>
      <c r="Q33" s="44"/>
      <c r="R33" s="44"/>
      <c r="S33" s="44"/>
      <c r="T33" s="44"/>
      <c r="U33" s="44"/>
      <c r="V33" s="44"/>
    </row>
    <row r="34" spans="1:22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48"/>
      <c r="K34" s="80" t="s">
        <v>108</v>
      </c>
      <c r="L34" s="202">
        <v>4.3</v>
      </c>
      <c r="M34" s="201">
        <v>7.7</v>
      </c>
      <c r="N34" s="80"/>
      <c r="Q34" s="44"/>
      <c r="R34" s="44"/>
      <c r="S34" s="44"/>
      <c r="T34" s="44"/>
      <c r="U34" s="44"/>
      <c r="V34" s="44"/>
    </row>
    <row r="35" spans="1:22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48"/>
      <c r="K35" s="80"/>
      <c r="L35" s="80"/>
      <c r="M35" s="112"/>
      <c r="N35" s="80"/>
      <c r="Q35" s="44"/>
      <c r="R35" s="44"/>
      <c r="S35" s="44"/>
      <c r="T35" s="44"/>
      <c r="U35" s="44"/>
      <c r="V35" s="44"/>
    </row>
    <row r="36" spans="1:22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48"/>
      <c r="K36" s="80"/>
      <c r="L36" s="169" t="s">
        <v>23</v>
      </c>
      <c r="M36" s="170" t="s">
        <v>25</v>
      </c>
      <c r="N36" s="4"/>
      <c r="O36" s="44"/>
      <c r="P36" s="44"/>
      <c r="Q36" s="44"/>
      <c r="R36" s="44"/>
      <c r="S36" s="44"/>
      <c r="T36" s="44"/>
      <c r="U36" s="44"/>
      <c r="V36" s="44"/>
    </row>
    <row r="37" spans="1:22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48"/>
      <c r="K37" s="80" t="s">
        <v>26</v>
      </c>
      <c r="L37" s="203">
        <v>7.7618556201145328</v>
      </c>
      <c r="M37" s="203">
        <v>6.6</v>
      </c>
      <c r="N37" s="4"/>
      <c r="O37" s="44"/>
      <c r="P37" s="44"/>
      <c r="Q37" s="44"/>
      <c r="R37" s="44"/>
      <c r="S37" s="44"/>
      <c r="T37" s="44"/>
      <c r="U37" s="44"/>
      <c r="V37" s="44"/>
    </row>
    <row r="38" spans="1:22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48"/>
      <c r="K38" s="80" t="s">
        <v>27</v>
      </c>
      <c r="L38" s="203">
        <v>2.9</v>
      </c>
      <c r="M38" s="203">
        <v>6.6</v>
      </c>
      <c r="N38" s="4"/>
      <c r="O38" s="44"/>
      <c r="P38" s="44"/>
      <c r="Q38" s="44"/>
      <c r="R38" s="44"/>
      <c r="S38" s="44"/>
      <c r="T38" s="44"/>
      <c r="U38" s="44"/>
      <c r="V38" s="44"/>
    </row>
    <row r="39" spans="1:22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48"/>
      <c r="K39" s="80" t="s">
        <v>28</v>
      </c>
      <c r="L39" s="203">
        <v>5.7</v>
      </c>
      <c r="M39" s="203">
        <v>9.4</v>
      </c>
      <c r="N39" s="4"/>
      <c r="O39" s="44"/>
      <c r="P39" s="44"/>
      <c r="Q39" s="44"/>
      <c r="R39" s="44"/>
      <c r="S39" s="44"/>
      <c r="T39" s="44"/>
      <c r="U39" s="44"/>
      <c r="V39" s="44"/>
    </row>
    <row r="40" spans="1:22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48"/>
      <c r="K40" s="80" t="s">
        <v>29</v>
      </c>
      <c r="L40" s="203">
        <v>1.2</v>
      </c>
      <c r="M40" s="203">
        <v>7.2</v>
      </c>
      <c r="N40" s="4"/>
      <c r="O40" s="44"/>
      <c r="P40" s="44"/>
      <c r="Q40" s="44"/>
      <c r="R40" s="44"/>
      <c r="S40" s="44"/>
      <c r="T40" s="44"/>
      <c r="U40" s="44"/>
      <c r="V40" s="44"/>
    </row>
    <row r="41" spans="1:22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48"/>
      <c r="K41" s="80" t="s">
        <v>30</v>
      </c>
      <c r="L41" s="203">
        <v>5</v>
      </c>
      <c r="M41" s="203">
        <v>8.3000000000000007</v>
      </c>
      <c r="N41" s="4"/>
      <c r="O41" s="44"/>
      <c r="P41" s="44"/>
      <c r="Q41" s="44"/>
      <c r="R41" s="44"/>
      <c r="S41" s="44"/>
      <c r="T41" s="44"/>
      <c r="U41" s="44"/>
      <c r="V41" s="44"/>
    </row>
    <row r="42" spans="1:22" x14ac:dyDescent="0.25">
      <c r="A42" s="5"/>
      <c r="B42" s="17"/>
      <c r="C42" s="17"/>
      <c r="D42" s="17"/>
      <c r="E42" s="17"/>
      <c r="F42" s="17"/>
      <c r="G42" s="17"/>
      <c r="H42" s="17"/>
      <c r="I42" s="17"/>
      <c r="J42" s="148"/>
      <c r="K42" s="80" t="s">
        <v>31</v>
      </c>
      <c r="L42" s="203">
        <v>-1</v>
      </c>
      <c r="M42" s="203">
        <v>2.7</v>
      </c>
      <c r="N42" s="4"/>
      <c r="O42" s="44"/>
      <c r="P42" s="44"/>
      <c r="Q42" s="44"/>
      <c r="R42" s="44"/>
      <c r="S42" s="44"/>
      <c r="T42" s="44"/>
      <c r="U42" s="44"/>
      <c r="V42" s="44"/>
    </row>
    <row r="43" spans="1:22" x14ac:dyDescent="0.25">
      <c r="A43" s="17" t="s">
        <v>121</v>
      </c>
      <c r="C43" s="17"/>
      <c r="D43" s="17"/>
      <c r="E43" s="17"/>
      <c r="F43" s="17"/>
      <c r="G43" s="17"/>
      <c r="H43" s="17"/>
      <c r="I43" s="17"/>
      <c r="J43" s="148"/>
      <c r="K43" s="80" t="s">
        <v>32</v>
      </c>
      <c r="L43" s="203">
        <v>2.5</v>
      </c>
      <c r="M43" s="203">
        <v>4.7</v>
      </c>
      <c r="N43" s="4"/>
      <c r="O43" s="44"/>
      <c r="P43" s="44"/>
      <c r="Q43" s="44"/>
      <c r="R43" s="44"/>
      <c r="S43" s="44"/>
      <c r="T43" s="44"/>
      <c r="U43" s="44"/>
      <c r="V43" s="44"/>
    </row>
    <row r="44" spans="1:22" x14ac:dyDescent="0.25">
      <c r="A44" s="18" t="s">
        <v>51</v>
      </c>
      <c r="B44" s="18"/>
      <c r="C44" s="18"/>
      <c r="D44" s="18"/>
      <c r="E44" s="18"/>
      <c r="F44" s="18"/>
      <c r="G44" s="18"/>
      <c r="H44" s="18"/>
      <c r="I44" s="18"/>
      <c r="J44" s="148"/>
      <c r="K44" s="80" t="s">
        <v>33</v>
      </c>
      <c r="L44" s="203">
        <v>5</v>
      </c>
      <c r="M44" s="203">
        <v>7.8</v>
      </c>
      <c r="N44" s="4"/>
      <c r="O44" s="44"/>
      <c r="P44" s="44"/>
      <c r="Q44" s="44"/>
      <c r="R44" s="44"/>
      <c r="S44" s="44"/>
      <c r="T44" s="44"/>
      <c r="U44" s="44"/>
      <c r="V44" s="44"/>
    </row>
    <row r="45" spans="1:22" x14ac:dyDescent="0.25">
      <c r="A45" s="154"/>
      <c r="B45" s="154"/>
      <c r="C45" s="154"/>
      <c r="D45" s="154"/>
      <c r="E45" s="154"/>
      <c r="F45" s="155"/>
      <c r="G45" s="155"/>
      <c r="H45" s="155"/>
      <c r="I45" s="28"/>
      <c r="J45" s="44"/>
      <c r="K45" s="80" t="s">
        <v>34</v>
      </c>
      <c r="L45" s="203">
        <v>4.0999999999999996</v>
      </c>
      <c r="M45" s="203">
        <v>9</v>
      </c>
      <c r="N45" s="4"/>
      <c r="O45" s="44"/>
      <c r="P45" s="44"/>
      <c r="Q45" s="44"/>
      <c r="R45" s="44"/>
      <c r="S45" s="44"/>
      <c r="T45" s="44"/>
      <c r="U45" s="44"/>
      <c r="V45" s="44"/>
    </row>
    <row r="46" spans="1:22" x14ac:dyDescent="0.25">
      <c r="A46" s="44"/>
      <c r="B46" s="37"/>
      <c r="C46" s="12"/>
      <c r="D46" s="12"/>
      <c r="E46" s="12"/>
      <c r="F46" s="37"/>
      <c r="G46" s="152"/>
      <c r="H46" s="44"/>
      <c r="J46" s="44"/>
      <c r="K46" s="80" t="s">
        <v>35</v>
      </c>
      <c r="L46" s="203">
        <v>5</v>
      </c>
      <c r="M46" s="203">
        <v>11.5</v>
      </c>
      <c r="N46" s="4"/>
      <c r="O46" s="44"/>
      <c r="P46" s="44"/>
      <c r="Q46" s="44"/>
      <c r="R46" s="44"/>
      <c r="S46" s="44"/>
      <c r="T46" s="44"/>
      <c r="U46" s="44"/>
      <c r="V46" s="44"/>
    </row>
    <row r="47" spans="1:22" x14ac:dyDescent="0.25">
      <c r="A47" s="44"/>
      <c r="B47" s="12"/>
      <c r="C47" s="12"/>
      <c r="D47" s="12"/>
      <c r="E47" s="12"/>
      <c r="F47" s="12"/>
      <c r="G47" s="152"/>
      <c r="H47" s="44"/>
      <c r="J47" s="44"/>
      <c r="K47" s="80" t="s">
        <v>36</v>
      </c>
      <c r="L47" s="203">
        <v>5</v>
      </c>
      <c r="M47" s="203">
        <v>8.6</v>
      </c>
      <c r="N47" s="4"/>
      <c r="O47" s="44"/>
      <c r="P47" s="44"/>
      <c r="Q47" s="44"/>
      <c r="R47" s="44"/>
      <c r="S47" s="44"/>
      <c r="T47" s="44"/>
      <c r="U47" s="44"/>
      <c r="V47" s="44"/>
    </row>
    <row r="48" spans="1:22" x14ac:dyDescent="0.25">
      <c r="A48" s="44"/>
      <c r="B48" s="12"/>
      <c r="C48" s="12"/>
      <c r="D48" s="12"/>
      <c r="E48" s="12"/>
      <c r="F48" s="12"/>
      <c r="G48" s="152"/>
      <c r="H48" s="44"/>
      <c r="J48" s="44"/>
      <c r="K48" s="80" t="s">
        <v>108</v>
      </c>
      <c r="L48" s="201">
        <v>7.6</v>
      </c>
      <c r="M48" s="202">
        <v>9.6</v>
      </c>
      <c r="N48" s="4"/>
      <c r="O48" s="44"/>
      <c r="P48" s="44"/>
      <c r="Q48" s="44"/>
      <c r="R48" s="44"/>
      <c r="S48" s="44"/>
      <c r="T48" s="44"/>
      <c r="U48" s="44"/>
      <c r="V48" s="44"/>
    </row>
    <row r="49" spans="1:22" x14ac:dyDescent="0.25">
      <c r="A49" s="44"/>
      <c r="B49" s="37"/>
      <c r="C49" s="12"/>
      <c r="D49" s="12"/>
      <c r="E49" s="12"/>
      <c r="F49" s="37"/>
      <c r="G49" s="37"/>
      <c r="H49" s="12"/>
      <c r="I49" s="12"/>
      <c r="K49" s="80"/>
      <c r="L49" s="80"/>
      <c r="M49" s="112"/>
      <c r="O49" s="44"/>
      <c r="P49" s="44"/>
      <c r="Q49" s="44"/>
      <c r="R49" s="44"/>
      <c r="S49" s="44"/>
      <c r="T49" s="44"/>
      <c r="U49" s="44"/>
      <c r="V49" s="44"/>
    </row>
    <row r="50" spans="1:22" x14ac:dyDescent="0.25">
      <c r="A50" s="44"/>
      <c r="B50" s="37"/>
      <c r="C50" s="12"/>
      <c r="D50" s="12"/>
      <c r="E50" s="12"/>
      <c r="F50" s="37"/>
      <c r="G50" s="12"/>
      <c r="H50" s="12"/>
      <c r="I50" s="12"/>
      <c r="K50" s="44"/>
      <c r="L50" s="44"/>
      <c r="M50" s="152"/>
      <c r="N50" s="44"/>
      <c r="O50" s="44"/>
      <c r="P50" s="44"/>
      <c r="Q50" s="44"/>
      <c r="R50" s="44"/>
      <c r="S50" s="44"/>
      <c r="T50" s="44"/>
      <c r="U50" s="44"/>
      <c r="V50" s="44"/>
    </row>
    <row r="51" spans="1:22" x14ac:dyDescent="0.25">
      <c r="A51" s="44"/>
      <c r="B51" s="37"/>
      <c r="C51" s="12"/>
      <c r="D51" s="12"/>
      <c r="E51" s="12"/>
      <c r="F51" s="37"/>
      <c r="G51" s="12"/>
      <c r="H51" s="12"/>
      <c r="I51" s="12"/>
      <c r="K51" s="44"/>
      <c r="L51" s="44"/>
      <c r="M51" s="152"/>
      <c r="N51" s="44"/>
      <c r="O51" s="44"/>
      <c r="P51" s="44"/>
      <c r="Q51" s="44"/>
      <c r="R51" s="44"/>
      <c r="S51" s="44"/>
      <c r="T51" s="44"/>
      <c r="U51" s="44"/>
      <c r="V51" s="44"/>
    </row>
    <row r="52" spans="1:22" x14ac:dyDescent="0.25">
      <c r="A52" s="44"/>
      <c r="B52" s="37"/>
      <c r="C52" s="12"/>
      <c r="D52" s="12"/>
      <c r="E52" s="12"/>
      <c r="F52" s="37"/>
      <c r="G52" s="37"/>
      <c r="H52" s="12"/>
      <c r="I52" s="12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</row>
    <row r="53" spans="1:22" x14ac:dyDescent="0.25">
      <c r="A53" s="44"/>
      <c r="B53" s="12"/>
      <c r="C53" s="12"/>
      <c r="D53" s="12"/>
      <c r="E53" s="12"/>
      <c r="F53" s="12"/>
      <c r="G53" s="37"/>
      <c r="H53" s="12"/>
      <c r="I53" s="12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</row>
    <row r="54" spans="1:22" x14ac:dyDescent="0.25">
      <c r="A54" s="44"/>
      <c r="B54" s="44"/>
      <c r="D54" s="44"/>
      <c r="E54" s="44"/>
      <c r="F54" s="44"/>
      <c r="G54" s="37"/>
      <c r="H54" s="12"/>
      <c r="I54" s="12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</row>
    <row r="55" spans="1:22" x14ac:dyDescent="0.25">
      <c r="A55" s="44"/>
      <c r="B55" s="44"/>
      <c r="D55" s="44"/>
      <c r="E55" s="44"/>
      <c r="F55" s="44"/>
      <c r="G55" s="37"/>
      <c r="H55" s="12"/>
      <c r="I55" s="12"/>
    </row>
    <row r="56" spans="1:22" x14ac:dyDescent="0.25">
      <c r="A56" s="44"/>
      <c r="B56" s="44"/>
      <c r="C56" s="44"/>
      <c r="D56" s="44"/>
      <c r="E56" s="44"/>
      <c r="F56" s="44"/>
      <c r="G56" s="12"/>
      <c r="H56" s="12"/>
      <c r="I56" s="12"/>
    </row>
    <row r="57" spans="1:22" x14ac:dyDescent="0.25">
      <c r="A57" s="44"/>
      <c r="B57" s="44"/>
      <c r="C57" s="44"/>
      <c r="D57" s="44"/>
      <c r="E57" s="44"/>
      <c r="F57" s="44"/>
      <c r="G57" s="12"/>
      <c r="H57" s="12"/>
      <c r="I57" s="12"/>
    </row>
  </sheetData>
  <sortState ref="L26:O32">
    <sortCondition ref="O26:O32"/>
  </sortState>
  <mergeCells count="10">
    <mergeCell ref="B28:D29"/>
    <mergeCell ref="F28:H28"/>
    <mergeCell ref="F29:H29"/>
    <mergeCell ref="C7:I7"/>
    <mergeCell ref="G11:H11"/>
    <mergeCell ref="C11:D11"/>
    <mergeCell ref="G12:H12"/>
    <mergeCell ref="C12:D12"/>
    <mergeCell ref="B8:H8"/>
    <mergeCell ref="B9:H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scale="91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6"/>
  <sheetViews>
    <sheetView view="pageLayout" topLeftCell="A4" zoomScaleNormal="100" zoomScaleSheetLayoutView="100" workbookViewId="0">
      <selection activeCell="D22" sqref="D22"/>
    </sheetView>
  </sheetViews>
  <sheetFormatPr baseColWidth="10" defaultColWidth="10.85546875" defaultRowHeight="15.75" x14ac:dyDescent="0.25"/>
  <cols>
    <col min="1" max="1" width="1.85546875" style="4" customWidth="1"/>
    <col min="2" max="2" width="13.7109375" style="4" customWidth="1"/>
    <col min="3" max="3" width="12.85546875" style="4" bestFit="1" customWidth="1"/>
    <col min="4" max="4" width="15.28515625" style="4" customWidth="1"/>
    <col min="5" max="5" width="8.85546875" style="4" customWidth="1"/>
    <col min="6" max="6" width="14.7109375" style="4" customWidth="1"/>
    <col min="7" max="7" width="15.28515625" style="4" bestFit="1" customWidth="1"/>
    <col min="8" max="8" width="8.85546875" style="4" customWidth="1"/>
    <col min="9" max="9" width="4.5703125" style="4" customWidth="1"/>
    <col min="10" max="10" width="10.85546875" style="4"/>
    <col min="11" max="11" width="11.42578125" style="12" customWidth="1"/>
    <col min="12" max="12" width="10.85546875" style="12" customWidth="1"/>
    <col min="13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153"/>
    </row>
    <row r="2" spans="1:17" x14ac:dyDescent="0.25">
      <c r="A2" s="5"/>
      <c r="B2" s="78"/>
      <c r="C2" s="78"/>
      <c r="D2" s="78"/>
      <c r="E2" s="78"/>
      <c r="F2" s="78"/>
      <c r="G2" s="78"/>
      <c r="H2" s="78"/>
      <c r="I2" s="78"/>
      <c r="J2" s="153"/>
      <c r="K2" s="76"/>
    </row>
    <row r="3" spans="1:17" x14ac:dyDescent="0.25">
      <c r="A3" s="5"/>
      <c r="B3" s="78"/>
      <c r="C3" s="78"/>
      <c r="D3" s="78"/>
      <c r="E3" s="78"/>
      <c r="F3" s="78"/>
      <c r="G3" s="78"/>
      <c r="H3" s="78"/>
      <c r="I3" s="78"/>
      <c r="J3" s="153"/>
      <c r="K3" s="76"/>
    </row>
    <row r="4" spans="1:17" x14ac:dyDescent="0.25">
      <c r="A4" s="5"/>
      <c r="B4" s="78"/>
      <c r="C4" s="78"/>
      <c r="D4" s="78"/>
      <c r="E4" s="78"/>
      <c r="F4" s="78"/>
      <c r="G4" s="78"/>
      <c r="H4" s="78"/>
      <c r="I4" s="78"/>
      <c r="J4" s="5"/>
      <c r="M4" s="12"/>
    </row>
    <row r="5" spans="1:17" x14ac:dyDescent="0.25">
      <c r="A5" s="5"/>
      <c r="B5" s="78"/>
      <c r="C5" s="78"/>
      <c r="D5" s="78"/>
      <c r="E5" s="78"/>
      <c r="F5" s="78"/>
      <c r="G5" s="78"/>
      <c r="H5" s="78"/>
      <c r="I5" s="78"/>
      <c r="J5" s="5"/>
      <c r="M5" s="12"/>
    </row>
    <row r="6" spans="1:17" x14ac:dyDescent="0.25">
      <c r="A6" s="5"/>
      <c r="B6" s="78"/>
      <c r="C6" s="78"/>
      <c r="D6" s="78"/>
      <c r="E6" s="78"/>
      <c r="F6" s="78"/>
      <c r="G6" s="78"/>
      <c r="H6" s="78"/>
      <c r="I6" s="78"/>
      <c r="J6" s="5"/>
      <c r="M6" s="12"/>
    </row>
    <row r="7" spans="1:17" x14ac:dyDescent="0.25">
      <c r="A7" s="5"/>
      <c r="B7" s="78"/>
      <c r="C7" s="236" t="s">
        <v>41</v>
      </c>
      <c r="D7" s="236"/>
      <c r="E7" s="236"/>
      <c r="F7" s="236"/>
      <c r="G7" s="236"/>
      <c r="H7" s="236"/>
      <c r="I7" s="77"/>
      <c r="J7" s="5"/>
      <c r="M7" s="12"/>
    </row>
    <row r="8" spans="1:17" x14ac:dyDescent="0.25">
      <c r="A8" s="5"/>
      <c r="B8" s="78"/>
      <c r="C8" s="237" t="s">
        <v>122</v>
      </c>
      <c r="D8" s="237"/>
      <c r="E8" s="237"/>
      <c r="F8" s="237"/>
      <c r="G8" s="237"/>
      <c r="H8" s="237"/>
      <c r="I8" s="114"/>
      <c r="J8" s="7"/>
      <c r="K8" s="44"/>
      <c r="L8" s="44"/>
      <c r="M8" s="44"/>
      <c r="N8" s="44"/>
      <c r="O8" s="7"/>
      <c r="P8" s="7"/>
    </row>
    <row r="9" spans="1:17" x14ac:dyDescent="0.25">
      <c r="A9" s="5"/>
      <c r="B9" s="91"/>
      <c r="C9" s="91"/>
      <c r="D9" s="91"/>
      <c r="E9" s="91"/>
      <c r="F9" s="91"/>
      <c r="G9" s="89"/>
      <c r="H9" s="89"/>
      <c r="I9" s="114"/>
      <c r="J9" s="7"/>
      <c r="K9" s="44"/>
      <c r="L9" s="44"/>
      <c r="M9" s="44"/>
      <c r="N9" s="44"/>
      <c r="O9" s="167"/>
      <c r="P9" s="7"/>
    </row>
    <row r="10" spans="1:17" ht="15.75" customHeight="1" x14ac:dyDescent="0.25">
      <c r="A10" s="5"/>
      <c r="B10" s="7"/>
      <c r="C10" s="237" t="s">
        <v>38</v>
      </c>
      <c r="D10" s="237"/>
      <c r="E10" s="10"/>
      <c r="F10" s="244" t="s">
        <v>39</v>
      </c>
      <c r="G10" s="244"/>
      <c r="H10" s="40"/>
      <c r="I10" s="115"/>
      <c r="J10" s="7"/>
      <c r="K10" s="44"/>
      <c r="L10" s="44"/>
      <c r="M10" s="44"/>
      <c r="N10" s="44"/>
      <c r="O10" s="210"/>
      <c r="P10" s="7"/>
    </row>
    <row r="11" spans="1:17" ht="12" customHeight="1" x14ac:dyDescent="0.25">
      <c r="A11" s="5"/>
      <c r="B11" s="7"/>
      <c r="C11" s="241" t="s">
        <v>119</v>
      </c>
      <c r="D11" s="241"/>
      <c r="F11" s="241" t="s">
        <v>120</v>
      </c>
      <c r="G11" s="241"/>
      <c r="H11" s="89"/>
      <c r="I11" s="114"/>
      <c r="J11" s="7"/>
      <c r="K11" s="44"/>
      <c r="L11" s="44"/>
      <c r="M11" s="44"/>
      <c r="N11" s="44"/>
      <c r="O11" s="167"/>
      <c r="P11" s="7"/>
    </row>
    <row r="12" spans="1:17" ht="22.5" customHeight="1" x14ac:dyDescent="0.25">
      <c r="A12" s="5"/>
      <c r="B12" s="7"/>
      <c r="C12" s="162" t="s">
        <v>23</v>
      </c>
      <c r="D12" s="163" t="s">
        <v>25</v>
      </c>
      <c r="E12" s="98"/>
      <c r="F12" s="162" t="s">
        <v>23</v>
      </c>
      <c r="G12" s="162" t="s">
        <v>25</v>
      </c>
      <c r="H12" s="39"/>
      <c r="I12" s="116"/>
      <c r="J12" s="7"/>
      <c r="K12" s="80"/>
      <c r="L12" s="80" t="s">
        <v>23</v>
      </c>
      <c r="M12" s="80" t="s">
        <v>25</v>
      </c>
      <c r="N12" s="80"/>
      <c r="O12" s="210"/>
      <c r="P12" s="209"/>
      <c r="Q12" s="37"/>
    </row>
    <row r="13" spans="1:17" x14ac:dyDescent="0.25">
      <c r="A13" s="5"/>
      <c r="B13" s="105" t="s">
        <v>26</v>
      </c>
      <c r="C13" s="204">
        <v>3.4662610994077303</v>
      </c>
      <c r="D13" s="205">
        <v>7.5</v>
      </c>
      <c r="E13" s="107"/>
      <c r="F13" s="196">
        <v>3.4662610994077303</v>
      </c>
      <c r="G13" s="195">
        <v>7.5</v>
      </c>
      <c r="H13" s="39"/>
      <c r="I13" s="116"/>
      <c r="J13" s="7"/>
      <c r="K13" s="80" t="s">
        <v>26</v>
      </c>
      <c r="L13" s="203">
        <v>3.4662610994077303</v>
      </c>
      <c r="M13" s="203">
        <v>7.5</v>
      </c>
      <c r="N13" s="80"/>
      <c r="O13" s="167"/>
      <c r="P13" s="80"/>
      <c r="Q13" s="37"/>
    </row>
    <row r="14" spans="1:17" x14ac:dyDescent="0.25">
      <c r="A14" s="5"/>
      <c r="B14" s="105" t="s">
        <v>27</v>
      </c>
      <c r="C14" s="204">
        <v>0.9</v>
      </c>
      <c r="D14" s="205">
        <v>7.5</v>
      </c>
      <c r="E14" s="108"/>
      <c r="F14" s="196">
        <v>2.2000000000000002</v>
      </c>
      <c r="G14" s="195">
        <v>7.5</v>
      </c>
      <c r="H14" s="34"/>
      <c r="I14" s="117"/>
      <c r="J14" s="7"/>
      <c r="K14" s="80" t="s">
        <v>27</v>
      </c>
      <c r="L14" s="203">
        <v>0.9</v>
      </c>
      <c r="M14" s="203">
        <v>7.5</v>
      </c>
      <c r="N14" s="80"/>
      <c r="O14" s="210"/>
      <c r="P14" s="80"/>
      <c r="Q14" s="37"/>
    </row>
    <row r="15" spans="1:17" x14ac:dyDescent="0.25">
      <c r="A15" s="5"/>
      <c r="B15" s="105" t="s">
        <v>28</v>
      </c>
      <c r="C15" s="204">
        <v>3.2</v>
      </c>
      <c r="D15" s="205">
        <v>9.6999999999999993</v>
      </c>
      <c r="E15" s="109"/>
      <c r="F15" s="196">
        <v>2.5</v>
      </c>
      <c r="G15" s="195">
        <v>8.3000000000000007</v>
      </c>
      <c r="H15" s="11"/>
      <c r="I15" s="42"/>
      <c r="J15" s="7"/>
      <c r="K15" s="80" t="s">
        <v>28</v>
      </c>
      <c r="L15" s="203">
        <v>3.2</v>
      </c>
      <c r="M15" s="203">
        <v>9.6999999999999993</v>
      </c>
      <c r="N15" s="80"/>
      <c r="O15" s="167"/>
      <c r="P15" s="80"/>
      <c r="Q15" s="37"/>
    </row>
    <row r="16" spans="1:17" x14ac:dyDescent="0.25">
      <c r="A16" s="5"/>
      <c r="B16" s="105" t="s">
        <v>29</v>
      </c>
      <c r="C16" s="204">
        <v>4.9000000000000004</v>
      </c>
      <c r="D16" s="205">
        <v>8.1</v>
      </c>
      <c r="E16" s="109"/>
      <c r="F16" s="196">
        <v>3.1</v>
      </c>
      <c r="G16" s="195">
        <v>8.1999999999999993</v>
      </c>
      <c r="H16" s="11"/>
      <c r="I16" s="11"/>
      <c r="J16" s="5"/>
      <c r="K16" s="80" t="s">
        <v>29</v>
      </c>
      <c r="L16" s="203">
        <v>4.9000000000000004</v>
      </c>
      <c r="M16" s="203">
        <v>8.1</v>
      </c>
      <c r="N16" s="80"/>
      <c r="O16" s="210"/>
      <c r="P16" s="80"/>
      <c r="Q16" s="37"/>
    </row>
    <row r="17" spans="1:17" x14ac:dyDescent="0.25">
      <c r="A17" s="5"/>
      <c r="B17" s="105" t="s">
        <v>30</v>
      </c>
      <c r="C17" s="204">
        <v>4.5999999999999996</v>
      </c>
      <c r="D17" s="205">
        <v>8.6999999999999993</v>
      </c>
      <c r="E17" s="109"/>
      <c r="F17" s="196">
        <v>3.4</v>
      </c>
      <c r="G17" s="195">
        <v>8.3000000000000007</v>
      </c>
      <c r="H17" s="35"/>
      <c r="I17" s="35"/>
      <c r="J17" s="5"/>
      <c r="K17" s="80" t="s">
        <v>30</v>
      </c>
      <c r="L17" s="203">
        <v>4.5999999999999996</v>
      </c>
      <c r="M17" s="203">
        <v>8.6999999999999993</v>
      </c>
      <c r="N17" s="80"/>
      <c r="O17" s="167"/>
      <c r="P17" s="80"/>
      <c r="Q17" s="37"/>
    </row>
    <row r="18" spans="1:17" x14ac:dyDescent="0.25">
      <c r="A18" s="5"/>
      <c r="B18" s="105" t="s">
        <v>31</v>
      </c>
      <c r="C18" s="204">
        <v>2.6535985544611895</v>
      </c>
      <c r="D18" s="205">
        <v>3.9</v>
      </c>
      <c r="E18" s="109"/>
      <c r="F18" s="196">
        <v>3.3208759986841807</v>
      </c>
      <c r="G18" s="195">
        <v>7.5</v>
      </c>
      <c r="H18" s="11"/>
      <c r="I18" s="11"/>
      <c r="J18" s="5"/>
      <c r="K18" s="80" t="s">
        <v>31</v>
      </c>
      <c r="L18" s="203">
        <v>2.6535985544611895</v>
      </c>
      <c r="M18" s="203">
        <v>3.9</v>
      </c>
      <c r="N18" s="80"/>
      <c r="O18" s="210"/>
      <c r="P18" s="80"/>
      <c r="Q18" s="37"/>
    </row>
    <row r="19" spans="1:17" x14ac:dyDescent="0.25">
      <c r="A19" s="5"/>
      <c r="B19" s="105" t="s">
        <v>32</v>
      </c>
      <c r="C19" s="204">
        <v>1.5814837617335264</v>
      </c>
      <c r="D19" s="205">
        <v>5.7</v>
      </c>
      <c r="E19" s="109"/>
      <c r="F19" s="196">
        <v>3</v>
      </c>
      <c r="G19" s="195">
        <v>7.3</v>
      </c>
      <c r="H19" s="11"/>
      <c r="I19" s="11"/>
      <c r="J19" s="5"/>
      <c r="K19" s="80" t="s">
        <v>32</v>
      </c>
      <c r="L19" s="203">
        <v>1.5814837617335264</v>
      </c>
      <c r="M19" s="203">
        <v>5.7</v>
      </c>
      <c r="N19" s="80"/>
      <c r="O19" s="167"/>
      <c r="P19" s="80"/>
      <c r="Q19" s="37"/>
    </row>
    <row r="20" spans="1:17" x14ac:dyDescent="0.25">
      <c r="A20" s="5"/>
      <c r="B20" s="105" t="s">
        <v>33</v>
      </c>
      <c r="C20" s="204">
        <v>5.5260772254082546</v>
      </c>
      <c r="D20" s="204">
        <v>8.8000000000000007</v>
      </c>
      <c r="E20" s="110"/>
      <c r="F20" s="196">
        <v>3.3</v>
      </c>
      <c r="G20" s="196">
        <v>7.5</v>
      </c>
      <c r="H20" s="11"/>
      <c r="I20" s="11"/>
      <c r="J20" s="5"/>
      <c r="K20" s="80" t="s">
        <v>33</v>
      </c>
      <c r="L20" s="203">
        <v>5.5260772254082546</v>
      </c>
      <c r="M20" s="203">
        <v>8.8000000000000007</v>
      </c>
      <c r="N20" s="80"/>
      <c r="O20" s="210"/>
      <c r="P20" s="80"/>
      <c r="Q20" s="37"/>
    </row>
    <row r="21" spans="1:17" x14ac:dyDescent="0.25">
      <c r="A21" s="5"/>
      <c r="B21" s="145" t="s">
        <v>34</v>
      </c>
      <c r="C21" s="205">
        <v>2.0643962343164235</v>
      </c>
      <c r="D21" s="205">
        <v>9.4</v>
      </c>
      <c r="E21" s="110"/>
      <c r="F21" s="196">
        <v>3.2305293989329575</v>
      </c>
      <c r="G21" s="196">
        <v>7.7</v>
      </c>
      <c r="H21" s="11"/>
      <c r="I21" s="11"/>
      <c r="J21" s="5"/>
      <c r="K21" s="80" t="s">
        <v>34</v>
      </c>
      <c r="L21" s="203">
        <v>2.0643962343164235</v>
      </c>
      <c r="M21" s="203">
        <v>9.4</v>
      </c>
      <c r="N21" s="80"/>
      <c r="O21" s="80"/>
      <c r="P21" s="80"/>
      <c r="Q21" s="37"/>
    </row>
    <row r="22" spans="1:17" x14ac:dyDescent="0.25">
      <c r="A22" s="5"/>
      <c r="B22" s="145" t="s">
        <v>35</v>
      </c>
      <c r="C22" s="204">
        <v>9.1122555082850489</v>
      </c>
      <c r="D22" s="204">
        <v>13.6</v>
      </c>
      <c r="E22" s="110"/>
      <c r="F22" s="196">
        <v>3.8171411206779027</v>
      </c>
      <c r="G22" s="195">
        <v>8.3000000000000007</v>
      </c>
      <c r="H22" s="11"/>
      <c r="I22" s="11"/>
      <c r="J22" s="5"/>
      <c r="K22" s="80" t="s">
        <v>35</v>
      </c>
      <c r="L22" s="203">
        <v>9.1122555082850489</v>
      </c>
      <c r="M22" s="203">
        <v>13.6</v>
      </c>
      <c r="N22" s="80"/>
      <c r="O22" s="80"/>
      <c r="P22" s="80"/>
      <c r="Q22" s="37"/>
    </row>
    <row r="23" spans="1:17" x14ac:dyDescent="0.25">
      <c r="A23" s="5"/>
      <c r="B23" s="145" t="s">
        <v>36</v>
      </c>
      <c r="C23" s="205">
        <v>7.0638943348741767</v>
      </c>
      <c r="D23" s="205">
        <v>9</v>
      </c>
      <c r="E23" s="164"/>
      <c r="F23" s="195">
        <v>4.1380964858670488</v>
      </c>
      <c r="G23" s="195">
        <v>8.3000000000000007</v>
      </c>
      <c r="H23" s="11"/>
      <c r="I23" s="11"/>
      <c r="J23" s="5"/>
      <c r="K23" s="80" t="s">
        <v>36</v>
      </c>
      <c r="L23" s="203">
        <v>7.0638943348741767</v>
      </c>
      <c r="M23" s="203">
        <v>9</v>
      </c>
      <c r="N23" s="80"/>
      <c r="O23" s="12"/>
      <c r="P23" s="12"/>
      <c r="Q23" s="37"/>
    </row>
    <row r="24" spans="1:17" x14ac:dyDescent="0.25">
      <c r="A24" s="5"/>
      <c r="B24" s="111" t="s">
        <v>108</v>
      </c>
      <c r="C24" s="206">
        <v>5.7</v>
      </c>
      <c r="D24" s="206">
        <v>10.6</v>
      </c>
      <c r="E24" s="110"/>
      <c r="F24" s="198">
        <v>4.3</v>
      </c>
      <c r="G24" s="211">
        <v>8.6</v>
      </c>
      <c r="H24" s="11"/>
      <c r="I24" s="11"/>
      <c r="J24" s="5"/>
      <c r="K24" s="80" t="s">
        <v>108</v>
      </c>
      <c r="L24" s="212">
        <v>5.7</v>
      </c>
      <c r="M24" s="212">
        <v>10.6</v>
      </c>
      <c r="N24" s="80"/>
      <c r="O24" s="12"/>
      <c r="P24" s="12"/>
      <c r="Q24" s="37"/>
    </row>
    <row r="25" spans="1:17" x14ac:dyDescent="0.25">
      <c r="A25" s="5"/>
      <c r="B25" s="7"/>
      <c r="C25" s="7"/>
      <c r="D25" s="7"/>
      <c r="E25" s="7"/>
      <c r="F25" s="7"/>
      <c r="G25" s="15"/>
      <c r="H25" s="11"/>
      <c r="I25" s="11"/>
      <c r="J25" s="5"/>
      <c r="K25" s="80"/>
      <c r="L25" s="80" t="s">
        <v>23</v>
      </c>
      <c r="M25" s="80" t="s">
        <v>25</v>
      </c>
      <c r="N25" s="80"/>
      <c r="O25" s="12"/>
      <c r="P25" s="12"/>
      <c r="Q25" s="37"/>
    </row>
    <row r="26" spans="1:17" x14ac:dyDescent="0.25">
      <c r="A26" s="5"/>
      <c r="B26" s="7"/>
      <c r="C26" s="7"/>
      <c r="D26" s="7"/>
      <c r="E26" s="7"/>
      <c r="F26" s="7"/>
      <c r="G26" s="15"/>
      <c r="H26" s="11"/>
      <c r="I26" s="11"/>
      <c r="J26" s="5"/>
      <c r="K26" s="80" t="s">
        <v>26</v>
      </c>
      <c r="L26" s="203">
        <v>3.4662610994077303</v>
      </c>
      <c r="M26" s="203">
        <v>7.5</v>
      </c>
      <c r="N26" s="80"/>
      <c r="O26" s="12"/>
      <c r="P26" s="12"/>
      <c r="Q26" s="37"/>
    </row>
    <row r="27" spans="1:17" x14ac:dyDescent="0.25">
      <c r="A27" s="5"/>
      <c r="B27" s="7"/>
      <c r="C27" s="7"/>
      <c r="D27" s="7"/>
      <c r="E27" s="7"/>
      <c r="F27" s="7"/>
      <c r="G27" s="15"/>
      <c r="H27" s="11"/>
      <c r="I27" s="11"/>
      <c r="J27" s="5"/>
      <c r="K27" s="80" t="s">
        <v>27</v>
      </c>
      <c r="L27" s="203">
        <v>2.2000000000000002</v>
      </c>
      <c r="M27" s="203">
        <v>7.5</v>
      </c>
      <c r="N27" s="80"/>
      <c r="O27" s="12"/>
      <c r="P27" s="12"/>
      <c r="Q27" s="37"/>
    </row>
    <row r="28" spans="1:17" ht="24.75" customHeight="1" x14ac:dyDescent="0.25">
      <c r="A28" s="5"/>
      <c r="B28" s="242" t="s">
        <v>104</v>
      </c>
      <c r="C28" s="243"/>
      <c r="D28" s="243"/>
      <c r="E28" s="7"/>
      <c r="F28" s="242" t="s">
        <v>105</v>
      </c>
      <c r="G28" s="243"/>
      <c r="H28" s="243"/>
      <c r="I28" s="11"/>
      <c r="J28" s="5"/>
      <c r="K28" s="80" t="s">
        <v>28</v>
      </c>
      <c r="L28" s="203">
        <v>2.5</v>
      </c>
      <c r="M28" s="203">
        <v>8.3000000000000007</v>
      </c>
      <c r="N28" s="80"/>
      <c r="O28" s="12"/>
      <c r="P28" s="12"/>
      <c r="Q28" s="37"/>
    </row>
    <row r="29" spans="1:17" ht="21.75" customHeight="1" x14ac:dyDescent="0.25">
      <c r="A29" s="5"/>
      <c r="B29" s="243"/>
      <c r="C29" s="243"/>
      <c r="D29" s="243"/>
      <c r="E29" s="7"/>
      <c r="F29" s="243"/>
      <c r="G29" s="243"/>
      <c r="H29" s="243"/>
      <c r="I29" s="11"/>
      <c r="J29" s="5"/>
      <c r="K29" s="80" t="s">
        <v>29</v>
      </c>
      <c r="L29" s="203">
        <v>3.1</v>
      </c>
      <c r="M29" s="203">
        <v>8.1999999999999993</v>
      </c>
      <c r="N29" s="80"/>
      <c r="O29" s="12"/>
      <c r="P29" s="12"/>
      <c r="Q29" s="37"/>
    </row>
    <row r="30" spans="1:17" x14ac:dyDescent="0.25">
      <c r="A30" s="5"/>
      <c r="B30" s="7"/>
      <c r="C30" s="7"/>
      <c r="D30" s="7"/>
      <c r="E30" s="7"/>
      <c r="F30" s="7"/>
      <c r="G30" s="15"/>
      <c r="H30" s="11"/>
      <c r="I30" s="11"/>
      <c r="J30" s="5"/>
      <c r="K30" s="80" t="s">
        <v>30</v>
      </c>
      <c r="L30" s="203">
        <v>3.4</v>
      </c>
      <c r="M30" s="203">
        <v>8.3000000000000007</v>
      </c>
      <c r="N30" s="80"/>
      <c r="O30" s="12"/>
      <c r="P30" s="12"/>
      <c r="Q30" s="37"/>
    </row>
    <row r="31" spans="1:17" x14ac:dyDescent="0.25">
      <c r="A31" s="5"/>
      <c r="B31" s="7"/>
      <c r="C31" s="7"/>
      <c r="D31" s="7"/>
      <c r="E31" s="7"/>
      <c r="F31" s="7"/>
      <c r="G31" s="15"/>
      <c r="H31" s="11"/>
      <c r="I31" s="11"/>
      <c r="J31" s="5"/>
      <c r="K31" s="80" t="s">
        <v>31</v>
      </c>
      <c r="L31" s="203">
        <v>3.3208759986841807</v>
      </c>
      <c r="M31" s="203">
        <v>7.5</v>
      </c>
      <c r="N31" s="80"/>
      <c r="O31" s="12"/>
      <c r="P31" s="12"/>
      <c r="Q31" s="37"/>
    </row>
    <row r="32" spans="1:17" x14ac:dyDescent="0.25">
      <c r="A32" s="5"/>
      <c r="B32" s="7"/>
      <c r="C32" s="7"/>
      <c r="D32" s="7"/>
      <c r="E32" s="7"/>
      <c r="F32" s="7"/>
      <c r="G32" s="15"/>
      <c r="H32" s="11"/>
      <c r="I32" s="11"/>
      <c r="J32" s="5"/>
      <c r="K32" s="80" t="s">
        <v>32</v>
      </c>
      <c r="L32" s="203">
        <v>3</v>
      </c>
      <c r="M32" s="203">
        <v>7.3</v>
      </c>
      <c r="N32" s="80"/>
      <c r="O32" s="12"/>
      <c r="P32" s="12"/>
      <c r="Q32" s="37"/>
    </row>
    <row r="33" spans="1:17" x14ac:dyDescent="0.25">
      <c r="A33" s="5"/>
      <c r="B33" s="7"/>
      <c r="C33" s="7"/>
      <c r="D33" s="7"/>
      <c r="E33" s="7"/>
      <c r="F33" s="7"/>
      <c r="G33" s="15"/>
      <c r="H33" s="11"/>
      <c r="I33" s="11"/>
      <c r="J33" s="5"/>
      <c r="K33" s="80" t="s">
        <v>33</v>
      </c>
      <c r="L33" s="203">
        <v>3.3</v>
      </c>
      <c r="M33" s="203">
        <v>7.5</v>
      </c>
      <c r="N33" s="80"/>
      <c r="O33" s="12"/>
      <c r="P33" s="12"/>
      <c r="Q33" s="37"/>
    </row>
    <row r="34" spans="1:17" x14ac:dyDescent="0.25">
      <c r="A34" s="5"/>
      <c r="B34" s="7"/>
      <c r="C34" s="7"/>
      <c r="D34" s="7"/>
      <c r="E34" s="7"/>
      <c r="F34" s="7"/>
      <c r="G34" s="15"/>
      <c r="H34" s="11"/>
      <c r="I34" s="11"/>
      <c r="J34" s="5"/>
      <c r="K34" s="80" t="s">
        <v>34</v>
      </c>
      <c r="L34" s="203">
        <v>3.2305293989329575</v>
      </c>
      <c r="M34" s="203">
        <v>7.7</v>
      </c>
      <c r="N34" s="80"/>
      <c r="O34" s="12"/>
      <c r="P34" s="12"/>
      <c r="Q34" s="37"/>
    </row>
    <row r="35" spans="1:17" x14ac:dyDescent="0.25">
      <c r="A35" s="5"/>
      <c r="B35" s="7"/>
      <c r="C35" s="7"/>
      <c r="D35" s="7"/>
      <c r="E35" s="7"/>
      <c r="F35" s="7"/>
      <c r="G35" s="15"/>
      <c r="H35" s="11"/>
      <c r="I35" s="11"/>
      <c r="J35" s="5"/>
      <c r="K35" s="80" t="s">
        <v>35</v>
      </c>
      <c r="L35" s="203">
        <v>3.8171411206779027</v>
      </c>
      <c r="M35" s="203">
        <v>8.3000000000000007</v>
      </c>
      <c r="N35" s="80"/>
      <c r="O35" s="12"/>
      <c r="P35" s="12"/>
      <c r="Q35" s="37"/>
    </row>
    <row r="36" spans="1:17" x14ac:dyDescent="0.25">
      <c r="A36" s="5"/>
      <c r="B36" s="7"/>
      <c r="C36" s="7"/>
      <c r="D36" s="7"/>
      <c r="E36" s="7"/>
      <c r="F36" s="7"/>
      <c r="G36" s="15"/>
      <c r="H36" s="11"/>
      <c r="I36" s="11"/>
      <c r="J36" s="5"/>
      <c r="K36" s="80" t="s">
        <v>36</v>
      </c>
      <c r="L36" s="203">
        <v>4.1380964858670488</v>
      </c>
      <c r="M36" s="203">
        <v>8.3000000000000007</v>
      </c>
      <c r="N36" s="80"/>
      <c r="O36" s="12"/>
      <c r="P36" s="12"/>
      <c r="Q36" s="37"/>
    </row>
    <row r="37" spans="1:17" x14ac:dyDescent="0.25">
      <c r="A37" s="5"/>
      <c r="B37" s="7"/>
      <c r="C37" s="7"/>
      <c r="D37" s="7"/>
      <c r="E37" s="7"/>
      <c r="F37" s="7"/>
      <c r="G37" s="15"/>
      <c r="H37" s="11"/>
      <c r="I37" s="11"/>
      <c r="J37" s="5"/>
      <c r="K37" s="80" t="s">
        <v>108</v>
      </c>
      <c r="L37" s="202">
        <v>4.3</v>
      </c>
      <c r="M37" s="202">
        <v>8.6</v>
      </c>
      <c r="N37" s="80"/>
      <c r="O37" s="12"/>
      <c r="P37" s="12"/>
      <c r="Q37" s="37"/>
    </row>
    <row r="38" spans="1:17" x14ac:dyDescent="0.25">
      <c r="A38" s="5"/>
      <c r="B38" s="7"/>
      <c r="C38" s="7"/>
      <c r="D38" s="7"/>
      <c r="E38" s="7"/>
      <c r="F38" s="7"/>
      <c r="G38" s="15"/>
      <c r="H38" s="11"/>
      <c r="I38" s="11"/>
      <c r="J38" s="5"/>
      <c r="K38" s="80"/>
      <c r="L38" s="80"/>
      <c r="M38" s="112"/>
      <c r="N38" s="80"/>
      <c r="O38" s="12"/>
      <c r="P38" s="12"/>
      <c r="Q38" s="37"/>
    </row>
    <row r="39" spans="1:17" x14ac:dyDescent="0.25">
      <c r="A39" s="5"/>
      <c r="B39" s="7"/>
      <c r="C39" s="7"/>
      <c r="D39" s="7"/>
      <c r="E39" s="7"/>
      <c r="F39" s="7"/>
      <c r="G39" s="15"/>
      <c r="H39" s="11"/>
      <c r="I39" s="42"/>
      <c r="J39" s="7"/>
      <c r="K39" s="44"/>
      <c r="L39" s="44"/>
      <c r="M39" s="152"/>
      <c r="N39" s="44"/>
      <c r="O39" s="12"/>
      <c r="P39" s="12"/>
      <c r="Q39" s="37"/>
    </row>
    <row r="40" spans="1:17" x14ac:dyDescent="0.25">
      <c r="A40" s="5"/>
      <c r="B40" s="7"/>
      <c r="C40" s="7"/>
      <c r="D40" s="7"/>
      <c r="E40" s="7"/>
      <c r="F40" s="7"/>
      <c r="G40" s="15"/>
      <c r="H40" s="11"/>
      <c r="I40" s="42"/>
      <c r="J40" s="7"/>
      <c r="M40" s="37"/>
      <c r="O40" s="12"/>
      <c r="P40" s="12"/>
      <c r="Q40" s="37"/>
    </row>
    <row r="41" spans="1:17" s="7" customFormat="1" x14ac:dyDescent="0.25">
      <c r="B41" s="17"/>
      <c r="C41" s="17"/>
      <c r="D41" s="17"/>
      <c r="E41" s="17"/>
      <c r="F41" s="17"/>
      <c r="I41" s="9"/>
      <c r="K41" s="80"/>
      <c r="L41" s="80"/>
      <c r="M41" s="112"/>
      <c r="O41" s="80"/>
      <c r="P41" s="80"/>
      <c r="Q41" s="112"/>
    </row>
    <row r="42" spans="1:17" s="7" customFormat="1" x14ac:dyDescent="0.25">
      <c r="B42" s="17"/>
      <c r="C42" s="17"/>
      <c r="D42" s="17"/>
      <c r="E42" s="17"/>
      <c r="F42" s="17"/>
      <c r="I42" s="9"/>
      <c r="K42" s="80"/>
      <c r="L42" s="80"/>
      <c r="M42" s="112"/>
      <c r="O42" s="80"/>
      <c r="P42" s="80"/>
      <c r="Q42" s="112"/>
    </row>
    <row r="43" spans="1:17" s="7" customFormat="1" x14ac:dyDescent="0.25">
      <c r="B43" s="17"/>
      <c r="C43" s="17"/>
      <c r="D43" s="17"/>
      <c r="E43" s="17"/>
      <c r="F43" s="17"/>
      <c r="I43" s="9"/>
      <c r="K43" s="80"/>
      <c r="L43" s="80"/>
      <c r="M43" s="112"/>
      <c r="O43" s="80"/>
      <c r="P43" s="80"/>
      <c r="Q43" s="112"/>
    </row>
    <row r="44" spans="1:17" x14ac:dyDescent="0.25">
      <c r="A44" s="7"/>
      <c r="B44" s="7"/>
      <c r="C44" s="7"/>
      <c r="D44" s="7"/>
      <c r="E44" s="7"/>
      <c r="F44" s="7"/>
      <c r="G44" s="7"/>
      <c r="H44" s="7"/>
      <c r="I44" s="9"/>
      <c r="M44" s="37"/>
      <c r="O44" s="12"/>
      <c r="P44" s="12"/>
      <c r="Q44" s="37"/>
    </row>
    <row r="45" spans="1:17" x14ac:dyDescent="0.25">
      <c r="A45" s="68" t="s">
        <v>121</v>
      </c>
      <c r="B45" s="144"/>
      <c r="C45" s="7"/>
      <c r="D45" s="7"/>
      <c r="E45" s="7"/>
      <c r="F45" s="7"/>
      <c r="G45" s="7"/>
      <c r="H45" s="7"/>
      <c r="I45" s="9"/>
      <c r="K45" s="76"/>
    </row>
    <row r="46" spans="1:17" x14ac:dyDescent="0.25">
      <c r="A46" s="113" t="s">
        <v>52</v>
      </c>
      <c r="B46" s="18"/>
      <c r="C46" s="25"/>
      <c r="D46" s="25"/>
      <c r="E46" s="25"/>
      <c r="F46" s="25"/>
      <c r="G46" s="25"/>
      <c r="H46" s="25"/>
      <c r="I46" s="26"/>
    </row>
  </sheetData>
  <sortState ref="C11:F11">
    <sortCondition ref="C11"/>
  </sortState>
  <mergeCells count="8">
    <mergeCell ref="B28:D29"/>
    <mergeCell ref="F28:H29"/>
    <mergeCell ref="C7:H7"/>
    <mergeCell ref="C8:H8"/>
    <mergeCell ref="C11:D11"/>
    <mergeCell ref="F11:G11"/>
    <mergeCell ref="C10:D10"/>
    <mergeCell ref="F10:G10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paperSize="119" scale="93" orientation="portrait" r:id="rId1"/>
  <headerFooter alignWithMargins="0">
    <oddFooter>&amp;C&amp;"-,Negrita"&amp;12&amp;K004559Página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O15" sqref="O15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12.85546875" style="4" bestFit="1" customWidth="1"/>
    <col min="4" max="4" width="15.140625" style="4" bestFit="1" customWidth="1"/>
    <col min="5" max="5" width="10.42578125" style="4" customWidth="1"/>
    <col min="6" max="6" width="13.28515625" style="4" customWidth="1"/>
    <col min="7" max="7" width="14.7109375" style="4" customWidth="1"/>
    <col min="8" max="8" width="15.42578125" style="4" customWidth="1"/>
    <col min="9" max="9" width="1.7109375" style="4" customWidth="1"/>
    <col min="10" max="10" width="10.85546875" style="12"/>
    <col min="11" max="11" width="11.42578125" style="12" customWidth="1"/>
    <col min="12" max="12" width="13.140625" style="12" customWidth="1"/>
    <col min="13" max="13" width="14.140625" style="12" customWidth="1"/>
    <col min="14" max="16" width="10.85546875" style="12"/>
    <col min="17" max="16384" width="10.85546875" style="4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2"/>
      <c r="J1" s="153"/>
    </row>
    <row r="2" spans="1:16" x14ac:dyDescent="0.25">
      <c r="A2" s="5"/>
      <c r="B2" s="6"/>
      <c r="C2" s="6"/>
      <c r="D2" s="6"/>
      <c r="E2" s="6"/>
      <c r="F2" s="6"/>
      <c r="G2" s="6"/>
      <c r="H2" s="6"/>
      <c r="I2" s="6"/>
      <c r="J2" s="153"/>
    </row>
    <row r="3" spans="1:16" x14ac:dyDescent="0.25">
      <c r="A3" s="5"/>
      <c r="B3" s="6"/>
      <c r="C3" s="6"/>
      <c r="D3" s="6"/>
      <c r="E3" s="6"/>
      <c r="F3" s="6"/>
      <c r="G3" s="6"/>
      <c r="H3" s="6"/>
      <c r="I3" s="6"/>
      <c r="J3" s="87"/>
    </row>
    <row r="4" spans="1:16" x14ac:dyDescent="0.25">
      <c r="A4" s="5"/>
      <c r="B4" s="6"/>
      <c r="C4" s="6"/>
      <c r="D4" s="6"/>
      <c r="E4" s="6"/>
      <c r="F4" s="6"/>
      <c r="G4" s="6"/>
      <c r="H4" s="6"/>
      <c r="I4" s="6"/>
      <c r="J4" s="88"/>
    </row>
    <row r="5" spans="1:16" x14ac:dyDescent="0.25">
      <c r="A5" s="5"/>
      <c r="B5" s="6"/>
      <c r="C5" s="6"/>
      <c r="D5" s="6"/>
      <c r="E5" s="6"/>
      <c r="F5" s="6"/>
      <c r="G5" s="6"/>
      <c r="H5" s="6"/>
      <c r="I5" s="6"/>
      <c r="J5" s="88"/>
    </row>
    <row r="6" spans="1:16" x14ac:dyDescent="0.25">
      <c r="A6" s="5"/>
      <c r="B6" s="6"/>
      <c r="C6" s="6"/>
      <c r="D6" s="6"/>
      <c r="E6" s="6"/>
      <c r="F6" s="6"/>
      <c r="G6" s="6"/>
      <c r="H6" s="6"/>
      <c r="I6" s="6"/>
      <c r="J6" s="88"/>
    </row>
    <row r="7" spans="1:16" x14ac:dyDescent="0.25">
      <c r="A7" s="5"/>
      <c r="B7" s="6"/>
      <c r="C7" s="236" t="s">
        <v>42</v>
      </c>
      <c r="D7" s="236"/>
      <c r="E7" s="236"/>
      <c r="F7" s="236"/>
      <c r="G7" s="236"/>
      <c r="H7" s="236"/>
      <c r="I7" s="236"/>
      <c r="J7" s="88"/>
      <c r="P7" s="167"/>
    </row>
    <row r="8" spans="1:16" x14ac:dyDescent="0.25">
      <c r="A8" s="5"/>
      <c r="B8" s="6"/>
      <c r="C8" s="241" t="s">
        <v>122</v>
      </c>
      <c r="D8" s="241"/>
      <c r="E8" s="241"/>
      <c r="F8" s="241"/>
      <c r="G8" s="241"/>
      <c r="H8" s="241"/>
      <c r="I8" s="241"/>
      <c r="J8" s="88"/>
      <c r="P8" s="210"/>
    </row>
    <row r="9" spans="1:16" x14ac:dyDescent="0.25">
      <c r="A9" s="5"/>
      <c r="B9" s="6"/>
      <c r="C9" s="237"/>
      <c r="D9" s="237"/>
      <c r="E9" s="237"/>
      <c r="F9" s="237"/>
      <c r="G9" s="237"/>
      <c r="H9" s="237"/>
      <c r="I9" s="237"/>
      <c r="J9" s="88"/>
      <c r="K9" s="4"/>
      <c r="L9" s="4"/>
      <c r="M9" s="4"/>
      <c r="P9" s="167"/>
    </row>
    <row r="10" spans="1:16" x14ac:dyDescent="0.25">
      <c r="A10" s="5"/>
      <c r="B10" s="6"/>
      <c r="C10" s="246" t="s">
        <v>38</v>
      </c>
      <c r="D10" s="246"/>
      <c r="E10" s="6"/>
      <c r="F10" s="241" t="s">
        <v>39</v>
      </c>
      <c r="G10" s="241"/>
      <c r="H10" s="6"/>
      <c r="I10" s="63"/>
      <c r="J10" s="88"/>
      <c r="K10" s="80"/>
      <c r="L10" s="80" t="s">
        <v>23</v>
      </c>
      <c r="M10" s="80" t="s">
        <v>25</v>
      </c>
      <c r="N10" s="80"/>
      <c r="P10" s="210"/>
    </row>
    <row r="11" spans="1:16" ht="15.75" customHeight="1" x14ac:dyDescent="0.25">
      <c r="A11" s="5"/>
      <c r="B11" s="7"/>
      <c r="C11" s="241" t="s">
        <v>119</v>
      </c>
      <c r="D11" s="241"/>
      <c r="F11" s="241" t="s">
        <v>120</v>
      </c>
      <c r="G11" s="241"/>
      <c r="H11" s="10"/>
      <c r="I11" s="10"/>
      <c r="J11" s="88"/>
      <c r="K11" s="80" t="s">
        <v>26</v>
      </c>
      <c r="L11" s="203">
        <v>3</v>
      </c>
      <c r="M11" s="203">
        <v>4</v>
      </c>
      <c r="N11" s="80"/>
      <c r="P11" s="167"/>
    </row>
    <row r="12" spans="1:16" ht="24.75" customHeight="1" x14ac:dyDescent="0.25">
      <c r="A12" s="5"/>
      <c r="B12" s="7"/>
      <c r="C12" s="160" t="s">
        <v>23</v>
      </c>
      <c r="D12" s="161" t="s">
        <v>25</v>
      </c>
      <c r="E12" s="98"/>
      <c r="F12" s="160" t="s">
        <v>23</v>
      </c>
      <c r="G12" s="160" t="s">
        <v>25</v>
      </c>
      <c r="H12" s="89"/>
      <c r="I12" s="89"/>
      <c r="J12" s="88"/>
      <c r="K12" s="80" t="s">
        <v>27</v>
      </c>
      <c r="L12" s="203">
        <v>2.7070136065906913</v>
      </c>
      <c r="M12" s="203">
        <v>3.9</v>
      </c>
      <c r="N12" s="80"/>
      <c r="P12" s="210"/>
    </row>
    <row r="13" spans="1:16" x14ac:dyDescent="0.25">
      <c r="A13" s="5"/>
      <c r="B13" s="105" t="s">
        <v>26</v>
      </c>
      <c r="C13" s="205">
        <v>3</v>
      </c>
      <c r="D13" s="205">
        <v>4</v>
      </c>
      <c r="E13" s="107"/>
      <c r="F13" s="205">
        <v>3</v>
      </c>
      <c r="G13" s="195">
        <v>4</v>
      </c>
      <c r="H13" s="7"/>
      <c r="I13" s="7"/>
      <c r="J13" s="88"/>
      <c r="K13" s="80" t="s">
        <v>28</v>
      </c>
      <c r="L13" s="203">
        <v>1.9</v>
      </c>
      <c r="M13" s="203">
        <v>2.6</v>
      </c>
      <c r="N13" s="214" t="s">
        <v>20</v>
      </c>
      <c r="O13" s="41"/>
      <c r="P13" s="167"/>
    </row>
    <row r="14" spans="1:16" x14ac:dyDescent="0.25">
      <c r="A14" s="5"/>
      <c r="B14" s="105" t="s">
        <v>27</v>
      </c>
      <c r="C14" s="205">
        <v>2.7070136065906913</v>
      </c>
      <c r="D14" s="205">
        <v>3.9</v>
      </c>
      <c r="E14" s="108"/>
      <c r="F14" s="205">
        <v>2.9</v>
      </c>
      <c r="G14" s="195">
        <v>3.9</v>
      </c>
      <c r="H14" s="39"/>
      <c r="I14" s="35"/>
      <c r="J14" s="88"/>
      <c r="K14" s="80" t="s">
        <v>29</v>
      </c>
      <c r="L14" s="203">
        <v>3.1</v>
      </c>
      <c r="M14" s="203">
        <v>3.7</v>
      </c>
      <c r="N14" s="186">
        <v>0.68464187189141157</v>
      </c>
      <c r="O14" s="38"/>
      <c r="P14" s="210"/>
    </row>
    <row r="15" spans="1:16" x14ac:dyDescent="0.25">
      <c r="A15" s="5"/>
      <c r="B15" s="105" t="s">
        <v>28</v>
      </c>
      <c r="C15" s="205">
        <v>1.9</v>
      </c>
      <c r="D15" s="205">
        <v>2.6</v>
      </c>
      <c r="E15" s="109"/>
      <c r="F15" s="205">
        <v>2.5</v>
      </c>
      <c r="G15" s="195">
        <v>3.5</v>
      </c>
      <c r="H15" s="39"/>
      <c r="I15" s="35"/>
      <c r="J15" s="88"/>
      <c r="K15" s="80" t="s">
        <v>30</v>
      </c>
      <c r="L15" s="203">
        <v>2.5</v>
      </c>
      <c r="M15" s="203">
        <v>2.5</v>
      </c>
      <c r="N15" s="186">
        <v>-0.73041825847700581</v>
      </c>
      <c r="O15" s="38"/>
      <c r="P15" s="167"/>
    </row>
    <row r="16" spans="1:16" x14ac:dyDescent="0.25">
      <c r="A16" s="5"/>
      <c r="B16" s="105" t="s">
        <v>29</v>
      </c>
      <c r="C16" s="205">
        <v>3.1</v>
      </c>
      <c r="D16" s="205">
        <v>3.7</v>
      </c>
      <c r="E16" s="109"/>
      <c r="F16" s="205">
        <v>2.7</v>
      </c>
      <c r="G16" s="195">
        <v>3.6</v>
      </c>
      <c r="H16" s="39"/>
      <c r="I16" s="35"/>
      <c r="J16" s="88"/>
      <c r="K16" s="80" t="s">
        <v>31</v>
      </c>
      <c r="L16" s="203">
        <v>3.2</v>
      </c>
      <c r="M16" s="203">
        <v>2.2000000000000002</v>
      </c>
      <c r="N16" s="186">
        <v>-3.5403371660434946</v>
      </c>
      <c r="O16" s="38"/>
      <c r="P16" s="210"/>
    </row>
    <row r="17" spans="1:16" x14ac:dyDescent="0.25">
      <c r="A17" s="5"/>
      <c r="B17" s="105" t="s">
        <v>30</v>
      </c>
      <c r="C17" s="205">
        <v>2.5</v>
      </c>
      <c r="D17" s="205">
        <v>2.5</v>
      </c>
      <c r="E17" s="109"/>
      <c r="F17" s="205">
        <v>2.6</v>
      </c>
      <c r="G17" s="195">
        <v>3.3</v>
      </c>
      <c r="H17" s="39"/>
      <c r="I17" s="35"/>
      <c r="J17" s="88"/>
      <c r="K17" s="80" t="s">
        <v>32</v>
      </c>
      <c r="L17" s="203">
        <v>3.3</v>
      </c>
      <c r="M17" s="203">
        <v>2.9</v>
      </c>
      <c r="N17" s="186">
        <v>-3.5475078194727061</v>
      </c>
      <c r="O17" s="38"/>
      <c r="P17" s="167"/>
    </row>
    <row r="18" spans="1:16" x14ac:dyDescent="0.25">
      <c r="A18" s="5"/>
      <c r="B18" s="105" t="s">
        <v>31</v>
      </c>
      <c r="C18" s="205">
        <v>3.2</v>
      </c>
      <c r="D18" s="205">
        <v>2.2000000000000002</v>
      </c>
      <c r="E18" s="109"/>
      <c r="F18" s="205">
        <v>2.7</v>
      </c>
      <c r="G18" s="195">
        <v>3.2</v>
      </c>
      <c r="H18" s="7"/>
      <c r="I18" s="15"/>
      <c r="J18" s="88"/>
      <c r="K18" s="80" t="s">
        <v>33</v>
      </c>
      <c r="L18" s="203">
        <v>2.2000000000000002</v>
      </c>
      <c r="M18" s="203">
        <v>3</v>
      </c>
      <c r="N18" s="186">
        <v>6.934179882483571</v>
      </c>
      <c r="O18" s="38"/>
      <c r="P18" s="210"/>
    </row>
    <row r="19" spans="1:16" x14ac:dyDescent="0.25">
      <c r="A19" s="5"/>
      <c r="B19" s="105" t="s">
        <v>32</v>
      </c>
      <c r="C19" s="205">
        <v>3.3</v>
      </c>
      <c r="D19" s="205">
        <v>2.9</v>
      </c>
      <c r="E19" s="109"/>
      <c r="F19" s="205">
        <v>2.8</v>
      </c>
      <c r="G19" s="195">
        <v>3.1</v>
      </c>
      <c r="H19" s="7"/>
      <c r="I19" s="15"/>
      <c r="J19" s="88"/>
      <c r="K19" s="80" t="s">
        <v>34</v>
      </c>
      <c r="L19" s="203">
        <v>1.8</v>
      </c>
      <c r="M19" s="203">
        <v>3.201012347291317</v>
      </c>
      <c r="N19" s="186">
        <v>10.682032157865361</v>
      </c>
      <c r="P19" s="186"/>
    </row>
    <row r="20" spans="1:16" x14ac:dyDescent="0.25">
      <c r="A20" s="5"/>
      <c r="B20" s="105" t="s">
        <v>33</v>
      </c>
      <c r="C20" s="205">
        <v>2.2000000000000002</v>
      </c>
      <c r="D20" s="205">
        <v>3</v>
      </c>
      <c r="E20" s="110"/>
      <c r="F20" s="205">
        <v>2.7</v>
      </c>
      <c r="G20" s="195">
        <v>3.1</v>
      </c>
      <c r="H20" s="7"/>
      <c r="I20" s="15"/>
      <c r="J20" s="88"/>
      <c r="K20" s="80" t="s">
        <v>35</v>
      </c>
      <c r="L20" s="203">
        <v>4.5999999999999996</v>
      </c>
      <c r="M20" s="203">
        <v>4.8</v>
      </c>
      <c r="N20" s="186">
        <v>13.158954384887256</v>
      </c>
      <c r="P20" s="38"/>
    </row>
    <row r="21" spans="1:16" x14ac:dyDescent="0.25">
      <c r="A21" s="5"/>
      <c r="B21" s="145" t="s">
        <v>34</v>
      </c>
      <c r="C21" s="205">
        <v>1.8</v>
      </c>
      <c r="D21" s="205">
        <v>3.201012347291317</v>
      </c>
      <c r="E21" s="110"/>
      <c r="F21" s="205">
        <v>2.6</v>
      </c>
      <c r="G21" s="195">
        <v>3.1</v>
      </c>
      <c r="H21" s="7"/>
      <c r="I21" s="15"/>
      <c r="J21" s="88"/>
      <c r="K21" s="80" t="s">
        <v>36</v>
      </c>
      <c r="L21" s="203">
        <v>3.8</v>
      </c>
      <c r="M21" s="203">
        <v>4.9000000000000004</v>
      </c>
      <c r="N21" s="186"/>
      <c r="P21" s="38"/>
    </row>
    <row r="22" spans="1:16" x14ac:dyDescent="0.25">
      <c r="A22" s="5"/>
      <c r="B22" s="145" t="s">
        <v>35</v>
      </c>
      <c r="C22" s="205">
        <v>4.5999999999999996</v>
      </c>
      <c r="D22" s="205">
        <v>4.8</v>
      </c>
      <c r="E22" s="164"/>
      <c r="F22" s="205">
        <v>2.8</v>
      </c>
      <c r="G22" s="195">
        <v>3.3</v>
      </c>
      <c r="H22" s="7"/>
      <c r="I22" s="15"/>
      <c r="J22" s="88"/>
      <c r="K22" s="80" t="s">
        <v>108</v>
      </c>
      <c r="L22" s="202">
        <v>3.5</v>
      </c>
      <c r="M22" s="202">
        <v>4.9000000000000004</v>
      </c>
      <c r="N22" s="186"/>
    </row>
    <row r="23" spans="1:16" x14ac:dyDescent="0.25">
      <c r="A23" s="5"/>
      <c r="B23" s="145" t="s">
        <v>36</v>
      </c>
      <c r="C23" s="205">
        <v>3.8</v>
      </c>
      <c r="D23" s="205">
        <v>4.9000000000000004</v>
      </c>
      <c r="E23" s="110"/>
      <c r="F23" s="205">
        <v>2.9</v>
      </c>
      <c r="G23" s="195">
        <v>3.4</v>
      </c>
      <c r="H23" s="7"/>
      <c r="I23" s="15"/>
      <c r="J23" s="88"/>
      <c r="K23" s="80"/>
      <c r="L23" s="112"/>
      <c r="M23" s="80"/>
      <c r="N23" s="186"/>
    </row>
    <row r="24" spans="1:16" x14ac:dyDescent="0.25">
      <c r="A24" s="5"/>
      <c r="B24" s="111" t="s">
        <v>108</v>
      </c>
      <c r="C24" s="211">
        <v>3.5</v>
      </c>
      <c r="D24" s="197">
        <v>4.9000000000000004</v>
      </c>
      <c r="E24" s="110"/>
      <c r="F24" s="198">
        <v>3</v>
      </c>
      <c r="G24" s="211">
        <v>3.6</v>
      </c>
      <c r="H24" s="7"/>
      <c r="I24" s="15"/>
      <c r="J24" s="88"/>
      <c r="K24" s="80"/>
      <c r="L24" s="112" t="s">
        <v>23</v>
      </c>
      <c r="M24" s="80" t="s">
        <v>25</v>
      </c>
      <c r="N24" s="186">
        <v>11.305307137621078</v>
      </c>
    </row>
    <row r="25" spans="1:16" x14ac:dyDescent="0.25">
      <c r="A25" s="5"/>
      <c r="B25" s="7"/>
      <c r="C25" s="7"/>
      <c r="D25" s="7"/>
      <c r="E25" s="7"/>
      <c r="F25" s="7"/>
      <c r="G25" s="7"/>
      <c r="H25" s="7"/>
      <c r="I25" s="15"/>
      <c r="J25" s="88"/>
      <c r="K25" s="80" t="s">
        <v>26</v>
      </c>
      <c r="L25" s="203">
        <v>3</v>
      </c>
      <c r="M25" s="203">
        <v>4</v>
      </c>
      <c r="N25" s="186">
        <v>8.4450215724450661</v>
      </c>
    </row>
    <row r="26" spans="1:16" x14ac:dyDescent="0.25">
      <c r="A26" s="5"/>
      <c r="B26" s="7"/>
      <c r="C26" s="7"/>
      <c r="D26" s="7"/>
      <c r="E26" s="7"/>
      <c r="F26" s="7"/>
      <c r="G26" s="7"/>
      <c r="H26" s="7"/>
      <c r="I26" s="15"/>
      <c r="J26" s="88"/>
      <c r="K26" s="80" t="s">
        <v>27</v>
      </c>
      <c r="L26" s="203">
        <v>2.9</v>
      </c>
      <c r="M26" s="203">
        <v>3.9</v>
      </c>
      <c r="N26" s="186">
        <v>10.067716406951121</v>
      </c>
    </row>
    <row r="27" spans="1:16" x14ac:dyDescent="0.25">
      <c r="A27" s="5"/>
      <c r="B27" s="7"/>
      <c r="C27" s="7"/>
      <c r="D27" s="7"/>
      <c r="E27" s="7"/>
      <c r="F27" s="7"/>
      <c r="G27" s="7"/>
      <c r="H27" s="7"/>
      <c r="I27" s="15"/>
      <c r="J27" s="88"/>
      <c r="K27" s="80" t="s">
        <v>28</v>
      </c>
      <c r="L27" s="203">
        <v>2.5</v>
      </c>
      <c r="M27" s="203">
        <v>3.5</v>
      </c>
      <c r="N27" s="186">
        <v>4.1438049735789129</v>
      </c>
    </row>
    <row r="28" spans="1:16" ht="15.75" customHeight="1" x14ac:dyDescent="0.25">
      <c r="A28" s="5"/>
      <c r="B28" s="245" t="s">
        <v>106</v>
      </c>
      <c r="C28" s="235"/>
      <c r="D28" s="235"/>
      <c r="E28" s="7"/>
      <c r="F28" s="245" t="s">
        <v>107</v>
      </c>
      <c r="G28" s="235"/>
      <c r="H28" s="235"/>
      <c r="I28" s="15"/>
      <c r="J28" s="88"/>
      <c r="K28" s="80" t="s">
        <v>29</v>
      </c>
      <c r="L28" s="203">
        <v>2.7</v>
      </c>
      <c r="M28" s="203">
        <v>3.6</v>
      </c>
      <c r="N28" s="186">
        <v>6.0325335502236621</v>
      </c>
    </row>
    <row r="29" spans="1:16" x14ac:dyDescent="0.25">
      <c r="A29" s="5"/>
      <c r="B29" s="235"/>
      <c r="C29" s="235"/>
      <c r="D29" s="235"/>
      <c r="E29" s="7"/>
      <c r="F29" s="235"/>
      <c r="G29" s="235"/>
      <c r="H29" s="235"/>
      <c r="I29" s="15"/>
      <c r="J29" s="88"/>
      <c r="K29" s="80" t="s">
        <v>30</v>
      </c>
      <c r="L29" s="203">
        <v>2.6</v>
      </c>
      <c r="M29" s="203">
        <v>3.3</v>
      </c>
      <c r="N29" s="186">
        <v>4.4137894159949731</v>
      </c>
    </row>
    <row r="30" spans="1:16" x14ac:dyDescent="0.25">
      <c r="A30" s="5"/>
      <c r="B30" s="17"/>
      <c r="C30" s="17"/>
      <c r="D30" s="17"/>
      <c r="E30" s="17"/>
      <c r="F30" s="17"/>
      <c r="G30" s="17"/>
      <c r="H30" s="17"/>
      <c r="I30" s="16"/>
      <c r="J30" s="88"/>
      <c r="K30" s="80" t="s">
        <v>31</v>
      </c>
      <c r="L30" s="203">
        <v>2.7</v>
      </c>
      <c r="M30" s="203">
        <v>3.2</v>
      </c>
      <c r="N30" s="186">
        <v>4.384816214925169</v>
      </c>
    </row>
    <row r="31" spans="1:16" x14ac:dyDescent="0.25">
      <c r="A31" s="5"/>
      <c r="B31" s="17"/>
      <c r="C31" s="17"/>
      <c r="D31" s="17"/>
      <c r="E31" s="17"/>
      <c r="F31" s="17"/>
      <c r="G31" s="17"/>
      <c r="H31" s="17"/>
      <c r="I31" s="16"/>
      <c r="J31" s="88"/>
      <c r="K31" s="80" t="s">
        <v>32</v>
      </c>
      <c r="L31" s="203">
        <v>2.8</v>
      </c>
      <c r="M31" s="203">
        <v>3.1</v>
      </c>
      <c r="N31" s="186">
        <v>5.6502532928064841</v>
      </c>
    </row>
    <row r="32" spans="1:16" x14ac:dyDescent="0.25">
      <c r="A32" s="5"/>
      <c r="B32" s="17"/>
      <c r="C32" s="17"/>
      <c r="D32" s="17"/>
      <c r="E32" s="17"/>
      <c r="F32" s="17"/>
      <c r="G32" s="17"/>
      <c r="H32" s="17"/>
      <c r="I32" s="16"/>
      <c r="J32" s="88"/>
      <c r="K32" s="80" t="s">
        <v>33</v>
      </c>
      <c r="L32" s="203">
        <v>2.7</v>
      </c>
      <c r="M32" s="203">
        <v>3.1</v>
      </c>
      <c r="N32" s="186">
        <v>4.1268112329040596</v>
      </c>
    </row>
    <row r="33" spans="1:15" x14ac:dyDescent="0.25">
      <c r="A33" s="5"/>
      <c r="B33" s="17"/>
      <c r="C33" s="17"/>
      <c r="D33" s="17"/>
      <c r="E33" s="17"/>
      <c r="F33" s="17"/>
      <c r="G33" s="17"/>
      <c r="H33" s="17"/>
      <c r="I33" s="16"/>
      <c r="J33" s="88"/>
      <c r="K33" s="80" t="s">
        <v>34</v>
      </c>
      <c r="L33" s="203">
        <v>2.6</v>
      </c>
      <c r="M33" s="203">
        <v>3.1</v>
      </c>
      <c r="N33" s="186">
        <v>5.6239038316285406</v>
      </c>
    </row>
    <row r="34" spans="1:15" x14ac:dyDescent="0.25">
      <c r="A34" s="5"/>
      <c r="B34" s="17"/>
      <c r="C34" s="17"/>
      <c r="D34" s="17"/>
      <c r="E34" s="17"/>
      <c r="F34" s="17"/>
      <c r="G34" s="17"/>
      <c r="H34" s="17"/>
      <c r="I34" s="16"/>
      <c r="J34" s="88"/>
      <c r="K34" s="80" t="s">
        <v>35</v>
      </c>
      <c r="L34" s="203">
        <v>2.8</v>
      </c>
      <c r="M34" s="203">
        <v>3.3</v>
      </c>
      <c r="N34" s="80">
        <v>3.1</v>
      </c>
    </row>
    <row r="35" spans="1:15" x14ac:dyDescent="0.25">
      <c r="A35" s="5"/>
      <c r="B35" s="17"/>
      <c r="C35" s="17"/>
      <c r="D35" s="17"/>
      <c r="E35" s="17"/>
      <c r="F35" s="17"/>
      <c r="G35" s="17"/>
      <c r="H35" s="17"/>
      <c r="I35" s="16"/>
      <c r="J35" s="88"/>
      <c r="K35" s="80" t="s">
        <v>36</v>
      </c>
      <c r="L35" s="203">
        <v>2.9</v>
      </c>
      <c r="M35" s="203">
        <v>3.4</v>
      </c>
      <c r="N35" s="80"/>
    </row>
    <row r="36" spans="1:15" x14ac:dyDescent="0.25">
      <c r="A36" s="5"/>
      <c r="B36" s="17"/>
      <c r="C36" s="17"/>
      <c r="D36" s="17"/>
      <c r="E36" s="17"/>
      <c r="F36" s="17"/>
      <c r="G36" s="17"/>
      <c r="H36" s="17"/>
      <c r="I36" s="16"/>
      <c r="J36" s="88"/>
      <c r="K36" s="80" t="s">
        <v>108</v>
      </c>
      <c r="L36" s="202">
        <v>3</v>
      </c>
      <c r="M36" s="202">
        <v>3.6</v>
      </c>
      <c r="N36" s="80"/>
    </row>
    <row r="37" spans="1:15" x14ac:dyDescent="0.25">
      <c r="A37" s="5"/>
      <c r="B37" s="17"/>
      <c r="C37" s="17"/>
      <c r="D37" s="17"/>
      <c r="E37" s="17"/>
      <c r="F37" s="17"/>
      <c r="G37" s="17"/>
      <c r="H37" s="17"/>
      <c r="I37" s="16"/>
      <c r="J37" s="88"/>
      <c r="K37" s="80"/>
      <c r="L37" s="80"/>
      <c r="M37" s="112"/>
      <c r="N37" s="80"/>
      <c r="O37" s="44"/>
    </row>
    <row r="38" spans="1:15" x14ac:dyDescent="0.25">
      <c r="A38" s="5"/>
      <c r="B38" s="17"/>
      <c r="C38" s="17"/>
      <c r="D38" s="17"/>
      <c r="E38" s="17"/>
      <c r="F38" s="17"/>
      <c r="G38" s="17"/>
      <c r="H38" s="17"/>
      <c r="I38" s="16"/>
      <c r="J38" s="88"/>
      <c r="K38" s="80"/>
      <c r="L38" s="80"/>
      <c r="M38" s="112"/>
      <c r="N38" s="80"/>
      <c r="O38" s="44"/>
    </row>
    <row r="39" spans="1:15" x14ac:dyDescent="0.25">
      <c r="A39" s="5"/>
      <c r="B39" s="17"/>
      <c r="C39" s="17"/>
      <c r="D39" s="17"/>
      <c r="E39" s="17"/>
      <c r="F39" s="17"/>
      <c r="G39" s="17"/>
      <c r="H39" s="17"/>
      <c r="I39" s="16"/>
      <c r="J39" s="88"/>
      <c r="K39" s="80"/>
      <c r="L39" s="80"/>
      <c r="M39" s="112"/>
      <c r="N39" s="80"/>
      <c r="O39" s="44"/>
    </row>
    <row r="40" spans="1:15" x14ac:dyDescent="0.25">
      <c r="A40" s="5"/>
      <c r="B40" s="17"/>
      <c r="C40" s="17"/>
      <c r="D40" s="17"/>
      <c r="E40" s="17"/>
      <c r="F40" s="17"/>
      <c r="G40" s="17"/>
      <c r="H40" s="17"/>
      <c r="I40" s="16"/>
      <c r="J40" s="88"/>
      <c r="K40" s="44"/>
      <c r="L40" s="44"/>
      <c r="M40" s="152"/>
      <c r="N40" s="44"/>
      <c r="O40" s="44"/>
    </row>
    <row r="41" spans="1:15" x14ac:dyDescent="0.25">
      <c r="A41" s="7"/>
      <c r="B41" s="17"/>
      <c r="C41" s="17"/>
      <c r="D41" s="17"/>
      <c r="E41" s="17"/>
      <c r="F41" s="17"/>
      <c r="G41" s="17"/>
      <c r="H41" s="17"/>
      <c r="I41" s="16"/>
      <c r="J41" s="88"/>
      <c r="K41" s="44"/>
      <c r="L41" s="44"/>
      <c r="M41" s="152"/>
      <c r="N41" s="44"/>
      <c r="O41" s="44"/>
    </row>
    <row r="42" spans="1:15" x14ac:dyDescent="0.25">
      <c r="A42" s="7"/>
      <c r="B42" s="17"/>
      <c r="C42" s="17"/>
      <c r="D42" s="17"/>
      <c r="E42" s="17"/>
      <c r="F42" s="17"/>
      <c r="G42" s="17"/>
      <c r="H42" s="17"/>
      <c r="I42" s="16"/>
      <c r="J42" s="88"/>
      <c r="M42" s="37"/>
    </row>
    <row r="43" spans="1:15" x14ac:dyDescent="0.25">
      <c r="A43" s="7"/>
      <c r="B43" s="17"/>
      <c r="C43" s="17"/>
      <c r="D43" s="17"/>
      <c r="E43" s="17"/>
      <c r="F43" s="17"/>
      <c r="G43" s="17"/>
      <c r="H43" s="17"/>
      <c r="I43" s="16"/>
      <c r="J43" s="88"/>
      <c r="M43" s="37"/>
    </row>
    <row r="44" spans="1:15" x14ac:dyDescent="0.25">
      <c r="A44" s="7"/>
      <c r="B44" s="17"/>
      <c r="C44" s="17"/>
      <c r="D44" s="17"/>
      <c r="E44" s="17"/>
      <c r="F44" s="17"/>
      <c r="G44" s="17"/>
      <c r="H44" s="17"/>
      <c r="I44" s="16"/>
      <c r="J44" s="88"/>
      <c r="M44" s="37"/>
    </row>
    <row r="45" spans="1:15" x14ac:dyDescent="0.25">
      <c r="A45" s="17" t="s">
        <v>121</v>
      </c>
      <c r="C45" s="17"/>
      <c r="D45" s="17"/>
      <c r="E45" s="17"/>
      <c r="F45" s="17"/>
      <c r="G45" s="17"/>
      <c r="H45" s="17"/>
      <c r="I45" s="16"/>
      <c r="J45" s="88"/>
      <c r="M45" s="37"/>
    </row>
    <row r="46" spans="1:15" x14ac:dyDescent="0.25">
      <c r="A46" s="18" t="s">
        <v>53</v>
      </c>
      <c r="C46" s="18"/>
      <c r="D46" s="18"/>
      <c r="E46" s="18"/>
      <c r="F46" s="18"/>
      <c r="G46" s="18"/>
      <c r="H46" s="18"/>
      <c r="I46" s="25"/>
      <c r="J46" s="88"/>
      <c r="M46" s="37"/>
    </row>
    <row r="47" spans="1:15" x14ac:dyDescent="0.25">
      <c r="A47" s="28"/>
      <c r="B47" s="28"/>
      <c r="C47" s="28"/>
      <c r="D47" s="28"/>
      <c r="E47" s="28"/>
      <c r="F47" s="28"/>
      <c r="G47" s="28"/>
      <c r="H47" s="28"/>
      <c r="I47" s="28"/>
      <c r="M47" s="37"/>
    </row>
    <row r="48" spans="1:15" x14ac:dyDescent="0.25">
      <c r="M48" s="37"/>
    </row>
    <row r="49" spans="13:13" x14ac:dyDescent="0.25">
      <c r="M49" s="37"/>
    </row>
    <row r="50" spans="13:13" x14ac:dyDescent="0.25">
      <c r="M50" s="37"/>
    </row>
    <row r="51" spans="13:13" x14ac:dyDescent="0.25">
      <c r="M51" s="37"/>
    </row>
    <row r="52" spans="13:13" x14ac:dyDescent="0.25">
      <c r="M52" s="37"/>
    </row>
    <row r="53" spans="13:13" x14ac:dyDescent="0.25">
      <c r="M53" s="37"/>
    </row>
  </sheetData>
  <mergeCells count="9">
    <mergeCell ref="B28:D29"/>
    <mergeCell ref="F28:H29"/>
    <mergeCell ref="C7:I7"/>
    <mergeCell ref="C9:I9"/>
    <mergeCell ref="C8:I8"/>
    <mergeCell ref="C11:D11"/>
    <mergeCell ref="F11:G11"/>
    <mergeCell ref="C10:D10"/>
    <mergeCell ref="F10:G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3</oddFooter>
  </headerFooter>
  <colBreaks count="1" manualBreakCount="1">
    <brk id="9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7"/>
  <sheetViews>
    <sheetView zoomScaleNormal="100" zoomScaleSheetLayoutView="100" workbookViewId="0">
      <selection activeCell="D38" sqref="D38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2.140625" style="4" customWidth="1"/>
    <col min="4" max="4" width="14.7109375" style="4" customWidth="1"/>
    <col min="5" max="5" width="14" style="4" customWidth="1"/>
    <col min="6" max="6" width="9.5703125" style="4" customWidth="1"/>
    <col min="7" max="7" width="11.5703125" style="4" customWidth="1"/>
    <col min="8" max="8" width="10.42578125" style="4" customWidth="1"/>
    <col min="9" max="9" width="1.5703125" style="4" customWidth="1"/>
    <col min="10" max="10" width="2.7109375" style="4" hidden="1" customWidth="1"/>
    <col min="11" max="11" width="10.85546875" style="12"/>
    <col min="12" max="12" width="11.42578125" style="12" customWidth="1"/>
    <col min="13" max="13" width="3.28515625" style="12" customWidth="1"/>
    <col min="14" max="17" width="10.85546875" style="12"/>
    <col min="18" max="18" width="10.85546875" style="44"/>
    <col min="19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53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87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140"/>
      <c r="Q3" s="167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9"/>
      <c r="K4" s="141"/>
      <c r="Q4" s="210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9"/>
      <c r="K5" s="141"/>
      <c r="Q5" s="167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88"/>
      <c r="Q6" s="210"/>
    </row>
    <row r="7" spans="1:19" x14ac:dyDescent="0.25">
      <c r="A7" s="5"/>
      <c r="B7" s="6"/>
      <c r="C7" s="236"/>
      <c r="D7" s="236"/>
      <c r="E7" s="236"/>
      <c r="F7" s="236"/>
      <c r="G7" s="236"/>
      <c r="H7" s="236"/>
      <c r="I7" s="236"/>
      <c r="J7" s="9"/>
      <c r="K7" s="88"/>
      <c r="Q7" s="167"/>
    </row>
    <row r="8" spans="1:19" x14ac:dyDescent="0.25">
      <c r="A8" s="5"/>
      <c r="B8" s="6"/>
      <c r="C8" s="241" t="s">
        <v>46</v>
      </c>
      <c r="D8" s="241"/>
      <c r="E8" s="241"/>
      <c r="F8" s="241"/>
      <c r="G8" s="241"/>
      <c r="H8" s="241"/>
      <c r="I8" s="241"/>
      <c r="J8" s="247"/>
      <c r="K8" s="88"/>
      <c r="Q8" s="210"/>
    </row>
    <row r="9" spans="1:19" x14ac:dyDescent="0.25">
      <c r="A9" s="5"/>
      <c r="B9" s="6"/>
      <c r="C9" s="237" t="s">
        <v>122</v>
      </c>
      <c r="D9" s="237"/>
      <c r="E9" s="237"/>
      <c r="F9" s="237"/>
      <c r="G9" s="237"/>
      <c r="H9" s="237"/>
      <c r="I9" s="237"/>
      <c r="J9" s="9"/>
      <c r="K9" s="88"/>
      <c r="O9" s="189"/>
      <c r="Q9" s="167"/>
    </row>
    <row r="10" spans="1:19" x14ac:dyDescent="0.25">
      <c r="A10" s="5"/>
      <c r="B10" s="91"/>
      <c r="C10" s="89"/>
      <c r="D10" s="89"/>
      <c r="E10" s="89"/>
      <c r="F10" s="89"/>
      <c r="G10" s="89"/>
      <c r="H10" s="89"/>
      <c r="I10" s="89"/>
      <c r="J10" s="9"/>
      <c r="K10" s="88"/>
      <c r="Q10" s="210"/>
    </row>
    <row r="11" spans="1:19" x14ac:dyDescent="0.25">
      <c r="A11" s="5"/>
      <c r="B11" s="6"/>
      <c r="D11" s="156" t="s">
        <v>43</v>
      </c>
      <c r="E11" s="156" t="s">
        <v>24</v>
      </c>
      <c r="F11" s="156" t="s">
        <v>44</v>
      </c>
      <c r="G11" s="156" t="s">
        <v>45</v>
      </c>
      <c r="H11" s="156" t="s">
        <v>15</v>
      </c>
      <c r="I11" s="157"/>
      <c r="J11" s="9"/>
      <c r="K11" s="88"/>
      <c r="Q11" s="167"/>
    </row>
    <row r="12" spans="1:19" x14ac:dyDescent="0.25">
      <c r="A12" s="5"/>
      <c r="B12" s="7"/>
      <c r="D12" s="238" t="s">
        <v>49</v>
      </c>
      <c r="E12" s="238"/>
      <c r="F12" s="238"/>
      <c r="G12" s="238"/>
      <c r="H12" s="238"/>
      <c r="I12" s="114"/>
      <c r="J12" s="146"/>
      <c r="K12" s="80"/>
      <c r="N12" s="41" t="s">
        <v>16</v>
      </c>
      <c r="Q12" s="210"/>
    </row>
    <row r="13" spans="1:19" x14ac:dyDescent="0.25">
      <c r="A13" s="5"/>
      <c r="B13" s="106" t="s">
        <v>26</v>
      </c>
      <c r="C13" s="110"/>
      <c r="D13" s="208">
        <v>8.4152461991543692</v>
      </c>
      <c r="E13" s="208">
        <v>0.87058182611394752</v>
      </c>
      <c r="F13" s="208">
        <v>10.800158618146472</v>
      </c>
      <c r="G13" s="208">
        <v>5.9742148538357798</v>
      </c>
      <c r="H13" s="217">
        <v>7.7618556201145328</v>
      </c>
      <c r="I13" s="9"/>
      <c r="J13" s="146"/>
      <c r="M13" s="38"/>
      <c r="N13" s="38" t="s">
        <v>21</v>
      </c>
      <c r="O13" s="41" t="s">
        <v>20</v>
      </c>
      <c r="P13" s="41"/>
      <c r="Q13" s="167"/>
    </row>
    <row r="14" spans="1:19" x14ac:dyDescent="0.25">
      <c r="A14" s="5"/>
      <c r="B14" s="106" t="s">
        <v>27</v>
      </c>
      <c r="C14" s="110"/>
      <c r="D14" s="208">
        <v>9.983616649067816</v>
      </c>
      <c r="E14" s="208">
        <v>4.4547173801689377</v>
      </c>
      <c r="F14" s="208">
        <v>10.33369764535097</v>
      </c>
      <c r="G14" s="208">
        <v>6.4971383126809057</v>
      </c>
      <c r="H14" s="217">
        <v>2.9</v>
      </c>
      <c r="I14" s="116"/>
      <c r="J14" s="146"/>
      <c r="L14" s="12">
        <v>2009</v>
      </c>
      <c r="M14" s="38" t="s">
        <v>17</v>
      </c>
      <c r="N14" s="38">
        <v>4.2570970695970711</v>
      </c>
      <c r="O14" s="38">
        <v>0.68464187189141157</v>
      </c>
      <c r="P14" s="38"/>
      <c r="Q14" s="210"/>
      <c r="R14" s="149">
        <f>+H24-H23</f>
        <v>2.5999999999999996</v>
      </c>
      <c r="S14" s="44"/>
    </row>
    <row r="15" spans="1:19" x14ac:dyDescent="0.25">
      <c r="A15" s="5"/>
      <c r="B15" s="106" t="s">
        <v>28</v>
      </c>
      <c r="C15" s="110"/>
      <c r="D15" s="208">
        <v>9.1246893974802781</v>
      </c>
      <c r="E15" s="208">
        <v>8.4847364517303347</v>
      </c>
      <c r="F15" s="208">
        <v>11.216266491254734</v>
      </c>
      <c r="G15" s="208">
        <v>10.702577143578695</v>
      </c>
      <c r="H15" s="217">
        <v>5.7</v>
      </c>
      <c r="I15" s="116"/>
      <c r="J15" s="146"/>
      <c r="M15" s="79" t="s">
        <v>18</v>
      </c>
      <c r="N15" s="38">
        <v>2.5989301531128772</v>
      </c>
      <c r="O15" s="38">
        <v>-0.73041825847700581</v>
      </c>
      <c r="P15" s="38"/>
      <c r="Q15" s="80"/>
      <c r="S15" s="44"/>
    </row>
    <row r="16" spans="1:19" x14ac:dyDescent="0.25">
      <c r="A16" s="5"/>
      <c r="B16" s="106" t="s">
        <v>29</v>
      </c>
      <c r="C16" s="110"/>
      <c r="D16" s="208">
        <v>5.9033426893961627</v>
      </c>
      <c r="E16" s="208">
        <v>4.2</v>
      </c>
      <c r="F16" s="208">
        <v>7.9</v>
      </c>
      <c r="G16" s="208">
        <v>7.011309062579274</v>
      </c>
      <c r="H16" s="217">
        <v>1.2</v>
      </c>
      <c r="I16" s="116"/>
      <c r="J16" s="146"/>
      <c r="M16" s="12" t="s">
        <v>19</v>
      </c>
      <c r="N16" s="38">
        <v>1.2607346971344136</v>
      </c>
      <c r="O16" s="38">
        <v>-3.5403371660434946</v>
      </c>
      <c r="P16" s="38"/>
      <c r="S16" s="44"/>
    </row>
    <row r="17" spans="1:19" x14ac:dyDescent="0.25">
      <c r="A17" s="5"/>
      <c r="B17" s="106" t="s">
        <v>30</v>
      </c>
      <c r="C17" s="110"/>
      <c r="D17" s="208">
        <v>6.8369683004230186</v>
      </c>
      <c r="E17" s="208">
        <v>7.8</v>
      </c>
      <c r="F17" s="208">
        <v>8.1975388409970087</v>
      </c>
      <c r="G17" s="208">
        <v>5.9656718336783987</v>
      </c>
      <c r="H17" s="217">
        <v>5</v>
      </c>
      <c r="I17" s="116"/>
      <c r="J17" s="146"/>
      <c r="L17" s="12">
        <v>2009</v>
      </c>
      <c r="M17" s="38" t="s">
        <v>6</v>
      </c>
      <c r="N17" s="38">
        <v>6.9415807560137432</v>
      </c>
      <c r="O17" s="38">
        <v>-3.5475078194727061</v>
      </c>
      <c r="P17" s="38"/>
      <c r="Q17" s="38"/>
      <c r="S17" s="44"/>
    </row>
    <row r="18" spans="1:19" x14ac:dyDescent="0.25">
      <c r="A18" s="5"/>
      <c r="B18" s="106" t="s">
        <v>31</v>
      </c>
      <c r="C18" s="110"/>
      <c r="D18" s="208">
        <v>1.9347257167169341</v>
      </c>
      <c r="E18" s="208">
        <v>-1</v>
      </c>
      <c r="F18" s="208">
        <v>-0.1</v>
      </c>
      <c r="G18" s="208">
        <v>1.5641223816661443</v>
      </c>
      <c r="H18" s="217">
        <v>-1</v>
      </c>
      <c r="I18" s="9"/>
      <c r="J18" s="146"/>
      <c r="L18" s="12">
        <v>2010</v>
      </c>
      <c r="M18" s="38" t="s">
        <v>17</v>
      </c>
      <c r="N18" s="38">
        <v>10</v>
      </c>
      <c r="O18" s="38">
        <v>6.934179882483571</v>
      </c>
      <c r="P18" s="38"/>
      <c r="Q18" s="38"/>
      <c r="S18" s="44"/>
    </row>
    <row r="19" spans="1:19" x14ac:dyDescent="0.25">
      <c r="A19" s="5"/>
      <c r="B19" s="106" t="s">
        <v>32</v>
      </c>
      <c r="C19" s="110"/>
      <c r="D19" s="208">
        <v>3.7881693217773904</v>
      </c>
      <c r="E19" s="208">
        <v>2.9</v>
      </c>
      <c r="F19" s="208">
        <v>6.038831602249739</v>
      </c>
      <c r="G19" s="208">
        <v>4.4239515609006075</v>
      </c>
      <c r="H19" s="217">
        <v>2.5</v>
      </c>
      <c r="I19" s="9"/>
      <c r="J19" s="146"/>
      <c r="M19" s="79" t="s">
        <v>18</v>
      </c>
      <c r="N19" s="38">
        <v>10.839196492301429</v>
      </c>
      <c r="O19" s="38">
        <v>10.682032157865361</v>
      </c>
      <c r="Q19" s="38"/>
      <c r="S19" s="44"/>
    </row>
    <row r="20" spans="1:19" x14ac:dyDescent="0.25">
      <c r="A20" s="5"/>
      <c r="B20" s="106" t="s">
        <v>33</v>
      </c>
      <c r="C20" s="110"/>
      <c r="D20" s="208">
        <v>6.2265655654395236</v>
      </c>
      <c r="E20" s="208">
        <v>5.6</v>
      </c>
      <c r="F20" s="208">
        <v>8</v>
      </c>
      <c r="G20" s="208">
        <v>6.9317431399078755</v>
      </c>
      <c r="H20" s="217">
        <v>5</v>
      </c>
      <c r="I20" s="9"/>
      <c r="J20" s="146"/>
      <c r="M20" s="12" t="s">
        <v>19</v>
      </c>
      <c r="N20" s="191"/>
      <c r="O20" s="38">
        <v>13.158954384887256</v>
      </c>
      <c r="Q20" s="38"/>
      <c r="S20" s="44"/>
    </row>
    <row r="21" spans="1:19" x14ac:dyDescent="0.25">
      <c r="A21" s="5"/>
      <c r="B21" s="106" t="s">
        <v>34</v>
      </c>
      <c r="C21" s="110"/>
      <c r="D21" s="208">
        <v>3.757969726393906</v>
      </c>
      <c r="E21" s="208">
        <v>4.7</v>
      </c>
      <c r="F21" s="208">
        <v>6.3685309624533559</v>
      </c>
      <c r="G21" s="208">
        <v>6.8205694408473461</v>
      </c>
      <c r="H21" s="217">
        <v>4.0999999999999996</v>
      </c>
      <c r="I21" s="9"/>
      <c r="J21" s="146"/>
      <c r="M21" s="38" t="s">
        <v>6</v>
      </c>
      <c r="N21" s="38">
        <v>14.807518814165178</v>
      </c>
      <c r="O21" s="38">
        <v>13.744591350452161</v>
      </c>
      <c r="Q21" s="38"/>
      <c r="S21" s="44"/>
    </row>
    <row r="22" spans="1:19" x14ac:dyDescent="0.25">
      <c r="A22" s="5"/>
      <c r="B22" s="106" t="s">
        <v>35</v>
      </c>
      <c r="C22" s="110"/>
      <c r="D22" s="208">
        <v>7.6089324632600874</v>
      </c>
      <c r="E22" s="208">
        <v>3.5769528282680874</v>
      </c>
      <c r="F22" s="208">
        <v>8.1999999999999993</v>
      </c>
      <c r="G22" s="208">
        <v>11.3</v>
      </c>
      <c r="H22" s="217">
        <v>5</v>
      </c>
      <c r="I22" s="9"/>
      <c r="J22" s="146"/>
      <c r="L22" s="12">
        <v>2011</v>
      </c>
      <c r="M22" s="38" t="s">
        <v>17</v>
      </c>
      <c r="N22" s="38">
        <v>10.796354992076051</v>
      </c>
      <c r="O22" s="38">
        <v>10.26969606369188</v>
      </c>
      <c r="S22" s="44"/>
    </row>
    <row r="23" spans="1:19" x14ac:dyDescent="0.25">
      <c r="A23" s="5"/>
      <c r="B23" s="106" t="s">
        <v>36</v>
      </c>
      <c r="C23" s="110"/>
      <c r="D23" s="207">
        <v>5.332669203021223</v>
      </c>
      <c r="E23" s="207">
        <v>2.0377875761464548</v>
      </c>
      <c r="F23" s="207">
        <v>6.4</v>
      </c>
      <c r="G23" s="207">
        <v>1.1000000000000001</v>
      </c>
      <c r="H23" s="217">
        <v>5</v>
      </c>
      <c r="I23" s="9"/>
      <c r="J23" s="146"/>
      <c r="M23" s="79" t="s">
        <v>18</v>
      </c>
      <c r="N23" s="38">
        <v>22.036798528058867</v>
      </c>
      <c r="O23" s="38">
        <v>14.694718397035821</v>
      </c>
      <c r="S23" s="44"/>
    </row>
    <row r="24" spans="1:19" x14ac:dyDescent="0.25">
      <c r="A24" s="5"/>
      <c r="B24" s="106" t="s">
        <v>108</v>
      </c>
      <c r="C24" s="110"/>
      <c r="D24" s="218">
        <v>5.6</v>
      </c>
      <c r="E24" s="219">
        <v>2</v>
      </c>
      <c r="F24" s="219">
        <v>3.6</v>
      </c>
      <c r="G24" s="219">
        <v>5.8</v>
      </c>
      <c r="H24" s="219">
        <v>7.6</v>
      </c>
      <c r="I24" s="9"/>
      <c r="J24" s="146"/>
      <c r="M24" s="12" t="s">
        <v>19</v>
      </c>
      <c r="N24" s="38">
        <v>15.268935701267328</v>
      </c>
      <c r="O24" s="38">
        <v>11.305307137621078</v>
      </c>
      <c r="S24" s="44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9"/>
      <c r="J25" s="146"/>
      <c r="K25" s="80"/>
      <c r="M25" s="38" t="s">
        <v>6</v>
      </c>
      <c r="N25" s="38">
        <v>15.427693256476683</v>
      </c>
      <c r="O25" s="38">
        <v>8.4450215724450661</v>
      </c>
      <c r="S25" s="44"/>
    </row>
    <row r="26" spans="1:19" x14ac:dyDescent="0.25">
      <c r="A26" s="5"/>
      <c r="B26" s="7"/>
      <c r="D26" s="238" t="s">
        <v>39</v>
      </c>
      <c r="E26" s="238"/>
      <c r="F26" s="238"/>
      <c r="G26" s="238"/>
      <c r="H26" s="238"/>
      <c r="I26" s="9"/>
      <c r="J26" s="9"/>
      <c r="K26" s="88"/>
      <c r="L26" s="12">
        <v>2012</v>
      </c>
      <c r="M26" s="38" t="s">
        <v>17</v>
      </c>
      <c r="N26" s="38">
        <v>18.892025471972396</v>
      </c>
      <c r="O26" s="38">
        <v>10.067716406951121</v>
      </c>
      <c r="P26" s="80"/>
      <c r="Q26" s="80"/>
      <c r="R26" s="80"/>
      <c r="S26" s="44"/>
    </row>
    <row r="27" spans="1:19" x14ac:dyDescent="0.25">
      <c r="A27" s="5"/>
      <c r="B27" s="106" t="s">
        <v>26</v>
      </c>
      <c r="C27" s="110"/>
      <c r="D27" s="208">
        <v>8.4152461991543692</v>
      </c>
      <c r="E27" s="208">
        <v>0.87058182611394752</v>
      </c>
      <c r="F27" s="208">
        <v>10.800158618146472</v>
      </c>
      <c r="G27" s="208">
        <v>5.9742148538357798</v>
      </c>
      <c r="H27" s="217">
        <v>7.7618556201145328</v>
      </c>
      <c r="I27" s="7"/>
      <c r="J27" s="9"/>
      <c r="K27" s="88"/>
      <c r="M27" s="79" t="s">
        <v>18</v>
      </c>
      <c r="N27" s="38">
        <v>6.4750689917059789</v>
      </c>
      <c r="O27" s="38">
        <v>4.1438049735789129</v>
      </c>
      <c r="P27" s="80"/>
      <c r="Q27" s="167"/>
      <c r="R27" s="80"/>
      <c r="S27" s="44"/>
    </row>
    <row r="28" spans="1:19" x14ac:dyDescent="0.25">
      <c r="A28" s="5"/>
      <c r="B28" s="106" t="s">
        <v>27</v>
      </c>
      <c r="C28" s="110"/>
      <c r="D28" s="208">
        <v>9.1683448597477337</v>
      </c>
      <c r="E28" s="208">
        <v>2.616438378922914</v>
      </c>
      <c r="F28" s="208">
        <v>10.5</v>
      </c>
      <c r="G28" s="208">
        <v>6.2282244836015854</v>
      </c>
      <c r="H28" s="217">
        <v>5.3440939522537256</v>
      </c>
      <c r="I28" s="7"/>
      <c r="J28" s="9"/>
      <c r="K28" s="88"/>
      <c r="M28" s="12" t="s">
        <v>19</v>
      </c>
      <c r="N28" s="38">
        <v>8.5525109802685009</v>
      </c>
      <c r="O28" s="38">
        <v>6.0325335502236621</v>
      </c>
      <c r="P28" s="80"/>
      <c r="Q28" s="210"/>
      <c r="R28" s="80"/>
    </row>
    <row r="29" spans="1:19" x14ac:dyDescent="0.25">
      <c r="A29" s="5"/>
      <c r="B29" s="106" t="s">
        <v>28</v>
      </c>
      <c r="C29" s="110"/>
      <c r="D29" s="208">
        <v>9.1531896058525639</v>
      </c>
      <c r="E29" s="208">
        <v>4.5877448826062484</v>
      </c>
      <c r="F29" s="208">
        <v>10.796889224984874</v>
      </c>
      <c r="G29" s="208">
        <v>7.7</v>
      </c>
      <c r="H29" s="217">
        <v>5.5</v>
      </c>
      <c r="I29" s="7"/>
      <c r="J29" s="9"/>
      <c r="K29" s="88"/>
      <c r="M29" s="38" t="s">
        <v>6</v>
      </c>
      <c r="N29" s="38">
        <v>2.0035576790870424</v>
      </c>
      <c r="O29" s="38">
        <v>4.4137894159949731</v>
      </c>
      <c r="P29" s="80"/>
      <c r="Q29" s="167"/>
      <c r="R29" s="80"/>
    </row>
    <row r="30" spans="1:19" x14ac:dyDescent="0.25">
      <c r="A30" s="5"/>
      <c r="B30" s="106" t="s">
        <v>29</v>
      </c>
      <c r="C30" s="110"/>
      <c r="D30" s="208">
        <v>8.3315839439192185</v>
      </c>
      <c r="E30" s="208">
        <v>4.4576078122818608</v>
      </c>
      <c r="F30" s="208">
        <v>10.080299468300691</v>
      </c>
      <c r="G30" s="208">
        <v>7.565122608703434</v>
      </c>
      <c r="H30" s="217">
        <v>4.4000000000000004</v>
      </c>
      <c r="I30" s="17"/>
      <c r="J30" s="9"/>
      <c r="K30" s="88"/>
      <c r="L30" s="12">
        <v>2013</v>
      </c>
      <c r="M30" s="38" t="s">
        <v>17</v>
      </c>
      <c r="N30" s="38">
        <v>4.2896245986858261</v>
      </c>
      <c r="O30" s="38">
        <v>4.384816214925169</v>
      </c>
      <c r="P30" s="80"/>
      <c r="Q30" s="210"/>
      <c r="R30" s="80"/>
    </row>
    <row r="31" spans="1:19" x14ac:dyDescent="0.25">
      <c r="A31" s="5"/>
      <c r="B31" s="106" t="s">
        <v>30</v>
      </c>
      <c r="C31" s="110"/>
      <c r="D31" s="208">
        <v>8.0144571857110094</v>
      </c>
      <c r="E31" s="208">
        <v>5.1704947835966353</v>
      </c>
      <c r="F31" s="208">
        <v>9.6770931833064733</v>
      </c>
      <c r="G31" s="208">
        <v>7.2235745694981812</v>
      </c>
      <c r="H31" s="217">
        <v>4.5</v>
      </c>
      <c r="I31" s="17"/>
      <c r="J31" s="9"/>
      <c r="K31" s="88"/>
      <c r="M31" s="79" t="s">
        <v>18</v>
      </c>
      <c r="N31" s="38">
        <v>7.337674260935878</v>
      </c>
      <c r="O31" s="38">
        <v>5.6502532928064841</v>
      </c>
      <c r="P31" s="80"/>
      <c r="Q31" s="167"/>
      <c r="R31" s="80"/>
    </row>
    <row r="32" spans="1:19" x14ac:dyDescent="0.25">
      <c r="A32" s="5"/>
      <c r="B32" s="106" t="s">
        <v>31</v>
      </c>
      <c r="C32" s="110"/>
      <c r="D32" s="208">
        <v>6.9398558306392299</v>
      </c>
      <c r="E32" s="208">
        <v>4.1053234793482662</v>
      </c>
      <c r="F32" s="208">
        <v>7.908703780772286</v>
      </c>
      <c r="G32" s="208">
        <v>6.2197128789493572</v>
      </c>
      <c r="H32" s="217">
        <v>3.6</v>
      </c>
      <c r="I32" s="17"/>
      <c r="J32" s="9"/>
      <c r="K32" s="88"/>
      <c r="M32" s="12" t="s">
        <v>19</v>
      </c>
      <c r="N32" s="38">
        <v>2.6289303927859997</v>
      </c>
      <c r="O32" s="38">
        <v>4.1268112329040596</v>
      </c>
      <c r="P32" s="80"/>
      <c r="Q32" s="210"/>
      <c r="R32" s="80"/>
    </row>
    <row r="33" spans="1:18" x14ac:dyDescent="0.25">
      <c r="A33" s="5"/>
      <c r="B33" s="106" t="s">
        <v>32</v>
      </c>
      <c r="C33" s="110"/>
      <c r="D33" s="208">
        <v>6.4547922296767091</v>
      </c>
      <c r="E33" s="208">
        <v>3.8906035869420208</v>
      </c>
      <c r="F33" s="208">
        <v>7.6259163517527595</v>
      </c>
      <c r="G33" s="208">
        <v>5.9399476813493557</v>
      </c>
      <c r="H33" s="217">
        <v>3.4</v>
      </c>
      <c r="I33" s="17"/>
      <c r="J33" s="9"/>
      <c r="K33" s="88"/>
      <c r="M33" s="38" t="s">
        <v>6</v>
      </c>
      <c r="N33" s="38">
        <v>9.3879923672803844</v>
      </c>
      <c r="O33" s="38">
        <v>5.6239038316285406</v>
      </c>
      <c r="P33" s="80"/>
      <c r="Q33" s="167"/>
      <c r="R33" s="80"/>
    </row>
    <row r="34" spans="1:18" x14ac:dyDescent="0.25">
      <c r="A34" s="5"/>
      <c r="B34" s="106" t="s">
        <v>33</v>
      </c>
      <c r="C34" s="110"/>
      <c r="D34" s="208">
        <v>6.4254819887216597</v>
      </c>
      <c r="E34" s="208">
        <v>4.0999999999999996</v>
      </c>
      <c r="F34" s="208">
        <v>7.6676237373496603</v>
      </c>
      <c r="G34" s="208">
        <v>6.0670114376557338</v>
      </c>
      <c r="H34" s="217">
        <v>3.6</v>
      </c>
      <c r="I34" s="17"/>
      <c r="J34" s="9"/>
      <c r="K34" s="88"/>
      <c r="L34" s="12">
        <v>2014</v>
      </c>
      <c r="M34" s="12" t="s">
        <v>17</v>
      </c>
      <c r="N34" s="38">
        <v>5.7</v>
      </c>
      <c r="O34" s="38">
        <v>3.1</v>
      </c>
      <c r="P34" s="80"/>
      <c r="Q34" s="210"/>
      <c r="R34" s="80"/>
    </row>
    <row r="35" spans="1:18" x14ac:dyDescent="0.25">
      <c r="A35" s="5"/>
      <c r="B35" s="106" t="s">
        <v>34</v>
      </c>
      <c r="C35" s="110"/>
      <c r="D35" s="208">
        <v>6.1231606593477039</v>
      </c>
      <c r="E35" s="208">
        <v>4.2</v>
      </c>
      <c r="F35" s="208">
        <v>7.5200118095246404</v>
      </c>
      <c r="G35" s="208">
        <v>6.1</v>
      </c>
      <c r="H35" s="217">
        <v>3.7</v>
      </c>
      <c r="I35" s="17"/>
      <c r="J35" s="9"/>
      <c r="K35" s="88"/>
      <c r="N35" s="37"/>
      <c r="P35" s="80"/>
      <c r="Q35" s="167"/>
      <c r="R35" s="80"/>
    </row>
    <row r="36" spans="1:18" x14ac:dyDescent="0.25">
      <c r="A36" s="5"/>
      <c r="B36" s="106" t="s">
        <v>35</v>
      </c>
      <c r="C36" s="110"/>
      <c r="D36" s="208">
        <v>6.2783942089062794</v>
      </c>
      <c r="E36" s="208">
        <v>4.0999999999999996</v>
      </c>
      <c r="F36" s="208">
        <v>7.6</v>
      </c>
      <c r="G36" s="208">
        <v>6.6908258930401088</v>
      </c>
      <c r="H36" s="217">
        <v>3.8</v>
      </c>
      <c r="I36" s="17"/>
      <c r="J36" s="9"/>
      <c r="K36" s="88"/>
      <c r="N36" s="37"/>
      <c r="P36" s="80"/>
      <c r="Q36" s="210"/>
      <c r="R36" s="80"/>
    </row>
    <row r="37" spans="1:18" x14ac:dyDescent="0.25">
      <c r="A37" s="5"/>
      <c r="B37" s="106" t="s">
        <v>36</v>
      </c>
      <c r="C37" s="110"/>
      <c r="D37" s="207">
        <v>6.1855322600705476</v>
      </c>
      <c r="E37" s="207">
        <v>3.9</v>
      </c>
      <c r="F37" s="207">
        <v>7.5</v>
      </c>
      <c r="G37" s="207">
        <v>6.1</v>
      </c>
      <c r="H37" s="217">
        <v>3.9</v>
      </c>
      <c r="I37" s="17"/>
      <c r="J37" s="9"/>
      <c r="K37" s="88"/>
      <c r="N37" s="37"/>
      <c r="P37" s="80"/>
      <c r="Q37" s="167"/>
      <c r="R37" s="80"/>
    </row>
    <row r="38" spans="1:18" x14ac:dyDescent="0.25">
      <c r="A38" s="5"/>
      <c r="B38" s="106" t="s">
        <v>37</v>
      </c>
      <c r="C38" s="110"/>
      <c r="D38" s="218">
        <v>6.1</v>
      </c>
      <c r="E38" s="219">
        <v>3.7</v>
      </c>
      <c r="F38" s="219">
        <v>7</v>
      </c>
      <c r="G38" s="219">
        <v>6.1</v>
      </c>
      <c r="H38" s="219">
        <v>4.3</v>
      </c>
      <c r="I38" s="17"/>
      <c r="J38" s="9"/>
      <c r="K38" s="88"/>
      <c r="N38" s="37"/>
      <c r="P38" s="80"/>
      <c r="Q38" s="210"/>
      <c r="R38" s="80"/>
    </row>
    <row r="39" spans="1:18" x14ac:dyDescent="0.25">
      <c r="A39" s="5"/>
      <c r="B39" s="17"/>
      <c r="C39" s="17"/>
      <c r="D39" s="17"/>
      <c r="E39" s="17"/>
      <c r="F39" s="17"/>
      <c r="G39" s="17"/>
      <c r="H39" s="17"/>
      <c r="I39" s="17"/>
      <c r="J39" s="9"/>
      <c r="K39" s="88"/>
      <c r="N39" s="37"/>
      <c r="P39" s="80"/>
      <c r="Q39" s="80"/>
      <c r="R39" s="80"/>
    </row>
    <row r="40" spans="1:18" x14ac:dyDescent="0.25">
      <c r="A40" s="18" t="s">
        <v>117</v>
      </c>
      <c r="C40" s="18"/>
      <c r="D40" s="18"/>
      <c r="E40" s="18"/>
      <c r="F40" s="18"/>
      <c r="G40" s="18"/>
      <c r="H40" s="18"/>
      <c r="I40" s="18"/>
      <c r="J40" s="26"/>
      <c r="K40" s="88"/>
      <c r="N40" s="37"/>
    </row>
    <row r="41" spans="1:18" x14ac:dyDescent="0.25">
      <c r="A41" s="28"/>
      <c r="B41" s="28"/>
      <c r="C41" s="28"/>
      <c r="D41" s="28"/>
      <c r="E41" s="28"/>
      <c r="F41" s="28"/>
      <c r="G41" s="28"/>
      <c r="H41" s="28"/>
      <c r="I41" s="28"/>
      <c r="J41" s="28"/>
      <c r="N41" s="37"/>
    </row>
    <row r="42" spans="1:18" x14ac:dyDescent="0.25">
      <c r="N42" s="37"/>
    </row>
    <row r="43" spans="1:18" x14ac:dyDescent="0.25">
      <c r="N43" s="37"/>
    </row>
    <row r="44" spans="1:18" x14ac:dyDescent="0.25">
      <c r="N44" s="37"/>
    </row>
    <row r="45" spans="1:18" x14ac:dyDescent="0.25">
      <c r="N45" s="37"/>
    </row>
    <row r="46" spans="1:18" x14ac:dyDescent="0.25">
      <c r="N46" s="37"/>
    </row>
    <row r="47" spans="1:18" x14ac:dyDescent="0.25">
      <c r="N47" s="37"/>
    </row>
  </sheetData>
  <mergeCells count="5">
    <mergeCell ref="D26:H26"/>
    <mergeCell ref="C7:I7"/>
    <mergeCell ref="C8:J8"/>
    <mergeCell ref="C9:I9"/>
    <mergeCell ref="D12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4</oddFooter>
  </headerFooter>
  <colBreaks count="1" manualBreakCount="1">
    <brk id="10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6"/>
  <sheetViews>
    <sheetView topLeftCell="A25" zoomScaleNormal="100" zoomScaleSheetLayoutView="100" workbookViewId="0">
      <selection activeCell="K12" sqref="K12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3" width="4.42578125" style="4" customWidth="1"/>
    <col min="4" max="4" width="13" style="4" bestFit="1" customWidth="1"/>
    <col min="5" max="5" width="15.5703125" style="4" customWidth="1"/>
    <col min="6" max="6" width="9.140625" style="4" customWidth="1"/>
    <col min="7" max="8" width="10.85546875" style="4" customWidth="1"/>
    <col min="9" max="9" width="0.5703125" style="4" customWidth="1"/>
    <col min="10" max="10" width="1" style="4" hidden="1" customWidth="1"/>
    <col min="11" max="11" width="10.85546875" style="12"/>
    <col min="12" max="12" width="11.42578125" style="12" customWidth="1"/>
    <col min="13" max="13" width="10.85546875" style="12" customWidth="1"/>
    <col min="14" max="18" width="10.85546875" style="12"/>
    <col min="19" max="19" width="10.85546875" style="74"/>
    <col min="20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53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153"/>
      <c r="L2" s="76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87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9"/>
      <c r="K4" s="88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9"/>
      <c r="K5" s="88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88"/>
    </row>
    <row r="7" spans="1:20" x14ac:dyDescent="0.25">
      <c r="A7" s="5"/>
      <c r="B7" s="6"/>
      <c r="C7" s="236" t="s">
        <v>47</v>
      </c>
      <c r="D7" s="236"/>
      <c r="E7" s="236"/>
      <c r="F7" s="236"/>
      <c r="G7" s="236"/>
      <c r="H7" s="236"/>
      <c r="I7" s="236"/>
      <c r="J7" s="9"/>
      <c r="K7" s="88"/>
      <c r="L7" s="167"/>
      <c r="M7" s="167"/>
      <c r="N7" s="167"/>
      <c r="O7" s="167"/>
      <c r="P7" s="167"/>
    </row>
    <row r="8" spans="1:20" x14ac:dyDescent="0.25">
      <c r="A8" s="5"/>
      <c r="B8" s="6"/>
      <c r="C8" s="237" t="s">
        <v>123</v>
      </c>
      <c r="D8" s="237"/>
      <c r="E8" s="237"/>
      <c r="F8" s="237"/>
      <c r="G8" s="237"/>
      <c r="H8" s="237"/>
      <c r="I8" s="237"/>
      <c r="J8" s="9"/>
      <c r="K8" s="88"/>
      <c r="L8" s="210"/>
      <c r="M8" s="210"/>
      <c r="N8" s="210"/>
      <c r="O8" s="210"/>
      <c r="P8" s="210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9"/>
      <c r="K9" s="88"/>
      <c r="L9" s="167"/>
      <c r="M9" s="167"/>
      <c r="N9" s="167"/>
      <c r="O9" s="167"/>
      <c r="P9" s="167"/>
    </row>
    <row r="10" spans="1:20" ht="15.75" customHeight="1" x14ac:dyDescent="0.25">
      <c r="A10" s="5"/>
      <c r="B10" s="7"/>
      <c r="C10" s="10"/>
      <c r="D10" s="188" t="s">
        <v>43</v>
      </c>
      <c r="E10" s="188" t="s">
        <v>24</v>
      </c>
      <c r="F10" s="156" t="s">
        <v>44</v>
      </c>
      <c r="G10" s="188" t="s">
        <v>45</v>
      </c>
      <c r="H10" s="188" t="s">
        <v>15</v>
      </c>
      <c r="I10" s="10"/>
      <c r="J10" s="9"/>
      <c r="K10" s="88"/>
      <c r="L10" s="210"/>
      <c r="M10" s="210"/>
      <c r="N10" s="210"/>
      <c r="O10" s="210"/>
      <c r="P10" s="210"/>
      <c r="T10" s="76"/>
    </row>
    <row r="11" spans="1:20" x14ac:dyDescent="0.25">
      <c r="A11" s="5"/>
      <c r="B11" s="7"/>
      <c r="C11" s="89"/>
      <c r="D11" s="89"/>
      <c r="E11" s="89"/>
      <c r="F11" s="89"/>
      <c r="G11" s="89"/>
      <c r="H11" s="89"/>
      <c r="I11" s="89"/>
      <c r="J11" s="9"/>
      <c r="K11" s="88"/>
      <c r="L11" s="167"/>
      <c r="M11" s="167"/>
      <c r="N11" s="167"/>
      <c r="O11" s="167"/>
      <c r="P11" s="167"/>
      <c r="T11" s="76"/>
    </row>
    <row r="12" spans="1:20" ht="12" customHeight="1" x14ac:dyDescent="0.25">
      <c r="A12" s="5"/>
      <c r="B12" s="7"/>
      <c r="C12" s="7"/>
      <c r="D12" s="238" t="s">
        <v>49</v>
      </c>
      <c r="E12" s="238"/>
      <c r="F12" s="238"/>
      <c r="G12" s="238"/>
      <c r="H12" s="238"/>
      <c r="I12" s="7"/>
      <c r="J12" s="9"/>
      <c r="K12" s="88"/>
      <c r="L12" s="210"/>
      <c r="M12" s="210"/>
      <c r="N12" s="210"/>
      <c r="O12" s="210"/>
      <c r="P12" s="210"/>
      <c r="T12" s="76"/>
    </row>
    <row r="13" spans="1:20" x14ac:dyDescent="0.25">
      <c r="A13" s="5"/>
      <c r="B13" s="106" t="s">
        <v>26</v>
      </c>
      <c r="C13" s="110"/>
      <c r="D13" s="208">
        <v>5.9890683548376789</v>
      </c>
      <c r="E13" s="208">
        <v>0.59579266694009814</v>
      </c>
      <c r="F13" s="208">
        <v>5.8153688000203818</v>
      </c>
      <c r="G13" s="208">
        <v>1.4013647345062719</v>
      </c>
      <c r="H13" s="217">
        <v>3.4701870394739487</v>
      </c>
      <c r="I13" s="97"/>
      <c r="J13" s="9"/>
      <c r="K13" s="88"/>
      <c r="L13" s="167"/>
      <c r="M13" s="167"/>
      <c r="N13" s="167"/>
      <c r="O13" s="167"/>
      <c r="P13" s="167"/>
      <c r="T13" s="76"/>
    </row>
    <row r="14" spans="1:20" x14ac:dyDescent="0.25">
      <c r="A14" s="5"/>
      <c r="B14" s="106" t="s">
        <v>27</v>
      </c>
      <c r="C14" s="110"/>
      <c r="D14" s="208">
        <v>7.2631807126019909</v>
      </c>
      <c r="E14" s="208">
        <v>3.9961897811430891</v>
      </c>
      <c r="F14" s="208">
        <v>5</v>
      </c>
      <c r="G14" s="208">
        <v>2.0884685667831082</v>
      </c>
      <c r="H14" s="217">
        <v>0.90540849168097015</v>
      </c>
      <c r="I14" s="95"/>
      <c r="J14" s="9"/>
      <c r="K14" s="88"/>
      <c r="L14" s="210"/>
      <c r="M14" s="210"/>
      <c r="N14" s="210"/>
      <c r="O14" s="210"/>
      <c r="P14" s="210"/>
      <c r="T14" s="76"/>
    </row>
    <row r="15" spans="1:20" x14ac:dyDescent="0.25">
      <c r="A15" s="5"/>
      <c r="B15" s="106" t="s">
        <v>28</v>
      </c>
      <c r="C15" s="110"/>
      <c r="D15" s="208">
        <v>6.6438299618137853</v>
      </c>
      <c r="E15" s="208">
        <v>2.7787996878192001</v>
      </c>
      <c r="F15" s="208">
        <v>5.4436141511528424</v>
      </c>
      <c r="G15" s="208">
        <v>6.0126879056020544</v>
      </c>
      <c r="H15" s="217">
        <v>3.171047623526313</v>
      </c>
      <c r="I15" s="95"/>
      <c r="J15" s="9"/>
      <c r="K15" s="88"/>
      <c r="L15" s="167"/>
      <c r="M15" s="167"/>
      <c r="N15" s="167"/>
      <c r="O15" s="167"/>
      <c r="P15" s="167"/>
      <c r="T15" s="76"/>
    </row>
    <row r="16" spans="1:20" x14ac:dyDescent="0.25">
      <c r="A16" s="5"/>
      <c r="B16" s="106" t="s">
        <v>29</v>
      </c>
      <c r="C16" s="110"/>
      <c r="D16" s="208">
        <v>9.341206708869553</v>
      </c>
      <c r="E16" s="208">
        <v>6.2</v>
      </c>
      <c r="F16" s="208">
        <v>7.6</v>
      </c>
      <c r="G16" s="208">
        <v>9.7374868464760169</v>
      </c>
      <c r="H16" s="217">
        <v>4.8522476217689681</v>
      </c>
      <c r="I16" s="95"/>
      <c r="J16" s="9"/>
      <c r="K16" s="88"/>
      <c r="L16" s="210"/>
      <c r="M16" s="210"/>
      <c r="N16" s="210"/>
      <c r="O16" s="210"/>
      <c r="P16" s="210"/>
      <c r="T16" s="76"/>
    </row>
    <row r="17" spans="1:20" x14ac:dyDescent="0.25">
      <c r="A17" s="5"/>
      <c r="B17" s="106" t="s">
        <v>30</v>
      </c>
      <c r="C17" s="110"/>
      <c r="D17" s="208">
        <v>7.6412135838099582</v>
      </c>
      <c r="E17" s="208">
        <v>4.4000000000000004</v>
      </c>
      <c r="F17" s="208">
        <v>3.8871890538004106</v>
      </c>
      <c r="G17" s="208">
        <v>5.6203205441138993</v>
      </c>
      <c r="H17" s="217">
        <v>4.5610259995995772</v>
      </c>
      <c r="I17" s="7"/>
      <c r="J17" s="9"/>
      <c r="K17" s="88"/>
      <c r="L17" s="167"/>
      <c r="M17" s="167"/>
      <c r="N17" s="167"/>
      <c r="O17" s="167"/>
      <c r="P17" s="167"/>
      <c r="Q17" s="38"/>
      <c r="T17" s="76"/>
    </row>
    <row r="18" spans="1:20" x14ac:dyDescent="0.25">
      <c r="A18" s="5"/>
      <c r="B18" s="106" t="s">
        <v>31</v>
      </c>
      <c r="C18" s="110"/>
      <c r="D18" s="208">
        <v>4.0085980836962243</v>
      </c>
      <c r="E18" s="208">
        <v>1.662701874066097</v>
      </c>
      <c r="F18" s="208">
        <v>0.23648526250368285</v>
      </c>
      <c r="G18" s="208">
        <v>2.2013472554867963</v>
      </c>
      <c r="H18" s="217">
        <v>2.6715597727591245</v>
      </c>
      <c r="I18" s="7"/>
      <c r="J18" s="9"/>
      <c r="K18" s="88"/>
      <c r="L18" s="210"/>
      <c r="M18" s="210"/>
      <c r="N18" s="210"/>
      <c r="O18" s="210"/>
      <c r="P18" s="210"/>
      <c r="Q18" s="38"/>
      <c r="T18" s="76"/>
    </row>
    <row r="19" spans="1:20" x14ac:dyDescent="0.25">
      <c r="A19" s="5"/>
      <c r="B19" s="106" t="s">
        <v>32</v>
      </c>
      <c r="C19" s="110"/>
      <c r="D19" s="208">
        <v>4.7611775665434397</v>
      </c>
      <c r="E19" s="208">
        <v>-1</v>
      </c>
      <c r="F19" s="208">
        <v>1.9216356330067352</v>
      </c>
      <c r="G19" s="208">
        <v>3.4389206259114236</v>
      </c>
      <c r="H19" s="217">
        <v>1.5831106595260547</v>
      </c>
      <c r="I19" s="7"/>
      <c r="J19" s="9"/>
      <c r="K19" s="88"/>
      <c r="L19" s="80"/>
      <c r="M19" s="80"/>
      <c r="N19" s="186"/>
      <c r="O19" s="186"/>
      <c r="P19" s="186"/>
      <c r="Q19" s="38"/>
      <c r="T19" s="76"/>
    </row>
    <row r="20" spans="1:20" x14ac:dyDescent="0.25">
      <c r="A20" s="5"/>
      <c r="B20" s="106" t="s">
        <v>33</v>
      </c>
      <c r="C20" s="110"/>
      <c r="D20" s="208">
        <v>9.1059781641909865</v>
      </c>
      <c r="E20" s="208">
        <v>3.9319588910784686</v>
      </c>
      <c r="F20" s="208">
        <v>3.9</v>
      </c>
      <c r="G20" s="208">
        <v>2.9953783178161997</v>
      </c>
      <c r="H20" s="217">
        <v>5.5331772880384822</v>
      </c>
      <c r="I20" s="7"/>
      <c r="J20" s="9"/>
      <c r="K20" s="88"/>
      <c r="L20" s="80"/>
      <c r="M20" s="127"/>
      <c r="N20" s="186"/>
      <c r="O20" s="186"/>
      <c r="P20" s="186"/>
      <c r="Q20" s="38"/>
      <c r="T20" s="76"/>
    </row>
    <row r="21" spans="1:20" x14ac:dyDescent="0.25">
      <c r="A21" s="5"/>
      <c r="B21" s="106" t="s">
        <v>34</v>
      </c>
      <c r="C21" s="110"/>
      <c r="D21" s="208">
        <v>6.9504416088199239</v>
      </c>
      <c r="E21" s="208">
        <v>2.7300807218020084</v>
      </c>
      <c r="F21" s="208">
        <v>1.6591822143042556</v>
      </c>
      <c r="G21" s="208">
        <v>3.1471671980666027</v>
      </c>
      <c r="H21" s="217">
        <v>2.0841529048550855</v>
      </c>
      <c r="I21" s="7"/>
      <c r="J21" s="9"/>
      <c r="K21" s="88"/>
      <c r="L21" s="80"/>
      <c r="M21" s="186"/>
      <c r="N21" s="112"/>
      <c r="O21" s="80"/>
      <c r="P21" s="80"/>
      <c r="T21" s="76"/>
    </row>
    <row r="22" spans="1:20" x14ac:dyDescent="0.25">
      <c r="A22" s="5"/>
      <c r="B22" s="106" t="s">
        <v>35</v>
      </c>
      <c r="C22" s="110"/>
      <c r="D22" s="208">
        <v>10.284779492686136</v>
      </c>
      <c r="E22" s="208">
        <v>10.142599528125862</v>
      </c>
      <c r="F22" s="208">
        <v>5.0741344312037251</v>
      </c>
      <c r="G22" s="208">
        <v>12.848104692564966</v>
      </c>
      <c r="H22" s="217">
        <v>9.1333958287210351</v>
      </c>
      <c r="I22" s="7"/>
      <c r="J22" s="9"/>
      <c r="K22" s="88"/>
      <c r="M22" s="38"/>
      <c r="N22" s="41"/>
      <c r="O22" s="41"/>
      <c r="T22" s="76"/>
    </row>
    <row r="23" spans="1:20" x14ac:dyDescent="0.25">
      <c r="A23" s="5"/>
      <c r="B23" s="106" t="s">
        <v>36</v>
      </c>
      <c r="C23" s="110"/>
      <c r="D23" s="207">
        <v>8.0815222761052787</v>
      </c>
      <c r="E23" s="207">
        <v>3.3984891360375746</v>
      </c>
      <c r="F23" s="207">
        <v>3.3</v>
      </c>
      <c r="G23" s="208">
        <v>1.7322605126602442</v>
      </c>
      <c r="H23" s="217">
        <v>7.064979073429245</v>
      </c>
      <c r="I23" s="7"/>
      <c r="J23" s="9"/>
      <c r="K23" s="88"/>
      <c r="N23" s="81"/>
      <c r="O23" s="81"/>
      <c r="P23" s="81"/>
    </row>
    <row r="24" spans="1:20" x14ac:dyDescent="0.25">
      <c r="A24" s="5"/>
      <c r="B24" s="106" t="s">
        <v>108</v>
      </c>
      <c r="C24" s="110"/>
      <c r="D24" s="218">
        <v>5</v>
      </c>
      <c r="E24" s="219">
        <v>2.7</v>
      </c>
      <c r="F24" s="219">
        <v>3.2</v>
      </c>
      <c r="G24" s="215">
        <v>4.4864660701706027</v>
      </c>
      <c r="H24" s="215">
        <v>5.6994843593692668</v>
      </c>
      <c r="I24" s="7"/>
      <c r="J24" s="9"/>
      <c r="K24" s="88"/>
      <c r="N24" s="81"/>
      <c r="O24" s="81"/>
      <c r="P24" s="81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7"/>
      <c r="J25" s="9"/>
      <c r="K25" s="88"/>
      <c r="M25" s="79"/>
      <c r="N25" s="81"/>
      <c r="O25" s="81"/>
      <c r="P25" s="81"/>
    </row>
    <row r="26" spans="1:20" x14ac:dyDescent="0.25">
      <c r="A26" s="5"/>
      <c r="B26" s="7"/>
      <c r="D26" s="238" t="s">
        <v>39</v>
      </c>
      <c r="E26" s="238" t="s">
        <v>24</v>
      </c>
      <c r="F26" s="238" t="s">
        <v>44</v>
      </c>
      <c r="G26" s="238" t="s">
        <v>45</v>
      </c>
      <c r="H26" s="238" t="s">
        <v>15</v>
      </c>
      <c r="I26" s="7"/>
      <c r="J26" s="9"/>
      <c r="K26" s="88"/>
      <c r="N26" s="81"/>
      <c r="O26" s="81"/>
      <c r="P26" s="81"/>
    </row>
    <row r="27" spans="1:20" x14ac:dyDescent="0.25">
      <c r="A27" s="5"/>
      <c r="B27" s="106" t="s">
        <v>26</v>
      </c>
      <c r="C27" s="110"/>
      <c r="D27" s="208">
        <v>5.9890683548377233</v>
      </c>
      <c r="E27" s="208">
        <v>0.59579266694012034</v>
      </c>
      <c r="F27" s="208">
        <v>5.7605586158796518</v>
      </c>
      <c r="G27" s="208">
        <v>1.4013647345062719</v>
      </c>
      <c r="H27" s="217">
        <v>3.4701870394739487</v>
      </c>
      <c r="I27" s="7"/>
      <c r="J27" s="9"/>
      <c r="K27" s="88"/>
      <c r="N27" s="37"/>
    </row>
    <row r="28" spans="1:20" x14ac:dyDescent="0.25">
      <c r="A28" s="5"/>
      <c r="B28" s="106" t="s">
        <v>27</v>
      </c>
      <c r="C28" s="110"/>
      <c r="D28" s="208">
        <v>6.6015805488664148</v>
      </c>
      <c r="E28" s="208">
        <v>2.2334690498954979</v>
      </c>
      <c r="F28" s="208">
        <v>5.4016150113351147</v>
      </c>
      <c r="G28" s="208">
        <v>1.7301721839806605</v>
      </c>
      <c r="H28" s="217">
        <v>2.1977872030486179</v>
      </c>
      <c r="I28" s="7"/>
      <c r="J28" s="9"/>
      <c r="K28" s="88"/>
      <c r="N28" s="37"/>
    </row>
    <row r="29" spans="1:20" x14ac:dyDescent="0.25">
      <c r="A29" s="5"/>
      <c r="B29" s="106" t="s">
        <v>28</v>
      </c>
      <c r="C29" s="110"/>
      <c r="D29" s="208">
        <v>6.616429238054411</v>
      </c>
      <c r="E29" s="208">
        <v>2.4271930774021344</v>
      </c>
      <c r="F29" s="208">
        <v>5.4138432530495662</v>
      </c>
      <c r="G29" s="208">
        <v>3.2196910075741325</v>
      </c>
      <c r="H29" s="217">
        <v>2.5383516203578482</v>
      </c>
      <c r="I29" s="17"/>
      <c r="J29" s="9"/>
      <c r="K29" s="88"/>
      <c r="N29" s="37"/>
    </row>
    <row r="30" spans="1:20" x14ac:dyDescent="0.25">
      <c r="A30" s="5"/>
      <c r="B30" s="106" t="s">
        <v>29</v>
      </c>
      <c r="C30" s="110"/>
      <c r="D30" s="208">
        <v>7.276812964783641</v>
      </c>
      <c r="E30" s="208">
        <v>3.3423544033256869</v>
      </c>
      <c r="F30" s="208">
        <v>5.9549121506507596</v>
      </c>
      <c r="G30" s="208">
        <v>4.7989233970700873</v>
      </c>
      <c r="H30" s="217">
        <v>3.0946553827449375</v>
      </c>
      <c r="I30" s="17"/>
      <c r="J30" s="9"/>
      <c r="K30" s="88"/>
      <c r="N30" s="37"/>
    </row>
    <row r="31" spans="1:20" x14ac:dyDescent="0.25">
      <c r="A31" s="5"/>
      <c r="B31" s="106" t="s">
        <v>30</v>
      </c>
      <c r="C31" s="110"/>
      <c r="D31" s="208">
        <v>7.3531796429990415</v>
      </c>
      <c r="E31" s="208">
        <v>3.5574897404521577</v>
      </c>
      <c r="F31" s="208">
        <v>5.5122342770363097</v>
      </c>
      <c r="G31" s="208">
        <v>4.9738401049514103</v>
      </c>
      <c r="H31" s="217">
        <v>3.4005491325451942</v>
      </c>
      <c r="I31" s="17"/>
      <c r="J31" s="9"/>
      <c r="K31" s="88"/>
      <c r="N31" s="37"/>
    </row>
    <row r="32" spans="1:20" x14ac:dyDescent="0.25">
      <c r="A32" s="5"/>
      <c r="B32" s="106" t="s">
        <v>31</v>
      </c>
      <c r="C32" s="110"/>
      <c r="D32" s="208">
        <v>6.7572279866723761</v>
      </c>
      <c r="E32" s="208">
        <v>3.2203267413750236</v>
      </c>
      <c r="F32" s="208">
        <v>4.5677027646117807</v>
      </c>
      <c r="G32" s="208">
        <v>4.474480185354679</v>
      </c>
      <c r="H32" s="217">
        <v>3.2726376543320557</v>
      </c>
      <c r="I32" s="17"/>
      <c r="J32" s="9"/>
      <c r="K32" s="88"/>
      <c r="N32" s="37"/>
    </row>
    <row r="33" spans="1:14" x14ac:dyDescent="0.25">
      <c r="A33" s="5"/>
      <c r="B33" s="106" t="s">
        <v>32</v>
      </c>
      <c r="C33" s="110"/>
      <c r="D33" s="208">
        <v>6.4556839980498104</v>
      </c>
      <c r="E33" s="208">
        <v>2.597393459650954</v>
      </c>
      <c r="F33" s="208">
        <v>4.168371739615595</v>
      </c>
      <c r="G33" s="208">
        <v>4.3160434291036553</v>
      </c>
      <c r="H33" s="217">
        <v>3.0201227335276304</v>
      </c>
      <c r="I33" s="17"/>
      <c r="J33" s="9"/>
      <c r="K33" s="88"/>
      <c r="N33" s="37"/>
    </row>
    <row r="34" spans="1:14" x14ac:dyDescent="0.25">
      <c r="A34" s="5"/>
      <c r="B34" s="106" t="s">
        <v>33</v>
      </c>
      <c r="C34" s="110"/>
      <c r="D34" s="208">
        <v>6.7915884434693652</v>
      </c>
      <c r="E34" s="208">
        <v>2.7697442848000797</v>
      </c>
      <c r="F34" s="208">
        <v>4.1294968507273433</v>
      </c>
      <c r="G34" s="208">
        <v>4.1458876001065903</v>
      </c>
      <c r="H34" s="217">
        <v>3.3420395767903122</v>
      </c>
      <c r="I34" s="17"/>
      <c r="J34" s="9"/>
      <c r="K34" s="88"/>
      <c r="N34" s="37"/>
    </row>
    <row r="35" spans="1:14" x14ac:dyDescent="0.25">
      <c r="A35" s="5"/>
      <c r="B35" s="106" t="s">
        <v>34</v>
      </c>
      <c r="C35" s="110"/>
      <c r="D35" s="208">
        <v>6.8089064181901859</v>
      </c>
      <c r="E35" s="208">
        <v>2.7654242570732679</v>
      </c>
      <c r="F35" s="208">
        <v>3.8568996459061422</v>
      </c>
      <c r="G35" s="208">
        <v>4.0367759120628399</v>
      </c>
      <c r="H35" s="217">
        <v>3.2019526441349422</v>
      </c>
      <c r="I35" s="17"/>
      <c r="J35" s="9"/>
      <c r="K35" s="88"/>
      <c r="N35" s="37"/>
    </row>
    <row r="36" spans="1:14" x14ac:dyDescent="0.25">
      <c r="A36" s="5"/>
      <c r="B36" s="106" t="s">
        <v>35</v>
      </c>
      <c r="C36" s="110"/>
      <c r="D36" s="208">
        <v>7.1610351137361139</v>
      </c>
      <c r="E36" s="208">
        <v>3.5045480761237702</v>
      </c>
      <c r="F36" s="208">
        <v>3.9814804568730766</v>
      </c>
      <c r="G36" s="208">
        <v>4.92636788850076</v>
      </c>
      <c r="H36" s="217">
        <v>3.7934669936140031</v>
      </c>
      <c r="I36" s="17"/>
      <c r="J36" s="9"/>
      <c r="K36" s="88"/>
      <c r="N36" s="37"/>
    </row>
    <row r="37" spans="1:14" x14ac:dyDescent="0.25">
      <c r="A37" s="5"/>
      <c r="B37" s="106" t="s">
        <v>36</v>
      </c>
      <c r="C37" s="110"/>
      <c r="D37" s="208">
        <v>7.2508916780198218</v>
      </c>
      <c r="E37" s="208">
        <v>3.4939081712608955</v>
      </c>
      <c r="F37" s="208">
        <v>3.9193066737995164</v>
      </c>
      <c r="G37" s="208">
        <v>4.5930759120848208</v>
      </c>
      <c r="H37" s="217">
        <v>4.1168994335822662</v>
      </c>
      <c r="I37" s="17"/>
      <c r="J37" s="9"/>
      <c r="K37" s="88"/>
      <c r="N37" s="37"/>
    </row>
    <row r="38" spans="1:14" x14ac:dyDescent="0.25">
      <c r="A38" s="5"/>
      <c r="B38" s="106" t="s">
        <v>108</v>
      </c>
      <c r="C38" s="110"/>
      <c r="D38" s="215">
        <v>6.9746329387257111</v>
      </c>
      <c r="E38" s="215">
        <v>3.3966796586580861</v>
      </c>
      <c r="F38" s="215">
        <v>3.8280355461760562</v>
      </c>
      <c r="G38" s="215">
        <v>4.579103484614877</v>
      </c>
      <c r="H38" s="215">
        <v>4.3145175443678907</v>
      </c>
      <c r="I38" s="17"/>
      <c r="J38" s="9"/>
      <c r="K38" s="88"/>
      <c r="N38" s="37"/>
    </row>
    <row r="39" spans="1:14" x14ac:dyDescent="0.25">
      <c r="A39" s="5"/>
      <c r="B39" s="7"/>
      <c r="C39" s="17"/>
      <c r="D39" s="17"/>
      <c r="E39" s="17"/>
      <c r="F39" s="17"/>
      <c r="G39" s="17"/>
      <c r="H39" s="17"/>
      <c r="I39" s="17"/>
      <c r="J39" s="9"/>
      <c r="K39" s="88"/>
      <c r="N39" s="37"/>
    </row>
    <row r="40" spans="1:14" x14ac:dyDescent="0.25">
      <c r="A40" s="18" t="s">
        <v>117</v>
      </c>
      <c r="C40" s="18"/>
      <c r="D40" s="18"/>
      <c r="E40" s="18"/>
      <c r="F40" s="18"/>
      <c r="G40" s="18"/>
      <c r="H40" s="18"/>
      <c r="I40" s="18"/>
      <c r="J40" s="26"/>
      <c r="K40" s="88"/>
      <c r="N40" s="37"/>
    </row>
    <row r="41" spans="1:14" x14ac:dyDescent="0.25">
      <c r="A41" s="28"/>
      <c r="B41" s="28"/>
      <c r="C41" s="28"/>
      <c r="D41" s="28"/>
      <c r="E41" s="28"/>
      <c r="F41" s="28"/>
      <c r="G41" s="28"/>
      <c r="H41" s="28"/>
      <c r="I41" s="28"/>
      <c r="J41" s="28"/>
      <c r="N41" s="37"/>
    </row>
    <row r="42" spans="1:14" x14ac:dyDescent="0.25">
      <c r="N42" s="37"/>
    </row>
    <row r="43" spans="1:14" x14ac:dyDescent="0.25">
      <c r="N43" s="37"/>
    </row>
    <row r="44" spans="1:14" x14ac:dyDescent="0.25">
      <c r="N44" s="37"/>
    </row>
    <row r="45" spans="1:14" x14ac:dyDescent="0.25">
      <c r="N45" s="37"/>
    </row>
    <row r="46" spans="1:14" x14ac:dyDescent="0.25">
      <c r="N46" s="37"/>
    </row>
  </sheetData>
  <sortState ref="M23:P26">
    <sortCondition ref="P23:P26"/>
  </sortState>
  <mergeCells count="4">
    <mergeCell ref="C7:I7"/>
    <mergeCell ref="C8:I8"/>
    <mergeCell ref="D26:H26"/>
    <mergeCell ref="D12:H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9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7"/>
  <sheetViews>
    <sheetView topLeftCell="A31" zoomScaleNormal="100" zoomScaleSheetLayoutView="100" workbookViewId="0">
      <selection activeCell="G24" sqref="G24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2.85546875" style="4" customWidth="1"/>
    <col min="4" max="4" width="16.85546875" style="4" customWidth="1"/>
    <col min="5" max="5" width="15" style="4" customWidth="1"/>
    <col min="6" max="6" width="11.85546875" style="4" customWidth="1"/>
    <col min="7" max="7" width="14.42578125" style="4" customWidth="1"/>
    <col min="8" max="8" width="13.42578125" style="4" customWidth="1"/>
    <col min="9" max="9" width="0.140625" style="4" customWidth="1"/>
    <col min="10" max="10" width="1.140625" style="4" hidden="1" customWidth="1"/>
    <col min="11" max="11" width="10.85546875" style="12"/>
    <col min="12" max="12" width="11.42578125" style="12" customWidth="1"/>
    <col min="13" max="13" width="3.28515625" style="12" customWidth="1"/>
    <col min="14" max="17" width="10.85546875" style="12"/>
    <col min="18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3"/>
      <c r="K1" s="153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87"/>
      <c r="L2" s="76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87"/>
      <c r="L3" s="76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9"/>
      <c r="K4" s="88"/>
      <c r="L4" s="76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9"/>
      <c r="K5" s="88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9"/>
      <c r="K6" s="88"/>
    </row>
    <row r="7" spans="1:19" x14ac:dyDescent="0.25">
      <c r="A7" s="5"/>
      <c r="B7" s="6"/>
      <c r="C7" s="236" t="s">
        <v>48</v>
      </c>
      <c r="D7" s="236"/>
      <c r="E7" s="236"/>
      <c r="F7" s="236"/>
      <c r="G7" s="236"/>
      <c r="H7" s="236"/>
      <c r="I7" s="236"/>
      <c r="J7" s="9"/>
      <c r="K7" s="88"/>
    </row>
    <row r="8" spans="1:19" x14ac:dyDescent="0.25">
      <c r="A8" s="5"/>
      <c r="B8" s="6"/>
      <c r="C8" s="241" t="s">
        <v>122</v>
      </c>
      <c r="D8" s="241"/>
      <c r="E8" s="241"/>
      <c r="F8" s="241"/>
      <c r="G8" s="241"/>
      <c r="H8" s="241"/>
      <c r="I8" s="241"/>
      <c r="J8" s="247"/>
      <c r="K8" s="88"/>
    </row>
    <row r="9" spans="1:19" x14ac:dyDescent="0.25">
      <c r="A9" s="5"/>
      <c r="B9" s="6"/>
      <c r="C9" s="237"/>
      <c r="D9" s="237"/>
      <c r="E9" s="237"/>
      <c r="F9" s="237"/>
      <c r="G9" s="237"/>
      <c r="H9" s="237"/>
      <c r="I9" s="237"/>
      <c r="J9" s="9"/>
      <c r="K9" s="88"/>
    </row>
    <row r="10" spans="1:19" x14ac:dyDescent="0.25">
      <c r="A10" s="5"/>
      <c r="B10" s="6"/>
      <c r="D10" s="6" t="s">
        <v>43</v>
      </c>
      <c r="E10" s="6" t="s">
        <v>24</v>
      </c>
      <c r="F10" s="6" t="s">
        <v>44</v>
      </c>
      <c r="G10" s="6" t="s">
        <v>45</v>
      </c>
      <c r="H10" s="6" t="s">
        <v>15</v>
      </c>
      <c r="I10" s="6"/>
      <c r="J10" s="9"/>
      <c r="K10" s="88"/>
      <c r="O10" s="192"/>
    </row>
    <row r="11" spans="1:19" ht="15.75" customHeight="1" x14ac:dyDescent="0.25">
      <c r="A11" s="5"/>
      <c r="B11" s="7"/>
      <c r="C11" s="89"/>
      <c r="D11" s="89"/>
      <c r="E11" s="89"/>
      <c r="F11" s="89"/>
      <c r="G11" s="89"/>
      <c r="H11" s="89"/>
      <c r="I11" s="10"/>
      <c r="J11" s="9"/>
      <c r="K11" s="88"/>
    </row>
    <row r="12" spans="1:19" x14ac:dyDescent="0.25">
      <c r="A12" s="5"/>
      <c r="B12" s="7"/>
      <c r="C12" s="7"/>
      <c r="D12" s="238" t="s">
        <v>49</v>
      </c>
      <c r="E12" s="238"/>
      <c r="F12" s="238"/>
      <c r="G12" s="238"/>
      <c r="H12" s="238"/>
      <c r="I12" s="89"/>
      <c r="J12" s="9"/>
      <c r="K12" s="88"/>
      <c r="N12" s="41" t="s">
        <v>16</v>
      </c>
    </row>
    <row r="13" spans="1:19" x14ac:dyDescent="0.25">
      <c r="A13" s="5"/>
      <c r="B13" s="106" t="s">
        <v>26</v>
      </c>
      <c r="C13" s="110"/>
      <c r="D13" s="208">
        <v>0.88440165923144853</v>
      </c>
      <c r="E13" s="208">
        <v>5.6724937566892564</v>
      </c>
      <c r="F13" s="208">
        <v>0.78169276306241375</v>
      </c>
      <c r="G13" s="208">
        <v>2.1450716098747158</v>
      </c>
      <c r="H13" s="217">
        <v>3.0077800402017907</v>
      </c>
      <c r="I13" s="7"/>
      <c r="J13" s="9"/>
      <c r="K13" s="88"/>
      <c r="M13" s="38"/>
      <c r="N13" s="38" t="s">
        <v>22</v>
      </c>
      <c r="O13" s="41" t="s">
        <v>20</v>
      </c>
      <c r="P13" s="41"/>
    </row>
    <row r="14" spans="1:19" x14ac:dyDescent="0.25">
      <c r="A14" s="5"/>
      <c r="B14" s="106" t="s">
        <v>27</v>
      </c>
      <c r="C14" s="110"/>
      <c r="D14" s="208">
        <v>-0.64460897106203285</v>
      </c>
      <c r="E14" s="208">
        <v>2.4561403508771784</v>
      </c>
      <c r="F14" s="208">
        <v>0.75349893994938189</v>
      </c>
      <c r="G14" s="208">
        <v>0.93528095268791134</v>
      </c>
      <c r="H14" s="217">
        <v>2.7078911345873591</v>
      </c>
      <c r="I14" s="39"/>
      <c r="J14" s="9"/>
      <c r="K14" s="88"/>
      <c r="L14" s="12">
        <v>2009</v>
      </c>
      <c r="M14" s="38" t="s">
        <v>17</v>
      </c>
      <c r="N14" s="38">
        <v>-1.1040098753633543</v>
      </c>
      <c r="O14" s="38">
        <v>0.68464187189141157</v>
      </c>
      <c r="P14" s="38"/>
      <c r="R14" s="44"/>
      <c r="S14" s="44"/>
    </row>
    <row r="15" spans="1:19" x14ac:dyDescent="0.25">
      <c r="A15" s="5"/>
      <c r="B15" s="106" t="s">
        <v>28</v>
      </c>
      <c r="C15" s="110"/>
      <c r="D15" s="208">
        <v>-0.7578412923116562</v>
      </c>
      <c r="E15" s="208">
        <v>2.624163437830207</v>
      </c>
      <c r="F15" s="208">
        <v>8.0257663820093583E-2</v>
      </c>
      <c r="G15" s="208">
        <v>1.3939481578904456</v>
      </c>
      <c r="H15" s="217">
        <v>1.908295752802025</v>
      </c>
      <c r="I15" s="39"/>
      <c r="J15" s="9"/>
      <c r="K15" s="88"/>
      <c r="M15" s="79" t="s">
        <v>18</v>
      </c>
      <c r="N15" s="38">
        <v>0.15325894905360293</v>
      </c>
      <c r="O15" s="38">
        <v>-0.73041825847700581</v>
      </c>
      <c r="P15" s="38"/>
      <c r="R15" s="44"/>
      <c r="S15" s="44"/>
    </row>
    <row r="16" spans="1:19" x14ac:dyDescent="0.25">
      <c r="A16" s="5"/>
      <c r="B16" s="106" t="s">
        <v>29</v>
      </c>
      <c r="C16" s="110"/>
      <c r="D16" s="207">
        <v>0.36300057711291522</v>
      </c>
      <c r="E16" s="207">
        <v>-0.25510204081632404</v>
      </c>
      <c r="F16" s="207">
        <v>1.6214961679179796</v>
      </c>
      <c r="G16" s="207">
        <v>1.2726777939041867</v>
      </c>
      <c r="H16" s="217">
        <v>3.1193983348441146</v>
      </c>
      <c r="I16" s="39"/>
      <c r="J16" s="9"/>
      <c r="K16" s="88"/>
      <c r="M16" s="12" t="s">
        <v>19</v>
      </c>
      <c r="N16" s="38">
        <v>-0.63787646362066797</v>
      </c>
      <c r="O16" s="38">
        <v>-3.5403371660434946</v>
      </c>
      <c r="P16" s="38"/>
      <c r="R16" s="44"/>
      <c r="S16" s="44"/>
    </row>
    <row r="17" spans="1:19" x14ac:dyDescent="0.25">
      <c r="A17" s="5"/>
      <c r="B17" s="106" t="s">
        <v>30</v>
      </c>
      <c r="C17" s="110"/>
      <c r="D17" s="208">
        <v>0.58001419183664193</v>
      </c>
      <c r="E17" s="208">
        <v>-1.06419498798489</v>
      </c>
      <c r="F17" s="208">
        <v>0.78760630239502749</v>
      </c>
      <c r="G17" s="208">
        <v>-0.43971401737290527</v>
      </c>
      <c r="H17" s="217">
        <v>2.4854705835543056</v>
      </c>
      <c r="I17" s="39"/>
      <c r="J17" s="9"/>
      <c r="K17" s="88"/>
      <c r="L17" s="12">
        <v>2009</v>
      </c>
      <c r="M17" s="38" t="s">
        <v>6</v>
      </c>
      <c r="N17" s="38">
        <v>3.427952850613436</v>
      </c>
      <c r="O17" s="38">
        <v>-3.5475078194727061</v>
      </c>
      <c r="P17" s="38"/>
      <c r="Q17" s="38"/>
      <c r="R17" s="44"/>
      <c r="S17" s="44"/>
    </row>
    <row r="18" spans="1:19" x14ac:dyDescent="0.25">
      <c r="A18" s="5"/>
      <c r="B18" s="106" t="s">
        <v>31</v>
      </c>
      <c r="C18" s="110"/>
      <c r="D18" s="208">
        <v>2.1337306888637997</v>
      </c>
      <c r="E18" s="208">
        <v>-1.1683034202506049</v>
      </c>
      <c r="F18" s="208">
        <v>1.9219531450552774</v>
      </c>
      <c r="G18" s="208">
        <v>-0.5681729493483445</v>
      </c>
      <c r="H18" s="217">
        <v>3.1599726415500795</v>
      </c>
      <c r="I18" s="7"/>
      <c r="J18" s="9"/>
      <c r="K18" s="88"/>
      <c r="L18" s="12">
        <v>2010</v>
      </c>
      <c r="M18" s="38" t="s">
        <v>17</v>
      </c>
      <c r="N18" s="38">
        <v>2.7098034083931299</v>
      </c>
      <c r="O18" s="38">
        <v>6.934179882483571</v>
      </c>
      <c r="P18" s="38"/>
      <c r="Q18" s="38"/>
      <c r="R18" s="44"/>
      <c r="S18" s="44"/>
    </row>
    <row r="19" spans="1:19" x14ac:dyDescent="0.25">
      <c r="A19" s="5"/>
      <c r="B19" s="106" t="s">
        <v>32</v>
      </c>
      <c r="C19" s="110"/>
      <c r="D19" s="208">
        <v>3.1023365481779974</v>
      </c>
      <c r="E19" s="208">
        <v>0.58199246833277041</v>
      </c>
      <c r="F19" s="208">
        <v>3.5343678013738389</v>
      </c>
      <c r="G19" s="208">
        <v>0.17665747928348186</v>
      </c>
      <c r="H19" s="217">
        <v>3.3285058049561389</v>
      </c>
      <c r="I19" s="7"/>
      <c r="J19" s="9"/>
      <c r="K19" s="88"/>
      <c r="M19" s="79" t="s">
        <v>18</v>
      </c>
      <c r="N19" s="38">
        <v>-1.8158248698805002</v>
      </c>
      <c r="O19" s="38">
        <v>10.682032157865361</v>
      </c>
      <c r="Q19" s="38"/>
      <c r="R19" s="44"/>
      <c r="S19" s="44"/>
    </row>
    <row r="20" spans="1:19" x14ac:dyDescent="0.25">
      <c r="A20" s="5"/>
      <c r="B20" s="106" t="s">
        <v>33</v>
      </c>
      <c r="C20" s="110"/>
      <c r="D20" s="207">
        <v>2.8777692241895636</v>
      </c>
      <c r="E20" s="207">
        <v>-2.1081264875892458</v>
      </c>
      <c r="F20" s="207">
        <v>2.954323601703801</v>
      </c>
      <c r="G20" s="207">
        <v>0.72152290852187662</v>
      </c>
      <c r="H20" s="217">
        <v>2.2485331300552192</v>
      </c>
      <c r="I20" s="7"/>
      <c r="J20" s="9"/>
      <c r="K20" s="88"/>
      <c r="M20" s="12" t="s">
        <v>19</v>
      </c>
      <c r="N20" s="38">
        <v>2.1438133299459761</v>
      </c>
      <c r="O20" s="38">
        <v>13.158954384887256</v>
      </c>
      <c r="Q20" s="38"/>
      <c r="R20" s="44"/>
      <c r="S20" s="44"/>
    </row>
    <row r="21" spans="1:19" x14ac:dyDescent="0.25">
      <c r="A21" s="5"/>
      <c r="B21" s="106" t="s">
        <v>34</v>
      </c>
      <c r="C21" s="110"/>
      <c r="D21" s="208">
        <v>3.0833806944625453</v>
      </c>
      <c r="E21" s="208">
        <v>-2.8123947457056264</v>
      </c>
      <c r="F21" s="208">
        <v>3.3212963564331011</v>
      </c>
      <c r="G21" s="208">
        <v>-0.138533864826762</v>
      </c>
      <c r="H21" s="217">
        <v>1.8418418567538231</v>
      </c>
      <c r="I21" s="7"/>
      <c r="J21" s="9"/>
      <c r="K21" s="88"/>
      <c r="M21" s="38" t="s">
        <v>6</v>
      </c>
      <c r="N21" s="38">
        <v>4.8252480163167411</v>
      </c>
      <c r="O21" s="38">
        <v>13.744591350452161</v>
      </c>
      <c r="Q21" s="38"/>
      <c r="R21" s="44"/>
      <c r="S21" s="44"/>
    </row>
    <row r="22" spans="1:19" x14ac:dyDescent="0.25">
      <c r="A22" s="5"/>
      <c r="B22" s="106" t="s">
        <v>35</v>
      </c>
      <c r="C22" s="110"/>
      <c r="D22" s="208">
        <v>4.4559183224777588</v>
      </c>
      <c r="E22" s="208">
        <v>0.60893098782137667</v>
      </c>
      <c r="F22" s="208">
        <v>3.4011210631264444</v>
      </c>
      <c r="G22" s="208">
        <v>2.5962789589714319</v>
      </c>
      <c r="H22" s="217">
        <v>4.6063178730536336</v>
      </c>
      <c r="I22" s="7"/>
      <c r="J22" s="9"/>
      <c r="K22" s="88"/>
      <c r="L22" s="12">
        <v>2011</v>
      </c>
      <c r="M22" s="38" t="s">
        <v>17</v>
      </c>
      <c r="N22" s="38">
        <v>3.7839956877542047</v>
      </c>
      <c r="O22" s="38">
        <v>10.26969606369188</v>
      </c>
      <c r="R22" s="44"/>
      <c r="S22" s="44"/>
    </row>
    <row r="23" spans="1:19" x14ac:dyDescent="0.25">
      <c r="A23" s="5"/>
      <c r="B23" s="106" t="s">
        <v>36</v>
      </c>
      <c r="C23" s="110"/>
      <c r="D23" s="208">
        <v>5.4775444287053165</v>
      </c>
      <c r="E23" s="208">
        <v>0.5182213306586414</v>
      </c>
      <c r="F23" s="208">
        <v>4.1388598049555636</v>
      </c>
      <c r="G23" s="208">
        <v>4.2765887301443595</v>
      </c>
      <c r="H23" s="217">
        <v>3.773017997633854</v>
      </c>
      <c r="I23" s="7"/>
      <c r="J23" s="9"/>
      <c r="K23" s="88"/>
      <c r="M23" s="79" t="s">
        <v>18</v>
      </c>
      <c r="N23" s="38">
        <v>15.401796793567279</v>
      </c>
      <c r="O23" s="38">
        <v>14.694718397035821</v>
      </c>
      <c r="R23" s="44"/>
      <c r="S23" s="44"/>
    </row>
    <row r="24" spans="1:19" x14ac:dyDescent="0.25">
      <c r="A24" s="5"/>
      <c r="B24" s="106" t="s">
        <v>108</v>
      </c>
      <c r="C24" s="110"/>
      <c r="D24" s="215">
        <v>3.5187909677249607</v>
      </c>
      <c r="E24" s="215">
        <v>-9.7831403880643819E-2</v>
      </c>
      <c r="F24" s="215">
        <v>3.873714720307575</v>
      </c>
      <c r="G24" s="215">
        <v>5.1566907490256497</v>
      </c>
      <c r="H24" s="215">
        <v>3.5198508527178873</v>
      </c>
      <c r="I24" s="7"/>
      <c r="J24" s="9"/>
      <c r="K24" s="88"/>
      <c r="M24" s="12" t="s">
        <v>19</v>
      </c>
      <c r="N24" s="38">
        <v>11.054670684459754</v>
      </c>
      <c r="O24" s="38">
        <v>11.305307137621078</v>
      </c>
      <c r="R24" s="44"/>
      <c r="S24" s="44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9"/>
      <c r="K25" s="88"/>
      <c r="M25" s="38" t="s">
        <v>6</v>
      </c>
      <c r="N25" s="38">
        <v>8.2632850035415437</v>
      </c>
      <c r="O25" s="38">
        <v>8.4450215724450661</v>
      </c>
      <c r="R25" s="44"/>
      <c r="S25" s="44"/>
    </row>
    <row r="26" spans="1:19" x14ac:dyDescent="0.25">
      <c r="A26" s="5"/>
      <c r="B26" s="7"/>
      <c r="D26" s="238" t="s">
        <v>39</v>
      </c>
      <c r="E26" s="238" t="s">
        <v>24</v>
      </c>
      <c r="F26" s="238" t="s">
        <v>44</v>
      </c>
      <c r="G26" s="238" t="s">
        <v>45</v>
      </c>
      <c r="H26" s="238" t="s">
        <v>15</v>
      </c>
      <c r="I26" s="7"/>
      <c r="J26" s="9"/>
      <c r="K26" s="88"/>
      <c r="L26" s="12">
        <v>2012</v>
      </c>
      <c r="M26" s="38" t="s">
        <v>17</v>
      </c>
      <c r="N26" s="38">
        <v>12.49186972710563</v>
      </c>
      <c r="O26" s="38">
        <v>10.067716406951121</v>
      </c>
      <c r="R26" s="44"/>
      <c r="S26" s="44"/>
    </row>
    <row r="27" spans="1:19" x14ac:dyDescent="0.25">
      <c r="A27" s="5"/>
      <c r="B27" s="106" t="s">
        <v>26</v>
      </c>
      <c r="C27" s="110"/>
      <c r="D27" s="207">
        <v>0.88440165923144853</v>
      </c>
      <c r="E27" s="207">
        <v>5.6724937566892564</v>
      </c>
      <c r="F27" s="207">
        <v>0.78169276306241375</v>
      </c>
      <c r="G27" s="207">
        <v>2.1450716098747158</v>
      </c>
      <c r="H27" s="217">
        <v>3.0077800402017907</v>
      </c>
      <c r="I27" s="7"/>
      <c r="J27" s="9"/>
      <c r="K27" s="88"/>
      <c r="M27" s="79" t="s">
        <v>18</v>
      </c>
      <c r="N27" s="38">
        <v>4.0131539406011996</v>
      </c>
      <c r="O27" s="38">
        <v>4.1438049735789129</v>
      </c>
      <c r="R27" s="44"/>
      <c r="S27" s="44"/>
    </row>
    <row r="28" spans="1:19" x14ac:dyDescent="0.25">
      <c r="A28" s="5"/>
      <c r="B28" s="106" t="s">
        <v>27</v>
      </c>
      <c r="C28" s="110"/>
      <c r="D28" s="208">
        <v>0.11774706098921506</v>
      </c>
      <c r="E28" s="208">
        <v>4.0509464001414974</v>
      </c>
      <c r="F28" s="208">
        <v>0.76773853412495097</v>
      </c>
      <c r="G28" s="208">
        <v>1.5400718047683615</v>
      </c>
      <c r="H28" s="217">
        <v>2.8580275849229286</v>
      </c>
      <c r="I28" s="7"/>
      <c r="J28" s="9"/>
      <c r="K28" s="88"/>
      <c r="M28" s="12" t="s">
        <v>19</v>
      </c>
      <c r="N28" s="38">
        <v>4.5922005618894701</v>
      </c>
      <c r="O28" s="38">
        <v>6.0325335502236621</v>
      </c>
    </row>
    <row r="29" spans="1:19" x14ac:dyDescent="0.25">
      <c r="A29" s="5"/>
      <c r="B29" s="106" t="s">
        <v>28</v>
      </c>
      <c r="C29" s="110"/>
      <c r="D29" s="208">
        <v>-0.17356157869711231</v>
      </c>
      <c r="E29" s="208">
        <v>3.5739519547809628</v>
      </c>
      <c r="F29" s="208">
        <v>0.54285882195990176</v>
      </c>
      <c r="G29" s="208">
        <v>1.4912566567111041</v>
      </c>
      <c r="H29" s="217">
        <v>2.5403050014729978</v>
      </c>
      <c r="I29" s="7"/>
      <c r="J29" s="9"/>
      <c r="K29" s="88"/>
      <c r="M29" s="38" t="s">
        <v>6</v>
      </c>
      <c r="N29" s="38">
        <v>3.4971629756534561</v>
      </c>
      <c r="O29" s="38">
        <v>4.4137894159949731</v>
      </c>
    </row>
    <row r="30" spans="1:19" x14ac:dyDescent="0.25">
      <c r="A30" s="5"/>
      <c r="B30" s="106" t="s">
        <v>29</v>
      </c>
      <c r="C30" s="110"/>
      <c r="D30" s="208">
        <v>-3.9962690152273161E-2</v>
      </c>
      <c r="E30" s="208">
        <v>2.5892232330300802</v>
      </c>
      <c r="F30" s="208">
        <v>0.80987746451643972</v>
      </c>
      <c r="G30" s="208">
        <v>1.4360249728524455</v>
      </c>
      <c r="H30" s="217">
        <v>2.6850194619769674</v>
      </c>
      <c r="I30" s="17"/>
      <c r="J30" s="9"/>
      <c r="K30" s="88"/>
      <c r="L30" s="12">
        <v>2013</v>
      </c>
      <c r="M30" s="38" t="s">
        <v>17</v>
      </c>
      <c r="N30" s="38">
        <v>3.3635838004977492</v>
      </c>
      <c r="O30" s="38">
        <v>4.384816214925169</v>
      </c>
    </row>
    <row r="31" spans="1:19" x14ac:dyDescent="0.25">
      <c r="A31" s="5"/>
      <c r="B31" s="106" t="s">
        <v>30</v>
      </c>
      <c r="C31" s="110"/>
      <c r="D31" s="207">
        <v>8.3253055223608818E-2</v>
      </c>
      <c r="E31" s="207">
        <v>1.8473335657023249</v>
      </c>
      <c r="F31" s="207">
        <v>0.80541228799542175</v>
      </c>
      <c r="G31" s="207">
        <v>1.0548558847607303</v>
      </c>
      <c r="H31" s="217">
        <v>2.6449447703560613</v>
      </c>
      <c r="I31" s="17"/>
      <c r="J31" s="9"/>
      <c r="K31" s="88"/>
      <c r="M31" s="79" t="s">
        <v>18</v>
      </c>
      <c r="N31" s="38">
        <v>6.8779356287301585</v>
      </c>
      <c r="O31" s="38">
        <v>5.6502532928064841</v>
      </c>
    </row>
    <row r="32" spans="1:19" x14ac:dyDescent="0.25">
      <c r="A32" s="5"/>
      <c r="B32" s="106" t="s">
        <v>31</v>
      </c>
      <c r="C32" s="110"/>
      <c r="D32" s="208">
        <v>0.4234138601978632</v>
      </c>
      <c r="E32" s="208">
        <v>1.3325239912128417</v>
      </c>
      <c r="F32" s="208">
        <v>0.99154128769838312</v>
      </c>
      <c r="G32" s="208">
        <v>0.77900805423454234</v>
      </c>
      <c r="H32" s="217">
        <v>2.7306151377563426</v>
      </c>
      <c r="I32" s="17"/>
      <c r="J32" s="9"/>
      <c r="K32" s="88"/>
      <c r="M32" s="12" t="s">
        <v>19</v>
      </c>
      <c r="N32" s="38">
        <v>6.6544546485074463</v>
      </c>
      <c r="O32" s="38">
        <v>4.1268112329040596</v>
      </c>
    </row>
    <row r="33" spans="1:15" x14ac:dyDescent="0.25">
      <c r="A33" s="5"/>
      <c r="B33" s="106" t="s">
        <v>32</v>
      </c>
      <c r="C33" s="110"/>
      <c r="D33" s="208">
        <v>0.80348722329992572</v>
      </c>
      <c r="E33" s="208">
        <v>1.2240961471882805</v>
      </c>
      <c r="F33" s="208">
        <v>1.3540433965054444</v>
      </c>
      <c r="G33" s="208">
        <v>0.6918102617009092</v>
      </c>
      <c r="H33" s="217">
        <v>2.8162625519569051</v>
      </c>
      <c r="I33" s="17"/>
      <c r="J33" s="9"/>
      <c r="K33" s="88"/>
      <c r="M33" s="38" t="s">
        <v>6</v>
      </c>
      <c r="N33" s="38">
        <v>5.0236909245535255</v>
      </c>
      <c r="O33" s="38">
        <v>5.6239038316285406</v>
      </c>
    </row>
    <row r="34" spans="1:15" x14ac:dyDescent="0.25">
      <c r="A34" s="5"/>
      <c r="B34" s="106" t="s">
        <v>33</v>
      </c>
      <c r="C34" s="110"/>
      <c r="D34" s="208">
        <v>1.0622455943569031</v>
      </c>
      <c r="E34" s="208">
        <v>0.80094991364421109</v>
      </c>
      <c r="F34" s="208">
        <v>1.5528523512962744</v>
      </c>
      <c r="G34" s="208">
        <v>0.69553547585281539</v>
      </c>
      <c r="H34" s="217">
        <v>2.7445981316583934</v>
      </c>
      <c r="I34" s="17"/>
      <c r="J34" s="9"/>
      <c r="K34" s="88"/>
      <c r="L34" s="12">
        <v>2014</v>
      </c>
      <c r="M34" s="12" t="s">
        <v>17</v>
      </c>
      <c r="N34" s="38">
        <v>3.1</v>
      </c>
      <c r="O34" s="12">
        <v>3.1</v>
      </c>
    </row>
    <row r="35" spans="1:15" x14ac:dyDescent="0.25">
      <c r="A35" s="5"/>
      <c r="B35" s="106" t="s">
        <v>34</v>
      </c>
      <c r="C35" s="110"/>
      <c r="D35" s="207">
        <v>1.28627881973844</v>
      </c>
      <c r="E35" s="207">
        <v>0.39037085230968493</v>
      </c>
      <c r="F35" s="207">
        <v>1.7483884931784877</v>
      </c>
      <c r="G35" s="207">
        <v>0.60162886329246934</v>
      </c>
      <c r="H35" s="217">
        <v>2.6425541849499412</v>
      </c>
      <c r="I35" s="17"/>
      <c r="J35" s="9"/>
      <c r="K35" s="88"/>
      <c r="N35" s="37"/>
    </row>
    <row r="36" spans="1:15" x14ac:dyDescent="0.25">
      <c r="A36" s="5"/>
      <c r="B36" s="106" t="s">
        <v>35</v>
      </c>
      <c r="C36" s="110"/>
      <c r="D36" s="208">
        <v>1.6015985570063673</v>
      </c>
      <c r="E36" s="208">
        <v>0.41258380608559797</v>
      </c>
      <c r="F36" s="208">
        <v>1.9129278044506037</v>
      </c>
      <c r="G36" s="208">
        <v>0.80243890023241615</v>
      </c>
      <c r="H36" s="217">
        <v>2.8417527467811121</v>
      </c>
      <c r="I36" s="17"/>
      <c r="J36" s="9"/>
      <c r="K36" s="88"/>
      <c r="N36" s="37"/>
    </row>
    <row r="37" spans="1:15" x14ac:dyDescent="0.25">
      <c r="A37" s="5"/>
      <c r="B37" s="106" t="s">
        <v>36</v>
      </c>
      <c r="C37" s="110"/>
      <c r="D37" s="208">
        <v>1.9535763833327557</v>
      </c>
      <c r="E37" s="208">
        <v>0.42243421873049414</v>
      </c>
      <c r="F37" s="208">
        <v>2.1178728346341824</v>
      </c>
      <c r="G37" s="208">
        <v>1.1247186458712255</v>
      </c>
      <c r="H37" s="217">
        <v>2.9281834634616422</v>
      </c>
      <c r="I37" s="17"/>
      <c r="J37" s="9"/>
      <c r="K37" s="88"/>
      <c r="N37" s="37"/>
    </row>
    <row r="38" spans="1:15" x14ac:dyDescent="0.25">
      <c r="A38" s="5"/>
      <c r="B38" s="106" t="s">
        <v>108</v>
      </c>
      <c r="C38" s="110"/>
      <c r="D38" s="215">
        <v>2.0888679340080429</v>
      </c>
      <c r="E38" s="215">
        <v>0.37703635199544117</v>
      </c>
      <c r="F38" s="215">
        <v>2.274641413975087</v>
      </c>
      <c r="G38" s="215">
        <v>1.4807365582755194</v>
      </c>
      <c r="H38" s="215">
        <v>2.9799555926415477</v>
      </c>
      <c r="I38" s="17"/>
      <c r="J38" s="9"/>
      <c r="K38" s="88"/>
      <c r="N38" s="37"/>
    </row>
    <row r="39" spans="1:15" x14ac:dyDescent="0.25">
      <c r="A39" s="5"/>
      <c r="B39" s="17"/>
      <c r="C39" s="17"/>
      <c r="D39" s="17"/>
      <c r="E39" s="17"/>
      <c r="F39" s="17"/>
      <c r="G39" s="17"/>
      <c r="H39" s="17"/>
      <c r="I39" s="17"/>
      <c r="J39" s="9"/>
      <c r="K39" s="88"/>
      <c r="N39" s="37"/>
    </row>
    <row r="40" spans="1:15" x14ac:dyDescent="0.25">
      <c r="A40" s="18" t="s">
        <v>117</v>
      </c>
      <c r="C40" s="18"/>
      <c r="D40" s="18"/>
      <c r="E40" s="18"/>
      <c r="F40" s="18"/>
      <c r="G40" s="18"/>
      <c r="H40" s="18"/>
      <c r="I40" s="18"/>
      <c r="J40" s="26"/>
      <c r="K40" s="88"/>
      <c r="N40" s="37"/>
    </row>
    <row r="41" spans="1:15" x14ac:dyDescent="0.25">
      <c r="A41" s="28"/>
      <c r="B41" s="28"/>
      <c r="C41" s="28"/>
      <c r="D41" s="28"/>
      <c r="E41" s="28"/>
      <c r="F41" s="28"/>
      <c r="G41" s="28"/>
      <c r="H41" s="28"/>
      <c r="I41" s="28"/>
      <c r="J41" s="28"/>
      <c r="N41" s="37"/>
    </row>
    <row r="42" spans="1:15" x14ac:dyDescent="0.25">
      <c r="N42" s="37"/>
    </row>
    <row r="43" spans="1:15" x14ac:dyDescent="0.25">
      <c r="N43" s="37"/>
    </row>
    <row r="44" spans="1:15" x14ac:dyDescent="0.25">
      <c r="N44" s="37"/>
    </row>
    <row r="45" spans="1:15" x14ac:dyDescent="0.25">
      <c r="N45" s="37"/>
    </row>
    <row r="46" spans="1:15" x14ac:dyDescent="0.25">
      <c r="N46" s="37"/>
    </row>
    <row r="47" spans="1:15" x14ac:dyDescent="0.25">
      <c r="N47" s="37"/>
    </row>
  </sheetData>
  <mergeCells count="5">
    <mergeCell ref="C7:I7"/>
    <mergeCell ref="C8:J8"/>
    <mergeCell ref="C9:I9"/>
    <mergeCell ref="D26:H26"/>
    <mergeCell ref="D12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1"/>
  <sheetViews>
    <sheetView zoomScaleNormal="100" zoomScaleSheetLayoutView="100" workbookViewId="0">
      <selection activeCell="N11" sqref="N11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53"/>
    </row>
    <row r="2" spans="1:23" x14ac:dyDescent="0.25">
      <c r="A2" s="5"/>
      <c r="B2" s="91"/>
      <c r="C2" s="91"/>
      <c r="D2" s="91"/>
      <c r="E2" s="91"/>
      <c r="F2" s="91"/>
      <c r="G2" s="91"/>
      <c r="H2" s="91"/>
      <c r="I2" s="91"/>
      <c r="J2" s="91"/>
      <c r="K2" s="91"/>
      <c r="L2" s="92"/>
      <c r="M2" s="153"/>
      <c r="N2" s="76"/>
    </row>
    <row r="3" spans="1:23" x14ac:dyDescent="0.25">
      <c r="A3" s="5"/>
      <c r="B3" s="91"/>
      <c r="C3" s="91"/>
      <c r="D3" s="91"/>
      <c r="E3" s="91"/>
      <c r="F3" s="91"/>
      <c r="G3" s="91"/>
      <c r="H3" s="91"/>
      <c r="I3" s="91"/>
      <c r="J3" s="91"/>
      <c r="K3" s="91"/>
      <c r="L3" s="92"/>
      <c r="M3" s="153"/>
      <c r="N3" s="76"/>
    </row>
    <row r="4" spans="1:23" x14ac:dyDescent="0.25">
      <c r="A4" s="5"/>
      <c r="B4" s="91"/>
      <c r="C4" s="91"/>
      <c r="D4" s="91"/>
      <c r="E4" s="91"/>
      <c r="F4" s="91"/>
      <c r="G4" s="91"/>
      <c r="H4" s="91"/>
      <c r="I4" s="91"/>
      <c r="J4" s="91"/>
      <c r="K4" s="91"/>
      <c r="L4" s="9"/>
      <c r="M4" s="148"/>
      <c r="N4" s="76"/>
    </row>
    <row r="5" spans="1:23" x14ac:dyDescent="0.25">
      <c r="A5" s="5"/>
      <c r="B5" s="91"/>
      <c r="C5" s="91"/>
      <c r="D5" s="91"/>
      <c r="E5" s="91"/>
      <c r="F5" s="91"/>
      <c r="G5" s="91"/>
      <c r="H5" s="91"/>
      <c r="I5" s="91"/>
      <c r="J5" s="91"/>
      <c r="K5" s="91"/>
      <c r="L5" s="9"/>
      <c r="M5" s="5"/>
    </row>
    <row r="6" spans="1:23" x14ac:dyDescent="0.25">
      <c r="A6" s="5"/>
      <c r="B6" s="91"/>
      <c r="C6" s="91"/>
      <c r="D6" s="91"/>
      <c r="E6" s="91"/>
      <c r="F6" s="91"/>
      <c r="G6" s="91"/>
      <c r="H6" s="91"/>
      <c r="I6" s="91"/>
      <c r="J6" s="91"/>
      <c r="K6" s="91"/>
      <c r="L6" s="9"/>
      <c r="M6" s="5"/>
    </row>
    <row r="7" spans="1:23" x14ac:dyDescent="0.25">
      <c r="A7" s="5"/>
      <c r="B7" s="91"/>
      <c r="C7" s="236" t="s">
        <v>4</v>
      </c>
      <c r="D7" s="236"/>
      <c r="E7" s="236"/>
      <c r="F7" s="236"/>
      <c r="G7" s="236"/>
      <c r="H7" s="236"/>
      <c r="I7" s="236"/>
      <c r="J7" s="236"/>
      <c r="K7" s="90"/>
      <c r="L7" s="9"/>
      <c r="M7" s="5"/>
    </row>
    <row r="8" spans="1:23" x14ac:dyDescent="0.25">
      <c r="A8" s="5"/>
      <c r="B8" s="91"/>
      <c r="C8" s="248" t="s">
        <v>126</v>
      </c>
      <c r="D8" s="248"/>
      <c r="E8" s="248"/>
      <c r="F8" s="248"/>
      <c r="G8" s="248"/>
      <c r="H8" s="248"/>
      <c r="I8" s="248"/>
      <c r="J8" s="248"/>
      <c r="K8" s="89"/>
      <c r="L8" s="9"/>
      <c r="M8" s="5"/>
    </row>
    <row r="9" spans="1:23" x14ac:dyDescent="0.25">
      <c r="A9" s="5"/>
      <c r="B9" s="91"/>
      <c r="C9" s="91"/>
      <c r="D9" s="91"/>
      <c r="E9" s="91"/>
      <c r="F9" s="91"/>
      <c r="G9" s="89"/>
      <c r="H9" s="89"/>
      <c r="I9" s="89"/>
      <c r="J9" s="89"/>
      <c r="K9" s="89"/>
      <c r="L9" s="9"/>
      <c r="M9" s="5"/>
    </row>
    <row r="10" spans="1:23" x14ac:dyDescent="0.25">
      <c r="A10" s="5"/>
      <c r="B10" s="94"/>
      <c r="C10" s="238" t="s">
        <v>5</v>
      </c>
      <c r="D10" s="238"/>
      <c r="E10" s="238"/>
      <c r="F10" s="238"/>
      <c r="G10" s="238"/>
      <c r="H10" s="238"/>
      <c r="I10" s="238"/>
      <c r="J10" s="238"/>
      <c r="K10" s="93"/>
      <c r="L10" s="9"/>
      <c r="M10" s="5"/>
    </row>
    <row r="11" spans="1:23" ht="15.75" customHeight="1" x14ac:dyDescent="0.25">
      <c r="A11" s="5"/>
      <c r="B11" s="7"/>
      <c r="C11" s="10">
        <v>2007</v>
      </c>
      <c r="D11" s="10">
        <v>2008</v>
      </c>
      <c r="E11" s="10">
        <v>2009</v>
      </c>
      <c r="F11" s="10">
        <v>2010</v>
      </c>
      <c r="G11" s="40">
        <v>2011</v>
      </c>
      <c r="H11" s="40">
        <v>2012</v>
      </c>
      <c r="I11" s="40">
        <v>2013</v>
      </c>
      <c r="J11" s="40">
        <v>2014</v>
      </c>
      <c r="K11" s="40"/>
      <c r="L11" s="9"/>
      <c r="M11" s="5"/>
    </row>
    <row r="12" spans="1:23" ht="12" customHeight="1" x14ac:dyDescent="0.25">
      <c r="A12" s="5"/>
      <c r="B12" s="7"/>
      <c r="C12" s="193"/>
      <c r="D12" s="193"/>
      <c r="E12" s="193"/>
      <c r="F12" s="162"/>
      <c r="G12" s="162"/>
      <c r="H12" s="162"/>
      <c r="I12" s="162"/>
      <c r="J12" s="162"/>
      <c r="K12" s="89"/>
      <c r="L12" s="9"/>
      <c r="M12" s="5"/>
    </row>
    <row r="13" spans="1:23" x14ac:dyDescent="0.25">
      <c r="A13" s="5"/>
      <c r="B13" s="7" t="s">
        <v>2</v>
      </c>
      <c r="C13" s="29">
        <v>4.5</v>
      </c>
      <c r="D13" s="29">
        <v>-4.2</v>
      </c>
      <c r="E13" s="29">
        <v>2.2000000000000002</v>
      </c>
      <c r="F13" s="29">
        <v>13.7</v>
      </c>
      <c r="G13" s="29">
        <v>8.5</v>
      </c>
      <c r="H13" s="29">
        <v>4.4000000000000004</v>
      </c>
      <c r="I13" s="29">
        <v>5.6</v>
      </c>
      <c r="J13" s="159">
        <v>5.8</v>
      </c>
      <c r="K13" s="39"/>
      <c r="L13" s="9"/>
      <c r="M13" s="5"/>
      <c r="O13" s="13"/>
      <c r="P13" s="37"/>
      <c r="R13" s="12"/>
      <c r="S13" s="13"/>
      <c r="T13" s="37"/>
    </row>
    <row r="14" spans="1:23" x14ac:dyDescent="0.25">
      <c r="A14" s="5"/>
      <c r="B14" s="7" t="s">
        <v>3</v>
      </c>
      <c r="C14" s="30">
        <v>7.7</v>
      </c>
      <c r="D14" s="30">
        <v>-0.2</v>
      </c>
      <c r="E14" s="30">
        <v>-3.6</v>
      </c>
      <c r="F14" s="30">
        <v>4.0999999999999996</v>
      </c>
      <c r="G14" s="29">
        <v>10.4</v>
      </c>
      <c r="H14" s="30">
        <v>4.4000000000000004</v>
      </c>
      <c r="I14" s="30">
        <v>3.5</v>
      </c>
      <c r="J14" s="159">
        <v>3.6</v>
      </c>
      <c r="K14" s="39"/>
      <c r="L14" s="9"/>
      <c r="M14" s="5"/>
      <c r="P14" s="37"/>
      <c r="R14" s="12"/>
      <c r="S14" s="12"/>
      <c r="T14" s="37"/>
    </row>
    <row r="15" spans="1:23" x14ac:dyDescent="0.25">
      <c r="A15" s="5"/>
      <c r="B15" s="7"/>
      <c r="C15" s="7"/>
      <c r="D15" s="7"/>
      <c r="E15" s="7"/>
      <c r="F15" s="7"/>
      <c r="G15" s="24"/>
      <c r="H15" s="36"/>
      <c r="I15" s="34"/>
      <c r="J15" s="34"/>
      <c r="K15" s="34"/>
      <c r="L15" s="9"/>
      <c r="M15" s="5"/>
      <c r="N15" s="80"/>
      <c r="O15" s="173">
        <v>2007</v>
      </c>
      <c r="P15" s="173">
        <v>2008</v>
      </c>
      <c r="Q15" s="173">
        <v>2009</v>
      </c>
      <c r="R15" s="173">
        <v>2010</v>
      </c>
      <c r="S15" s="174">
        <v>2011</v>
      </c>
      <c r="T15" s="174">
        <v>2012</v>
      </c>
      <c r="U15" s="174">
        <v>2013</v>
      </c>
      <c r="V15" s="174">
        <v>2014</v>
      </c>
      <c r="W15" s="80"/>
    </row>
    <row r="16" spans="1:23" x14ac:dyDescent="0.25">
      <c r="A16" s="5"/>
      <c r="B16" s="7"/>
      <c r="C16" s="7"/>
      <c r="D16" s="7"/>
      <c r="E16" s="7"/>
      <c r="F16" s="7"/>
      <c r="G16" s="15"/>
      <c r="H16" s="11"/>
      <c r="I16" s="11"/>
      <c r="J16" s="11"/>
      <c r="K16" s="11"/>
      <c r="L16" s="9"/>
      <c r="M16" s="5"/>
      <c r="N16" s="80" t="s">
        <v>2</v>
      </c>
      <c r="O16" s="175">
        <v>4.5</v>
      </c>
      <c r="P16" s="175">
        <v>-4.2</v>
      </c>
      <c r="Q16" s="175">
        <v>2.2000000000000002</v>
      </c>
      <c r="R16" s="175">
        <v>13.7</v>
      </c>
      <c r="S16" s="175">
        <v>8.5</v>
      </c>
      <c r="T16" s="175">
        <v>4.4000000000000004</v>
      </c>
      <c r="U16" s="175">
        <v>5.6</v>
      </c>
      <c r="V16" s="176">
        <v>5.8</v>
      </c>
      <c r="W16" s="80"/>
    </row>
    <row r="17" spans="1:23" x14ac:dyDescent="0.25">
      <c r="A17" s="5"/>
      <c r="B17" s="7"/>
      <c r="C17" s="7"/>
      <c r="E17" s="7"/>
      <c r="F17" s="171" t="s">
        <v>99</v>
      </c>
      <c r="G17" s="15"/>
      <c r="H17" s="11"/>
      <c r="I17" s="11"/>
      <c r="J17" s="11"/>
      <c r="K17" s="11"/>
      <c r="L17" s="9"/>
      <c r="M17" s="5"/>
      <c r="N17" s="80" t="s">
        <v>3</v>
      </c>
      <c r="O17" s="175">
        <v>7.7</v>
      </c>
      <c r="P17" s="175">
        <v>-0.2</v>
      </c>
      <c r="Q17" s="175">
        <v>-3.6</v>
      </c>
      <c r="R17" s="175">
        <v>4.0999999999999996</v>
      </c>
      <c r="S17" s="175">
        <v>10.4</v>
      </c>
      <c r="T17" s="175">
        <v>4.4000000000000004</v>
      </c>
      <c r="U17" s="175">
        <v>3.5</v>
      </c>
      <c r="V17" s="176">
        <v>3.6</v>
      </c>
      <c r="W17" s="80"/>
    </row>
    <row r="18" spans="1:23" x14ac:dyDescent="0.25">
      <c r="A18" s="5"/>
      <c r="B18" s="14"/>
      <c r="C18" s="14"/>
      <c r="E18" s="14"/>
      <c r="F18" s="171" t="s">
        <v>131</v>
      </c>
      <c r="G18" s="172"/>
      <c r="H18" s="35"/>
      <c r="I18" s="35"/>
      <c r="J18" s="35"/>
      <c r="K18" s="35"/>
      <c r="L18" s="9"/>
      <c r="M18" s="5"/>
      <c r="N18" s="80"/>
      <c r="O18" s="80"/>
      <c r="P18" s="112"/>
      <c r="Q18" s="80"/>
      <c r="R18" s="80"/>
      <c r="S18" s="80"/>
      <c r="T18" s="112"/>
      <c r="U18" s="80"/>
      <c r="V18" s="80"/>
      <c r="W18" s="80"/>
    </row>
    <row r="19" spans="1:23" x14ac:dyDescent="0.25">
      <c r="A19" s="5"/>
      <c r="B19" s="7"/>
      <c r="C19" s="7"/>
      <c r="D19" s="7"/>
      <c r="E19" s="7"/>
      <c r="F19" s="7"/>
      <c r="G19" s="15"/>
      <c r="H19" s="11"/>
      <c r="I19" s="11"/>
      <c r="J19" s="11"/>
      <c r="K19" s="11"/>
      <c r="L19" s="9"/>
      <c r="M19" s="5"/>
      <c r="N19" s="80"/>
      <c r="O19" s="80"/>
      <c r="P19" s="112"/>
      <c r="Q19" s="80"/>
      <c r="R19" s="80"/>
      <c r="S19" s="80"/>
      <c r="T19" s="112"/>
      <c r="U19" s="80"/>
      <c r="V19" s="80"/>
      <c r="W19" s="80"/>
    </row>
    <row r="20" spans="1:23" x14ac:dyDescent="0.25">
      <c r="A20" s="5"/>
      <c r="B20" s="7"/>
      <c r="C20" s="7"/>
      <c r="D20" s="7"/>
      <c r="E20" s="7"/>
      <c r="F20" s="7"/>
      <c r="G20" s="15"/>
      <c r="H20" s="11"/>
      <c r="I20" s="11"/>
      <c r="J20" s="11"/>
      <c r="K20" s="11"/>
      <c r="L20" s="9"/>
      <c r="M20" s="5"/>
      <c r="P20" s="37"/>
      <c r="R20" s="12"/>
      <c r="S20" s="12"/>
      <c r="T20" s="37"/>
    </row>
    <row r="21" spans="1:23" x14ac:dyDescent="0.25">
      <c r="A21" s="5"/>
      <c r="B21" s="7"/>
      <c r="C21" s="7"/>
      <c r="D21" s="7"/>
      <c r="E21" s="7"/>
      <c r="F21" s="7"/>
      <c r="G21" s="15"/>
      <c r="H21" s="11"/>
      <c r="I21" s="11"/>
      <c r="J21" s="11"/>
      <c r="K21" s="11"/>
      <c r="L21" s="9"/>
      <c r="M21" s="5"/>
      <c r="P21" s="37"/>
      <c r="R21" s="12"/>
      <c r="S21" s="12"/>
      <c r="T21" s="37"/>
    </row>
    <row r="22" spans="1:23" x14ac:dyDescent="0.25">
      <c r="A22" s="5"/>
      <c r="B22" s="7"/>
      <c r="C22" s="7"/>
      <c r="D22" s="7"/>
      <c r="E22" s="7"/>
      <c r="F22" s="7"/>
      <c r="G22" s="15"/>
      <c r="H22" s="11"/>
      <c r="I22" s="11"/>
      <c r="J22" s="11"/>
      <c r="K22" s="11"/>
      <c r="L22" s="9"/>
      <c r="M22" s="5"/>
      <c r="P22" s="37"/>
      <c r="R22" s="12"/>
      <c r="S22" s="12"/>
      <c r="T22" s="37"/>
    </row>
    <row r="23" spans="1:23" x14ac:dyDescent="0.25">
      <c r="A23" s="5"/>
      <c r="B23" s="7"/>
      <c r="C23" s="7"/>
      <c r="D23" s="7"/>
      <c r="E23" s="7"/>
      <c r="F23" s="7"/>
      <c r="G23" s="15"/>
      <c r="H23" s="11"/>
      <c r="I23" s="11"/>
      <c r="J23" s="11"/>
      <c r="K23" s="11"/>
      <c r="L23" s="9"/>
      <c r="M23" s="5"/>
      <c r="P23" s="37"/>
      <c r="R23" s="12"/>
      <c r="S23" s="12"/>
      <c r="T23" s="37"/>
    </row>
    <row r="24" spans="1:23" x14ac:dyDescent="0.25">
      <c r="A24" s="5"/>
      <c r="B24" s="7"/>
      <c r="C24" s="7"/>
      <c r="D24" s="7"/>
      <c r="E24" s="7"/>
      <c r="F24" s="7"/>
      <c r="G24" s="121"/>
      <c r="H24" s="11"/>
      <c r="I24" s="11"/>
      <c r="J24" s="11"/>
      <c r="K24" s="11"/>
      <c r="L24" s="9"/>
      <c r="M24" s="5"/>
      <c r="P24" s="37"/>
      <c r="R24" s="12"/>
      <c r="S24" s="12"/>
      <c r="T24" s="37"/>
    </row>
    <row r="25" spans="1:23" x14ac:dyDescent="0.25">
      <c r="A25" s="5"/>
      <c r="B25" s="7"/>
      <c r="C25" s="7"/>
      <c r="D25" s="7"/>
      <c r="E25" s="7"/>
      <c r="F25" s="7"/>
      <c r="G25" s="15"/>
      <c r="H25" s="11"/>
      <c r="I25" s="11"/>
      <c r="J25" s="11"/>
      <c r="K25" s="11"/>
      <c r="L25" s="9"/>
      <c r="M25" s="5"/>
      <c r="P25" s="37"/>
      <c r="R25" s="12"/>
      <c r="S25" s="12"/>
      <c r="T25" s="37"/>
    </row>
    <row r="26" spans="1:23" x14ac:dyDescent="0.25">
      <c r="A26" s="5"/>
      <c r="B26" s="7"/>
      <c r="C26" s="7"/>
      <c r="D26" s="7"/>
      <c r="E26" s="7"/>
      <c r="F26" s="7"/>
      <c r="G26" s="15"/>
      <c r="H26" s="11"/>
      <c r="I26" s="11"/>
      <c r="J26" s="11"/>
      <c r="K26" s="11"/>
      <c r="L26" s="9"/>
      <c r="M26" s="5"/>
      <c r="P26" s="37"/>
      <c r="R26" s="12"/>
      <c r="S26" s="12"/>
      <c r="T26" s="37"/>
    </row>
    <row r="27" spans="1:23" x14ac:dyDescent="0.25">
      <c r="A27" s="5"/>
      <c r="B27" s="7"/>
      <c r="C27" s="7"/>
      <c r="D27" s="7"/>
      <c r="E27" s="7"/>
      <c r="F27" s="7"/>
      <c r="G27" s="15"/>
      <c r="H27" s="11"/>
      <c r="I27" s="11"/>
      <c r="J27" s="11"/>
      <c r="K27" s="11"/>
      <c r="L27" s="9"/>
      <c r="M27" s="5"/>
      <c r="P27" s="37"/>
      <c r="R27" s="12"/>
      <c r="S27" s="12"/>
      <c r="T27" s="37"/>
    </row>
    <row r="28" spans="1:23" x14ac:dyDescent="0.25">
      <c r="A28" s="5"/>
      <c r="B28" s="7"/>
      <c r="C28" s="7"/>
      <c r="D28" s="7"/>
      <c r="E28" s="7"/>
      <c r="F28" s="7"/>
      <c r="G28" s="15"/>
      <c r="H28" s="11"/>
      <c r="I28" s="11"/>
      <c r="J28" s="11"/>
      <c r="K28" s="11"/>
      <c r="L28" s="9"/>
      <c r="M28" s="5"/>
      <c r="P28" s="37"/>
      <c r="R28" s="12"/>
      <c r="S28" s="12"/>
      <c r="T28" s="37"/>
    </row>
    <row r="29" spans="1:23" x14ac:dyDescent="0.25">
      <c r="A29" s="5"/>
      <c r="B29" s="7"/>
      <c r="C29" s="7"/>
      <c r="D29" s="7"/>
      <c r="E29" s="7"/>
      <c r="F29" s="7"/>
      <c r="G29" s="15"/>
      <c r="H29" s="11"/>
      <c r="I29" s="11"/>
      <c r="J29" s="11"/>
      <c r="K29" s="11"/>
      <c r="L29" s="9"/>
      <c r="M29" s="5"/>
      <c r="P29" s="37"/>
      <c r="R29" s="12"/>
      <c r="S29" s="12"/>
      <c r="T29" s="37"/>
    </row>
    <row r="30" spans="1:23" x14ac:dyDescent="0.25">
      <c r="A30" s="5"/>
      <c r="B30" s="7"/>
      <c r="C30" s="7"/>
      <c r="D30" s="7"/>
      <c r="E30" s="7"/>
      <c r="F30" s="7"/>
      <c r="G30" s="15"/>
      <c r="H30" s="11"/>
      <c r="I30" s="11"/>
      <c r="J30" s="11"/>
      <c r="K30" s="11"/>
      <c r="L30" s="9"/>
      <c r="M30" s="5"/>
      <c r="P30" s="37"/>
      <c r="R30" s="12"/>
      <c r="S30" s="12"/>
      <c r="T30" s="37"/>
    </row>
    <row r="31" spans="1:23" x14ac:dyDescent="0.25">
      <c r="A31" s="5"/>
      <c r="B31" s="7"/>
      <c r="C31" s="7"/>
      <c r="D31" s="7"/>
      <c r="E31" s="7"/>
      <c r="F31" s="7"/>
      <c r="G31" s="15"/>
      <c r="H31" s="11"/>
      <c r="I31" s="11"/>
      <c r="J31" s="11"/>
      <c r="K31" s="11"/>
      <c r="L31" s="9"/>
      <c r="M31" s="5"/>
      <c r="P31" s="37"/>
      <c r="R31" s="12"/>
      <c r="S31" s="12"/>
      <c r="T31" s="37"/>
    </row>
    <row r="32" spans="1:23" x14ac:dyDescent="0.25">
      <c r="A32" s="5"/>
      <c r="B32" s="7"/>
      <c r="C32" s="7"/>
      <c r="D32" s="7"/>
      <c r="E32" s="7"/>
      <c r="F32" s="7"/>
      <c r="G32" s="15"/>
      <c r="H32" s="11"/>
      <c r="I32" s="11"/>
      <c r="J32" s="11"/>
      <c r="K32" s="11"/>
      <c r="L32" s="9"/>
      <c r="M32" s="5"/>
      <c r="P32" s="37"/>
      <c r="R32" s="12"/>
      <c r="S32" s="12"/>
      <c r="T32" s="37"/>
    </row>
    <row r="33" spans="1:20" x14ac:dyDescent="0.25">
      <c r="A33" s="5"/>
      <c r="B33" s="7"/>
      <c r="C33" s="7"/>
      <c r="D33" s="7"/>
      <c r="E33" s="7"/>
      <c r="F33" s="7"/>
      <c r="G33" s="15"/>
      <c r="H33" s="11"/>
      <c r="I33" s="11"/>
      <c r="J33" s="11"/>
      <c r="K33" s="11"/>
      <c r="L33" s="9"/>
      <c r="M33" s="5"/>
      <c r="P33" s="37"/>
      <c r="R33" s="12"/>
      <c r="S33" s="12"/>
      <c r="T33" s="37"/>
    </row>
    <row r="34" spans="1:20" x14ac:dyDescent="0.25">
      <c r="A34" s="5"/>
      <c r="B34" s="7"/>
      <c r="C34" s="7"/>
      <c r="D34" s="7"/>
      <c r="E34" s="7"/>
      <c r="F34" s="7"/>
      <c r="G34" s="15"/>
      <c r="H34" s="11"/>
      <c r="I34" s="11"/>
      <c r="J34" s="11"/>
      <c r="K34" s="11"/>
      <c r="L34" s="9"/>
      <c r="M34" s="5"/>
      <c r="P34" s="37"/>
      <c r="R34" s="12"/>
      <c r="S34" s="12"/>
      <c r="T34" s="37"/>
    </row>
    <row r="35" spans="1:20" x14ac:dyDescent="0.25">
      <c r="A35" s="5"/>
      <c r="B35" s="7"/>
      <c r="C35" s="7"/>
      <c r="D35" s="7"/>
      <c r="E35" s="7"/>
      <c r="F35" s="7"/>
      <c r="G35" s="15"/>
      <c r="H35" s="11"/>
      <c r="I35" s="11"/>
      <c r="J35" s="11"/>
      <c r="K35" s="11"/>
      <c r="L35" s="9"/>
      <c r="M35" s="5"/>
      <c r="P35" s="37"/>
      <c r="R35" s="12"/>
      <c r="S35" s="12"/>
      <c r="T35" s="37"/>
    </row>
    <row r="36" spans="1:20" x14ac:dyDescent="0.25">
      <c r="A36" s="5"/>
      <c r="B36" s="7"/>
      <c r="C36" s="7"/>
      <c r="D36" s="7"/>
      <c r="E36" s="7"/>
      <c r="F36" s="7"/>
      <c r="G36" s="15"/>
      <c r="H36" s="11"/>
      <c r="I36" s="11"/>
      <c r="J36" s="11"/>
      <c r="K36" s="11"/>
      <c r="L36" s="9"/>
      <c r="M36" s="5"/>
      <c r="P36" s="37"/>
      <c r="R36" s="12"/>
      <c r="S36" s="12"/>
      <c r="T36" s="37"/>
    </row>
    <row r="37" spans="1:20" x14ac:dyDescent="0.25">
      <c r="A37" s="5"/>
      <c r="B37" s="7"/>
      <c r="C37" s="7"/>
      <c r="D37" s="7"/>
      <c r="E37" s="7"/>
      <c r="F37" s="7"/>
      <c r="G37" s="15"/>
      <c r="H37" s="11"/>
      <c r="I37" s="11"/>
      <c r="J37" s="11"/>
      <c r="K37" s="11"/>
      <c r="L37" s="9"/>
      <c r="M37" s="5"/>
      <c r="P37" s="37"/>
      <c r="R37" s="12"/>
      <c r="S37" s="12"/>
      <c r="T37" s="37"/>
    </row>
    <row r="38" spans="1:20" x14ac:dyDescent="0.25">
      <c r="A38" s="5"/>
      <c r="B38" s="7"/>
      <c r="C38" s="7"/>
      <c r="D38" s="7"/>
      <c r="E38" s="7"/>
      <c r="F38" s="7"/>
      <c r="G38" s="15"/>
      <c r="H38" s="11"/>
      <c r="I38" s="11"/>
      <c r="J38" s="11"/>
      <c r="K38" s="11"/>
      <c r="L38" s="9"/>
      <c r="M38" s="5"/>
      <c r="P38" s="37"/>
      <c r="R38" s="12"/>
      <c r="S38" s="12"/>
      <c r="T38" s="37"/>
    </row>
    <row r="39" spans="1:20" x14ac:dyDescent="0.25">
      <c r="A39" s="5"/>
      <c r="B39" s="7"/>
      <c r="C39" s="7"/>
      <c r="D39" s="7"/>
      <c r="E39" s="7"/>
      <c r="F39" s="7"/>
      <c r="G39" s="15"/>
      <c r="H39" s="11"/>
      <c r="I39" s="11"/>
      <c r="J39" s="11"/>
      <c r="K39" s="11"/>
      <c r="L39" s="9"/>
      <c r="M39" s="5"/>
      <c r="P39" s="37"/>
      <c r="R39" s="12"/>
      <c r="S39" s="12"/>
      <c r="T39" s="37"/>
    </row>
    <row r="40" spans="1:20" x14ac:dyDescent="0.25">
      <c r="A40" s="18" t="s">
        <v>117</v>
      </c>
      <c r="B40" s="18"/>
      <c r="C40" s="18"/>
      <c r="D40" s="18"/>
      <c r="E40" s="18"/>
      <c r="F40" s="18"/>
      <c r="G40" s="25"/>
      <c r="H40" s="25"/>
      <c r="I40" s="25"/>
      <c r="J40" s="25"/>
      <c r="K40" s="25"/>
      <c r="L40" s="26"/>
      <c r="M40" s="5"/>
      <c r="P40" s="37"/>
      <c r="R40" s="12"/>
      <c r="S40" s="12"/>
      <c r="T40" s="37"/>
    </row>
    <row r="41" spans="1:20" x14ac:dyDescent="0.25">
      <c r="A41" s="7"/>
      <c r="B41" s="7"/>
      <c r="C41" s="7"/>
      <c r="D41" s="28"/>
      <c r="E41" s="28"/>
      <c r="F41" s="28"/>
      <c r="G41" s="28"/>
      <c r="H41" s="28"/>
      <c r="I41" s="28"/>
      <c r="J41" s="28"/>
      <c r="K41" s="28"/>
      <c r="L41" s="28"/>
      <c r="P41" s="37"/>
      <c r="R41" s="12"/>
      <c r="S41" s="12"/>
      <c r="T41" s="37"/>
    </row>
  </sheetData>
  <mergeCells count="3">
    <mergeCell ref="C10:J10"/>
    <mergeCell ref="C7:J7"/>
    <mergeCell ref="C8:J8"/>
  </mergeCells>
  <pageMargins left="0.7" right="0.7" top="0.75" bottom="0.75" header="0.3" footer="0.3"/>
  <pageSetup paperSize="9" scale="53" orientation="portrait" r:id="rId1"/>
  <colBreaks count="1" manualBreakCount="1">
    <brk id="18" max="39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76"/>
  <sheetViews>
    <sheetView zoomScaleNormal="100" zoomScaleSheetLayoutView="100" workbookViewId="0">
      <selection activeCell="N6" sqref="N6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5703125" style="4" customWidth="1"/>
    <col min="12" max="12" width="2" style="4" customWidth="1"/>
    <col min="13" max="13" width="10.85546875" style="12"/>
    <col min="14" max="14" width="11.42578125" style="12" customWidth="1"/>
    <col min="15" max="15" width="3.28515625" style="12" customWidth="1"/>
    <col min="16" max="19" width="10.85546875" style="12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53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153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153"/>
      <c r="N3" s="76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148"/>
      <c r="N4" s="4"/>
      <c r="O4" s="4"/>
      <c r="P4" s="4"/>
      <c r="Q4" s="4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88"/>
      <c r="N5" s="184" t="s">
        <v>65</v>
      </c>
      <c r="O5" s="80"/>
      <c r="P5" s="185">
        <v>-5.3174145071948731</v>
      </c>
      <c r="Q5" s="4"/>
      <c r="R5" s="44"/>
      <c r="S5" s="44"/>
      <c r="T5" s="44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88"/>
      <c r="N6" s="184" t="s">
        <v>66</v>
      </c>
      <c r="O6" s="80"/>
      <c r="P6" s="185">
        <v>-5.9909088160295054</v>
      </c>
      <c r="Q6" s="4"/>
      <c r="R6" s="44"/>
      <c r="S6" s="44"/>
      <c r="T6" s="44"/>
    </row>
    <row r="7" spans="1:21" x14ac:dyDescent="0.25">
      <c r="A7" s="5"/>
      <c r="B7" s="6"/>
      <c r="C7" s="101"/>
      <c r="D7" s="236" t="s">
        <v>109</v>
      </c>
      <c r="E7" s="236"/>
      <c r="F7" s="236"/>
      <c r="G7" s="236"/>
      <c r="H7" s="236"/>
      <c r="I7" s="236"/>
      <c r="J7" s="236"/>
      <c r="K7" s="101"/>
      <c r="L7" s="9"/>
      <c r="M7" s="88"/>
      <c r="N7" s="184" t="s">
        <v>67</v>
      </c>
      <c r="O7" s="80"/>
      <c r="P7" s="185">
        <v>-4.3030053358443121</v>
      </c>
      <c r="Q7" s="4"/>
      <c r="R7" s="44"/>
      <c r="S7" s="44"/>
      <c r="T7" s="44"/>
    </row>
    <row r="8" spans="1:21" x14ac:dyDescent="0.25">
      <c r="A8" s="5"/>
      <c r="B8" s="6"/>
      <c r="C8" s="99"/>
      <c r="D8" s="249" t="s">
        <v>124</v>
      </c>
      <c r="E8" s="249"/>
      <c r="F8" s="249"/>
      <c r="G8" s="249"/>
      <c r="H8" s="249"/>
      <c r="I8" s="249"/>
      <c r="J8" s="249"/>
      <c r="K8" s="99"/>
      <c r="L8" s="102"/>
      <c r="M8" s="88"/>
      <c r="N8" s="184" t="s">
        <v>68</v>
      </c>
      <c r="O8" s="80"/>
      <c r="P8" s="185">
        <v>2.1765335626195981</v>
      </c>
      <c r="Q8" s="4"/>
      <c r="R8" s="44"/>
      <c r="S8" s="44"/>
      <c r="T8" s="44"/>
    </row>
    <row r="9" spans="1:21" x14ac:dyDescent="0.25">
      <c r="A9" s="5"/>
      <c r="B9" s="6"/>
      <c r="C9" s="10"/>
      <c r="D9" s="10"/>
      <c r="E9" s="10"/>
      <c r="F9" s="10"/>
      <c r="G9" s="10"/>
      <c r="H9" s="10"/>
      <c r="I9" s="10"/>
      <c r="J9" s="10"/>
      <c r="K9" s="251" t="s">
        <v>55</v>
      </c>
      <c r="L9" s="9"/>
      <c r="M9" s="88"/>
      <c r="N9" s="184" t="s">
        <v>69</v>
      </c>
      <c r="O9" s="80"/>
      <c r="P9" s="185">
        <v>6.9336898395722102</v>
      </c>
      <c r="Q9" s="4"/>
      <c r="R9" s="44"/>
      <c r="S9" s="44"/>
      <c r="T9" s="44"/>
    </row>
    <row r="10" spans="1:21" x14ac:dyDescent="0.25">
      <c r="A10" s="5"/>
      <c r="B10" s="94"/>
      <c r="C10" s="250" t="s">
        <v>5</v>
      </c>
      <c r="D10" s="250"/>
      <c r="E10" s="250"/>
      <c r="F10" s="250"/>
      <c r="G10" s="250"/>
      <c r="H10" s="250"/>
      <c r="I10" s="250"/>
      <c r="J10" s="251" t="s">
        <v>54</v>
      </c>
      <c r="K10" s="251"/>
      <c r="L10" s="7"/>
      <c r="M10" s="88"/>
      <c r="N10" s="184" t="s">
        <v>70</v>
      </c>
      <c r="O10" s="80"/>
      <c r="P10" s="185">
        <v>10.682619836394247</v>
      </c>
      <c r="Q10" s="4"/>
      <c r="R10" s="44"/>
      <c r="S10" s="44"/>
      <c r="T10" s="44"/>
    </row>
    <row r="11" spans="1:21" ht="14.25" customHeight="1" x14ac:dyDescent="0.25">
      <c r="A11" s="5"/>
      <c r="B11" s="91"/>
      <c r="C11" s="91">
        <v>2008</v>
      </c>
      <c r="D11" s="91">
        <v>2009</v>
      </c>
      <c r="E11" s="91">
        <v>2010</v>
      </c>
      <c r="F11" s="91">
        <v>2011</v>
      </c>
      <c r="G11" s="91">
        <v>2012</v>
      </c>
      <c r="H11" s="89">
        <v>2013</v>
      </c>
      <c r="I11" s="91">
        <v>2014</v>
      </c>
      <c r="J11" s="239"/>
      <c r="K11" s="239"/>
      <c r="M11" s="88"/>
      <c r="N11" s="184" t="s">
        <v>71</v>
      </c>
      <c r="O11" s="80"/>
      <c r="P11" s="185">
        <v>13.158407215702383</v>
      </c>
      <c r="Q11" s="4"/>
      <c r="R11" s="44"/>
      <c r="S11" s="44"/>
      <c r="T11" s="44"/>
    </row>
    <row r="12" spans="1:21" ht="15.75" customHeight="1" x14ac:dyDescent="0.25">
      <c r="A12" s="5"/>
      <c r="B12" s="103" t="s">
        <v>17</v>
      </c>
      <c r="C12" s="220">
        <v>71.33425812073645</v>
      </c>
      <c r="D12" s="220">
        <v>67.541119930824578</v>
      </c>
      <c r="E12" s="220">
        <v>72.224211701001437</v>
      </c>
      <c r="F12" s="220">
        <v>79.686241314749225</v>
      </c>
      <c r="G12" s="220">
        <v>87.708826105676906</v>
      </c>
      <c r="H12" s="220">
        <v>91.554696934679157</v>
      </c>
      <c r="I12" s="220">
        <v>96.519277432162426</v>
      </c>
      <c r="J12" s="216">
        <v>5.4225295519522154</v>
      </c>
      <c r="K12" s="222">
        <v>4.3848162149251912</v>
      </c>
      <c r="L12" s="9"/>
      <c r="M12" s="88"/>
      <c r="N12" s="184" t="s">
        <v>72</v>
      </c>
      <c r="O12" s="80"/>
      <c r="P12" s="185">
        <v>13.744627137801047</v>
      </c>
      <c r="Q12" s="4"/>
      <c r="R12" s="44"/>
      <c r="S12" s="44"/>
      <c r="T12" s="44"/>
    </row>
    <row r="13" spans="1:21" x14ac:dyDescent="0.25">
      <c r="A13" s="5"/>
      <c r="B13" s="103" t="s">
        <v>18</v>
      </c>
      <c r="C13" s="220">
        <v>73.064128872111155</v>
      </c>
      <c r="D13" s="220">
        <v>68.686923534156691</v>
      </c>
      <c r="E13" s="220">
        <v>76.024486452625467</v>
      </c>
      <c r="F13" s="220">
        <v>87.239234112737961</v>
      </c>
      <c r="G13" s="220">
        <v>90.854257834813751</v>
      </c>
      <c r="H13" s="220">
        <v>95.987753529780221</v>
      </c>
      <c r="I13" s="220">
        <v>97.599220579724815</v>
      </c>
      <c r="J13" s="216">
        <v>1.6788256737820584</v>
      </c>
      <c r="K13" s="222">
        <v>5.6502532928065063</v>
      </c>
      <c r="L13" s="9"/>
      <c r="M13" s="88"/>
      <c r="N13" s="184" t="s">
        <v>73</v>
      </c>
      <c r="O13" s="80"/>
      <c r="P13" s="185">
        <v>10.331756398587743</v>
      </c>
      <c r="Q13" s="4"/>
      <c r="R13" s="44"/>
      <c r="S13" s="44"/>
      <c r="T13" s="44"/>
    </row>
    <row r="14" spans="1:21" x14ac:dyDescent="0.25">
      <c r="A14" s="5"/>
      <c r="B14" s="103" t="s">
        <v>19</v>
      </c>
      <c r="C14" s="195">
        <v>74.190550137311561</v>
      </c>
      <c r="D14" s="195">
        <v>70.998126806210792</v>
      </c>
      <c r="E14" s="195">
        <v>80.340349446892745</v>
      </c>
      <c r="F14" s="195">
        <v>89.470811159981722</v>
      </c>
      <c r="G14" s="195">
        <v>94.868167860864872</v>
      </c>
      <c r="H14" s="195">
        <v>98.783198068597315</v>
      </c>
      <c r="I14" s="195">
        <v>102.46849224267281</v>
      </c>
      <c r="J14" s="216">
        <v>3.7306892732065</v>
      </c>
      <c r="K14" s="222">
        <v>4.1268112329040596</v>
      </c>
      <c r="L14" s="9"/>
      <c r="M14" s="88"/>
      <c r="N14" s="184" t="s">
        <v>74</v>
      </c>
      <c r="O14" s="186"/>
      <c r="P14" s="185">
        <v>14.751494134854749</v>
      </c>
      <c r="Q14" s="224"/>
      <c r="R14" s="150"/>
      <c r="S14" s="44"/>
      <c r="T14" s="44"/>
    </row>
    <row r="15" spans="1:21" x14ac:dyDescent="0.25">
      <c r="A15" s="5"/>
      <c r="B15" s="103" t="s">
        <v>6</v>
      </c>
      <c r="C15" s="196">
        <v>81.721781689646917</v>
      </c>
      <c r="D15" s="196">
        <v>83.5004836960928</v>
      </c>
      <c r="E15" s="196">
        <v>94.977313838381107</v>
      </c>
      <c r="F15" s="196">
        <v>103.07240573526165</v>
      </c>
      <c r="G15" s="196">
        <v>107.62180467041601</v>
      </c>
      <c r="H15" s="220">
        <v>113.67435146694332</v>
      </c>
      <c r="I15" s="221">
        <v>120.27723335760895</v>
      </c>
      <c r="J15" s="219">
        <v>5.808594291902125</v>
      </c>
      <c r="K15" s="223">
        <v>5.6239038316285406</v>
      </c>
      <c r="L15" s="9"/>
      <c r="M15" s="88"/>
      <c r="N15" s="184" t="s">
        <v>75</v>
      </c>
      <c r="O15" s="186"/>
      <c r="P15" s="185">
        <v>11.364727407769703</v>
      </c>
      <c r="Q15" s="213"/>
      <c r="R15" s="149"/>
      <c r="S15" s="44"/>
      <c r="T15" s="44"/>
      <c r="U15" s="44"/>
    </row>
    <row r="16" spans="1:21" x14ac:dyDescent="0.25">
      <c r="A16" s="5"/>
      <c r="B16" s="104"/>
      <c r="C16" s="7"/>
      <c r="D16" s="39"/>
      <c r="E16" s="39"/>
      <c r="F16" s="39"/>
      <c r="G16" s="39"/>
      <c r="H16" s="39"/>
      <c r="I16" s="39"/>
      <c r="J16" s="97"/>
      <c r="K16" s="39"/>
      <c r="L16" s="9"/>
      <c r="M16" s="88"/>
      <c r="N16" s="184" t="s">
        <v>76</v>
      </c>
      <c r="O16" s="127"/>
      <c r="P16" s="185">
        <v>8.5231847161477035</v>
      </c>
      <c r="Q16" s="213"/>
      <c r="R16" s="149"/>
      <c r="S16" s="44"/>
      <c r="T16" s="44"/>
      <c r="U16" s="44"/>
    </row>
    <row r="17" spans="1:21" x14ac:dyDescent="0.25">
      <c r="A17" s="5"/>
      <c r="B17" s="104"/>
      <c r="C17" s="91"/>
      <c r="D17" s="91"/>
      <c r="E17" s="91"/>
      <c r="F17" s="91"/>
      <c r="G17" s="91"/>
      <c r="H17" s="91"/>
      <c r="I17" s="91"/>
      <c r="J17" s="97"/>
      <c r="K17" s="39"/>
      <c r="L17" s="9"/>
      <c r="M17" s="88"/>
      <c r="N17" s="184" t="s">
        <v>77</v>
      </c>
      <c r="O17" s="80"/>
      <c r="P17" s="185">
        <v>10.067716406951121</v>
      </c>
      <c r="Q17" s="213"/>
      <c r="R17" s="149"/>
      <c r="S17" s="44"/>
      <c r="T17" s="44"/>
      <c r="U17" s="44"/>
    </row>
    <row r="18" spans="1:21" x14ac:dyDescent="0.25">
      <c r="A18" s="5"/>
      <c r="C18" s="95"/>
      <c r="D18" s="11"/>
      <c r="E18" s="9"/>
      <c r="F18" s="88"/>
      <c r="G18" s="182" t="s">
        <v>114</v>
      </c>
      <c r="H18" s="149"/>
      <c r="I18" s="149"/>
      <c r="J18" s="149"/>
      <c r="K18" s="39"/>
      <c r="L18" s="9"/>
      <c r="M18" s="88"/>
      <c r="N18" s="184" t="s">
        <v>78</v>
      </c>
      <c r="O18" s="186"/>
      <c r="P18" s="185">
        <v>4.1438049735789129</v>
      </c>
      <c r="Q18" s="213"/>
      <c r="R18" s="149"/>
      <c r="S18" s="149"/>
      <c r="T18" s="44"/>
      <c r="U18" s="44"/>
    </row>
    <row r="19" spans="1:21" x14ac:dyDescent="0.25">
      <c r="A19" s="5"/>
      <c r="C19" s="95"/>
      <c r="D19" s="27"/>
      <c r="E19" s="7"/>
      <c r="F19" s="80"/>
      <c r="G19" s="183" t="s">
        <v>115</v>
      </c>
      <c r="H19" s="179"/>
      <c r="I19" s="179"/>
      <c r="J19" s="149"/>
      <c r="K19" s="11"/>
      <c r="L19" s="9"/>
      <c r="M19" s="88"/>
      <c r="N19" s="184" t="s">
        <v>79</v>
      </c>
      <c r="O19" s="186"/>
      <c r="P19" s="185">
        <v>6.0325335502236621</v>
      </c>
      <c r="Q19" s="213"/>
      <c r="R19" s="149"/>
      <c r="S19" s="149"/>
      <c r="T19" s="44"/>
      <c r="U19" s="44"/>
    </row>
    <row r="20" spans="1:21" x14ac:dyDescent="0.25">
      <c r="A20" s="5"/>
      <c r="C20" s="95"/>
      <c r="D20" s="27"/>
      <c r="E20" s="7"/>
      <c r="F20" s="80"/>
      <c r="G20" s="183" t="s">
        <v>128</v>
      </c>
      <c r="H20" s="180"/>
      <c r="I20" s="179"/>
      <c r="J20" s="149"/>
      <c r="K20" s="11"/>
      <c r="L20" s="9"/>
      <c r="M20" s="88"/>
      <c r="N20" s="184" t="s">
        <v>80</v>
      </c>
      <c r="O20" s="127"/>
      <c r="P20" s="185">
        <v>4.4137894159949509</v>
      </c>
      <c r="Q20" s="213"/>
      <c r="R20" s="44"/>
      <c r="S20" s="149"/>
      <c r="T20" s="44"/>
      <c r="U20" s="44"/>
    </row>
    <row r="21" spans="1:21" x14ac:dyDescent="0.25">
      <c r="A21" s="5"/>
      <c r="B21" s="104"/>
      <c r="C21" s="95"/>
      <c r="D21" s="95"/>
      <c r="E21" s="95"/>
      <c r="F21" s="95"/>
      <c r="G21" s="95"/>
      <c r="H21" s="95"/>
      <c r="I21" s="95"/>
      <c r="J21" s="15"/>
      <c r="K21" s="11"/>
      <c r="L21" s="9"/>
      <c r="M21" s="88"/>
      <c r="N21" s="184" t="s">
        <v>81</v>
      </c>
      <c r="O21" s="80"/>
      <c r="P21" s="185">
        <v>4.384816214925169</v>
      </c>
      <c r="Q21" s="213"/>
      <c r="R21" s="44"/>
      <c r="S21" s="149"/>
      <c r="T21" s="44"/>
      <c r="U21" s="44"/>
    </row>
    <row r="22" spans="1:21" x14ac:dyDescent="0.25">
      <c r="A22" s="5"/>
      <c r="B22" s="104"/>
      <c r="C22" s="7"/>
      <c r="D22" s="7"/>
      <c r="E22" s="7"/>
      <c r="F22" s="7"/>
      <c r="G22" s="7"/>
      <c r="H22" s="7"/>
      <c r="I22" s="7"/>
      <c r="J22" s="15"/>
      <c r="K22" s="11"/>
      <c r="L22" s="9"/>
      <c r="M22" s="88"/>
      <c r="N22" s="184" t="s">
        <v>82</v>
      </c>
      <c r="O22" s="186"/>
      <c r="P22" s="185">
        <v>5.6502532928064841</v>
      </c>
      <c r="Q22" s="213"/>
      <c r="R22" s="44"/>
      <c r="S22" s="149"/>
      <c r="T22" s="44"/>
      <c r="U22" s="44"/>
    </row>
    <row r="23" spans="1:21" x14ac:dyDescent="0.25">
      <c r="A23" s="5"/>
      <c r="B23" s="104"/>
      <c r="C23" s="7"/>
      <c r="D23" s="7"/>
      <c r="E23" s="7"/>
      <c r="F23" s="7"/>
      <c r="G23" s="7"/>
      <c r="H23" s="7"/>
      <c r="I23" s="7"/>
      <c r="J23" s="15"/>
      <c r="K23" s="11"/>
      <c r="L23" s="9"/>
      <c r="M23" s="88"/>
      <c r="N23" s="184" t="s">
        <v>83</v>
      </c>
      <c r="O23" s="186"/>
      <c r="P23" s="185">
        <v>4.1268112329040374</v>
      </c>
      <c r="Q23" s="213"/>
      <c r="R23" s="44"/>
      <c r="S23" s="44"/>
      <c r="T23" s="44"/>
      <c r="U23" s="44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88"/>
      <c r="N24" s="184" t="s">
        <v>84</v>
      </c>
      <c r="O24" s="127"/>
      <c r="P24" s="185">
        <v>5.6239038316285406</v>
      </c>
      <c r="Q24" s="213"/>
      <c r="R24" s="44"/>
      <c r="S24" s="44"/>
      <c r="T24" s="44"/>
      <c r="U24" s="44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88"/>
      <c r="N25" s="184" t="s">
        <v>85</v>
      </c>
      <c r="O25" s="80"/>
      <c r="P25" s="185">
        <v>5.4225295519522154</v>
      </c>
      <c r="Q25" s="213"/>
      <c r="R25" s="44"/>
      <c r="S25" s="44"/>
      <c r="T25" s="44"/>
      <c r="U25" s="44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88"/>
      <c r="N26" s="184" t="s">
        <v>86</v>
      </c>
      <c r="O26" s="186"/>
      <c r="P26" s="185">
        <v>1.6788256737820584</v>
      </c>
      <c r="Q26" s="213"/>
      <c r="R26" s="44"/>
      <c r="S26" s="44"/>
      <c r="T26" s="44"/>
      <c r="U26" s="44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88"/>
      <c r="N27" s="184" t="s">
        <v>87</v>
      </c>
      <c r="O27" s="186"/>
      <c r="P27" s="185">
        <v>3.7306892732065</v>
      </c>
      <c r="Q27" s="213"/>
      <c r="R27" s="44"/>
      <c r="S27" s="44"/>
      <c r="T27" s="44"/>
      <c r="U27" s="44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88"/>
      <c r="N28" s="184" t="s">
        <v>125</v>
      </c>
      <c r="O28" s="127"/>
      <c r="P28" s="186">
        <v>5.808594291902125</v>
      </c>
      <c r="Q28" s="213"/>
      <c r="R28" s="44"/>
      <c r="S28" s="44"/>
      <c r="T28" s="44"/>
      <c r="U28" s="44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88"/>
      <c r="P29" s="38"/>
      <c r="Q29" s="149"/>
      <c r="R29" s="44"/>
      <c r="S29" s="44"/>
      <c r="T29" s="44"/>
    </row>
    <row r="30" spans="1:21" x14ac:dyDescent="0.25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88"/>
      <c r="N30" s="181"/>
      <c r="O30" s="149"/>
      <c r="P30" s="149"/>
      <c r="Q30" s="149"/>
      <c r="R30" s="44"/>
      <c r="S30" s="44"/>
      <c r="T30" s="44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7"/>
      <c r="L31" s="9"/>
      <c r="M31" s="88"/>
      <c r="N31" s="183"/>
      <c r="O31" s="149"/>
      <c r="P31" s="149"/>
      <c r="Q31" s="149"/>
      <c r="R31" s="44"/>
      <c r="S31" s="44"/>
      <c r="T31" s="44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7"/>
      <c r="L32" s="9"/>
      <c r="M32" s="88"/>
      <c r="N32" s="181"/>
      <c r="O32" s="177"/>
      <c r="P32" s="149"/>
      <c r="Q32" s="149"/>
      <c r="R32" s="44"/>
      <c r="S32" s="44"/>
      <c r="T32" s="44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7"/>
      <c r="L33" s="9"/>
      <c r="M33" s="88"/>
      <c r="N33" s="44"/>
      <c r="O33" s="44"/>
      <c r="P33" s="149"/>
      <c r="Q33" s="149"/>
      <c r="R33" s="44"/>
      <c r="S33" s="44"/>
      <c r="T33" s="44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7"/>
      <c r="L34" s="9"/>
      <c r="M34" s="88"/>
      <c r="N34" s="44"/>
      <c r="O34" s="149"/>
      <c r="P34" s="149"/>
      <c r="Q34" s="149"/>
      <c r="R34" s="44"/>
      <c r="S34" s="44"/>
      <c r="T34" s="44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7"/>
      <c r="L35" s="9"/>
      <c r="M35" s="88"/>
      <c r="N35" s="44"/>
      <c r="O35" s="44"/>
      <c r="P35" s="149"/>
      <c r="Q35" s="44"/>
      <c r="R35" s="44"/>
      <c r="S35" s="44"/>
      <c r="T35" s="44"/>
    </row>
    <row r="36" spans="1:20" x14ac:dyDescent="0.25">
      <c r="A36" s="18" t="s">
        <v>117</v>
      </c>
      <c r="C36" s="18"/>
      <c r="D36" s="18"/>
      <c r="E36" s="18"/>
      <c r="F36" s="18"/>
      <c r="G36" s="18"/>
      <c r="H36" s="18"/>
      <c r="I36" s="18"/>
      <c r="J36" s="25"/>
      <c r="K36" s="25"/>
      <c r="L36" s="26"/>
      <c r="M36" s="88"/>
      <c r="N36" s="44"/>
      <c r="O36" s="44"/>
      <c r="P36" s="152"/>
      <c r="Q36" s="44"/>
      <c r="R36" s="44"/>
      <c r="S36" s="44"/>
      <c r="T36" s="44"/>
    </row>
    <row r="37" spans="1:20" s="81" customFormat="1" x14ac:dyDescent="0.25">
      <c r="A37" s="118"/>
      <c r="B37" s="118"/>
      <c r="C37" s="118"/>
      <c r="D37" s="118"/>
      <c r="E37" s="118"/>
      <c r="F37" s="118"/>
      <c r="G37" s="118"/>
      <c r="H37" s="118"/>
      <c r="I37" s="118"/>
      <c r="J37" s="118"/>
      <c r="K37" s="118"/>
      <c r="L37" s="118"/>
      <c r="N37" s="178"/>
      <c r="O37" s="178"/>
      <c r="P37" s="178"/>
      <c r="Q37" s="178"/>
      <c r="R37" s="178"/>
      <c r="S37" s="178"/>
      <c r="T37" s="178"/>
    </row>
    <row r="38" spans="1:20" s="81" customFormat="1" x14ac:dyDescent="0.25">
      <c r="B38" s="81" t="s">
        <v>5</v>
      </c>
      <c r="C38" s="81" t="s">
        <v>56</v>
      </c>
      <c r="N38" s="178"/>
      <c r="O38" s="178"/>
      <c r="P38" s="178"/>
      <c r="Q38" s="178"/>
      <c r="R38" s="178"/>
      <c r="S38" s="178"/>
      <c r="T38" s="178"/>
    </row>
    <row r="39" spans="1:20" s="81" customFormat="1" x14ac:dyDescent="0.25">
      <c r="B39" s="81" t="s">
        <v>57</v>
      </c>
      <c r="C39" s="81">
        <v>63.342471268856514</v>
      </c>
      <c r="N39" s="178"/>
      <c r="O39" s="178"/>
      <c r="P39" s="178"/>
      <c r="Q39" s="178"/>
      <c r="R39" s="178"/>
    </row>
    <row r="40" spans="1:20" s="81" customFormat="1" x14ac:dyDescent="0.25">
      <c r="B40" s="81" t="s">
        <v>58</v>
      </c>
      <c r="C40" s="81">
        <v>70.01814855187213</v>
      </c>
    </row>
    <row r="41" spans="1:20" s="81" customFormat="1" x14ac:dyDescent="0.25">
      <c r="B41" s="81" t="s">
        <v>59</v>
      </c>
      <c r="C41" s="81">
        <v>72.002877567045118</v>
      </c>
    </row>
    <row r="42" spans="1:20" s="81" customFormat="1" x14ac:dyDescent="0.25">
      <c r="B42" s="81" t="s">
        <v>60</v>
      </c>
      <c r="C42" s="81">
        <v>81.478137479416134</v>
      </c>
    </row>
    <row r="43" spans="1:20" s="81" customFormat="1" x14ac:dyDescent="0.25">
      <c r="B43" s="81" t="s">
        <v>61</v>
      </c>
      <c r="C43" s="81">
        <v>71.361923756195623</v>
      </c>
    </row>
    <row r="44" spans="1:20" s="81" customFormat="1" x14ac:dyDescent="0.25">
      <c r="B44" s="81" t="s">
        <v>62</v>
      </c>
      <c r="C44" s="81">
        <v>74.061709524750952</v>
      </c>
    </row>
    <row r="45" spans="1:20" s="81" customFormat="1" x14ac:dyDescent="0.25">
      <c r="B45" s="81" t="s">
        <v>63</v>
      </c>
      <c r="C45" s="81">
        <v>77.285822066942401</v>
      </c>
    </row>
    <row r="46" spans="1:20" s="81" customFormat="1" x14ac:dyDescent="0.25">
      <c r="B46" s="81" t="s">
        <v>64</v>
      </c>
      <c r="C46" s="81">
        <v>85.17281076282957</v>
      </c>
    </row>
    <row r="47" spans="1:20" s="81" customFormat="1" x14ac:dyDescent="0.25">
      <c r="B47" s="178"/>
      <c r="C47" s="178"/>
      <c r="D47" s="178"/>
      <c r="E47" s="178"/>
      <c r="F47" s="178"/>
    </row>
    <row r="48" spans="1:20" s="81" customFormat="1" x14ac:dyDescent="0.25">
      <c r="B48" s="178"/>
      <c r="C48" s="178"/>
      <c r="D48" s="178"/>
      <c r="E48" s="178"/>
      <c r="F48" s="178"/>
    </row>
    <row r="49" spans="1:6" s="81" customFormat="1" x14ac:dyDescent="0.25">
      <c r="B49" s="178"/>
      <c r="C49" s="178"/>
      <c r="D49" s="178"/>
      <c r="E49" s="178"/>
      <c r="F49" s="178"/>
    </row>
    <row r="50" spans="1:6" s="81" customFormat="1" x14ac:dyDescent="0.25">
      <c r="B50" s="178"/>
      <c r="C50" s="178"/>
      <c r="D50" s="178"/>
      <c r="E50" s="178"/>
      <c r="F50" s="178"/>
    </row>
    <row r="51" spans="1:6" s="81" customFormat="1" x14ac:dyDescent="0.25">
      <c r="B51" s="178"/>
      <c r="C51" s="178"/>
      <c r="D51" s="178"/>
      <c r="E51" s="178"/>
      <c r="F51" s="178"/>
    </row>
    <row r="52" spans="1:6" s="81" customFormat="1" x14ac:dyDescent="0.25">
      <c r="A52" s="178"/>
      <c r="B52" s="178"/>
      <c r="C52" s="178"/>
      <c r="D52" s="178"/>
      <c r="E52" s="178"/>
      <c r="F52" s="178"/>
    </row>
    <row r="53" spans="1:6" s="81" customFormat="1" x14ac:dyDescent="0.25">
      <c r="A53" s="178"/>
      <c r="B53" s="178"/>
      <c r="C53" s="178"/>
      <c r="D53" s="178"/>
      <c r="E53" s="178"/>
      <c r="F53" s="178"/>
    </row>
    <row r="54" spans="1:6" s="81" customFormat="1" x14ac:dyDescent="0.25">
      <c r="A54" s="178"/>
      <c r="B54" s="178"/>
      <c r="C54" s="178"/>
      <c r="D54" s="178"/>
      <c r="E54" s="178"/>
      <c r="F54" s="178"/>
    </row>
    <row r="55" spans="1:6" s="81" customFormat="1" x14ac:dyDescent="0.25">
      <c r="A55" s="178"/>
      <c r="B55" s="178"/>
      <c r="C55" s="178"/>
      <c r="D55" s="178"/>
      <c r="E55" s="178"/>
      <c r="F55" s="178"/>
    </row>
    <row r="56" spans="1:6" s="81" customFormat="1" x14ac:dyDescent="0.25">
      <c r="A56" s="178"/>
      <c r="B56" s="178"/>
      <c r="C56" s="178"/>
      <c r="D56" s="178"/>
      <c r="E56" s="178"/>
      <c r="F56" s="178"/>
    </row>
    <row r="57" spans="1:6" s="81" customFormat="1" x14ac:dyDescent="0.25">
      <c r="A57" s="178"/>
      <c r="B57" s="178"/>
      <c r="C57" s="178"/>
      <c r="D57" s="178"/>
      <c r="E57" s="178"/>
      <c r="F57" s="178"/>
    </row>
    <row r="58" spans="1:6" s="81" customFormat="1" x14ac:dyDescent="0.25">
      <c r="A58" s="178"/>
      <c r="B58" s="178"/>
      <c r="C58" s="178"/>
      <c r="D58" s="178"/>
      <c r="E58" s="178"/>
      <c r="F58" s="178"/>
    </row>
    <row r="59" spans="1:6" s="81" customFormat="1" x14ac:dyDescent="0.25">
      <c r="A59" s="178"/>
      <c r="B59" s="178"/>
      <c r="C59" s="178"/>
      <c r="D59" s="178"/>
      <c r="E59" s="178"/>
      <c r="F59" s="178"/>
    </row>
    <row r="60" spans="1:6" s="81" customFormat="1" x14ac:dyDescent="0.25">
      <c r="A60" s="178"/>
      <c r="B60" s="178"/>
      <c r="C60" s="178"/>
      <c r="D60" s="178"/>
      <c r="E60" s="178"/>
      <c r="F60" s="178"/>
    </row>
    <row r="61" spans="1:6" s="81" customFormat="1" x14ac:dyDescent="0.25">
      <c r="A61" s="178"/>
      <c r="B61" s="178"/>
      <c r="C61" s="178"/>
      <c r="D61" s="178"/>
      <c r="E61" s="178"/>
      <c r="F61" s="178"/>
    </row>
    <row r="62" spans="1:6" s="81" customFormat="1" x14ac:dyDescent="0.25">
      <c r="A62" s="178"/>
      <c r="B62" s="178"/>
      <c r="C62" s="178"/>
      <c r="D62" s="178"/>
      <c r="E62" s="178"/>
      <c r="F62" s="178"/>
    </row>
    <row r="63" spans="1:6" s="81" customFormat="1" x14ac:dyDescent="0.25">
      <c r="A63" s="178"/>
      <c r="B63" s="178"/>
      <c r="C63" s="178"/>
      <c r="D63" s="178"/>
      <c r="E63" s="178"/>
      <c r="F63" s="178"/>
    </row>
    <row r="64" spans="1:6" s="81" customFormat="1" x14ac:dyDescent="0.25">
      <c r="A64" s="178"/>
      <c r="B64" s="178"/>
      <c r="C64" s="178"/>
      <c r="D64" s="178"/>
      <c r="E64" s="178"/>
      <c r="F64" s="178"/>
    </row>
    <row r="65" spans="1:6" s="81" customFormat="1" x14ac:dyDescent="0.25">
      <c r="A65" s="178"/>
      <c r="B65" s="178"/>
      <c r="C65" s="178"/>
      <c r="D65" s="178"/>
      <c r="E65" s="178"/>
      <c r="F65" s="178"/>
    </row>
    <row r="66" spans="1:6" s="81" customFormat="1" x14ac:dyDescent="0.25">
      <c r="A66" s="178"/>
      <c r="B66" s="178"/>
      <c r="C66" s="178"/>
      <c r="D66" s="178"/>
      <c r="E66" s="178"/>
      <c r="F66" s="178"/>
    </row>
    <row r="67" spans="1:6" s="81" customFormat="1" x14ac:dyDescent="0.25">
      <c r="A67" s="178"/>
      <c r="B67" s="178"/>
      <c r="C67" s="178"/>
      <c r="D67" s="178"/>
      <c r="E67" s="178"/>
      <c r="F67" s="178"/>
    </row>
    <row r="68" spans="1:6" s="81" customFormat="1" x14ac:dyDescent="0.25">
      <c r="A68" s="178"/>
      <c r="B68" s="178"/>
      <c r="C68" s="178"/>
      <c r="D68" s="178"/>
      <c r="E68" s="178"/>
      <c r="F68" s="178"/>
    </row>
    <row r="69" spans="1:6" s="81" customFormat="1" x14ac:dyDescent="0.25">
      <c r="A69" s="178"/>
      <c r="B69" s="178"/>
      <c r="C69" s="178"/>
      <c r="D69" s="178"/>
      <c r="E69" s="178"/>
      <c r="F69" s="178"/>
    </row>
    <row r="70" spans="1:6" s="81" customFormat="1" x14ac:dyDescent="0.25">
      <c r="A70" s="178"/>
      <c r="B70" s="178"/>
      <c r="C70" s="178"/>
      <c r="D70" s="178"/>
      <c r="E70" s="178"/>
      <c r="F70" s="178"/>
    </row>
    <row r="71" spans="1:6" s="81" customFormat="1" x14ac:dyDescent="0.25">
      <c r="A71" s="178"/>
      <c r="B71" s="178"/>
      <c r="C71" s="178"/>
      <c r="D71" s="178"/>
      <c r="E71" s="178"/>
      <c r="F71" s="178"/>
    </row>
    <row r="72" spans="1:6" s="81" customFormat="1" x14ac:dyDescent="0.25">
      <c r="A72" s="178"/>
      <c r="B72" s="178"/>
      <c r="C72" s="178"/>
      <c r="D72" s="178"/>
      <c r="E72" s="178"/>
      <c r="F72" s="178"/>
    </row>
    <row r="73" spans="1:6" s="81" customFormat="1" x14ac:dyDescent="0.25">
      <c r="A73" s="178"/>
      <c r="B73" s="178"/>
      <c r="C73" s="178"/>
      <c r="D73" s="178"/>
      <c r="E73" s="178"/>
      <c r="F73" s="178"/>
    </row>
    <row r="74" spans="1:6" s="81" customFormat="1" x14ac:dyDescent="0.25">
      <c r="A74" s="178"/>
      <c r="B74" s="178"/>
      <c r="C74" s="178"/>
      <c r="D74" s="178"/>
      <c r="E74" s="178"/>
      <c r="F74" s="178"/>
    </row>
    <row r="75" spans="1:6" s="81" customFormat="1" x14ac:dyDescent="0.25"/>
    <row r="76" spans="1:6" s="81" customFormat="1" x14ac:dyDescent="0.25"/>
  </sheetData>
  <mergeCells count="5">
    <mergeCell ref="D7:J7"/>
    <mergeCell ref="D8:J8"/>
    <mergeCell ref="C10:I10"/>
    <mergeCell ref="J10:J11"/>
    <mergeCell ref="K9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&amp;C&amp;"-,Negrita"&amp;12&amp;K08-049Página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78"/>
  <sheetViews>
    <sheetView topLeftCell="A7" zoomScaleNormal="100" zoomScaleSheetLayoutView="85" workbookViewId="0">
      <selection activeCell="R28" sqref="R28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5703125" style="4" bestFit="1" customWidth="1"/>
    <col min="4" max="6" width="8.85546875" style="4" customWidth="1"/>
    <col min="7" max="7" width="9.140625" style="4" customWidth="1"/>
    <col min="8" max="9" width="8.85546875" style="4" customWidth="1"/>
    <col min="10" max="11" width="10.5703125" style="4" bestFit="1" customWidth="1"/>
    <col min="12" max="12" width="2" style="4" customWidth="1"/>
    <col min="13" max="13" width="10.85546875" style="12"/>
    <col min="14" max="14" width="11.42578125" style="12" customWidth="1"/>
    <col min="15" max="15" width="9.42578125" style="12" customWidth="1"/>
    <col min="16" max="19" width="10.85546875" style="12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53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153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153"/>
      <c r="N3" s="76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148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88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88"/>
    </row>
    <row r="7" spans="1:21" x14ac:dyDescent="0.25">
      <c r="A7" s="5"/>
      <c r="B7" s="6"/>
      <c r="C7" s="236" t="s">
        <v>111</v>
      </c>
      <c r="D7" s="236"/>
      <c r="E7" s="236"/>
      <c r="F7" s="236"/>
      <c r="G7" s="236"/>
      <c r="H7" s="236"/>
      <c r="I7" s="236"/>
      <c r="J7" s="236"/>
      <c r="K7" s="236"/>
      <c r="L7" s="9"/>
      <c r="M7" s="88"/>
      <c r="N7" s="4"/>
      <c r="O7" s="4"/>
    </row>
    <row r="8" spans="1:21" x14ac:dyDescent="0.25">
      <c r="A8" s="5"/>
      <c r="B8" s="6"/>
      <c r="C8" s="249" t="s">
        <v>127</v>
      </c>
      <c r="D8" s="249"/>
      <c r="E8" s="249"/>
      <c r="F8" s="249"/>
      <c r="G8" s="249"/>
      <c r="H8" s="249"/>
      <c r="I8" s="249"/>
      <c r="J8" s="249"/>
      <c r="K8" s="249"/>
      <c r="L8" s="252"/>
      <c r="M8" s="88"/>
      <c r="N8" s="168" t="s">
        <v>65</v>
      </c>
      <c r="O8" s="225">
        <v>-3.7308626455864746</v>
      </c>
      <c r="P8" s="80"/>
    </row>
    <row r="9" spans="1:21" x14ac:dyDescent="0.25">
      <c r="A9" s="5"/>
      <c r="B9" s="6"/>
      <c r="C9" s="10"/>
      <c r="D9" s="10"/>
      <c r="E9" s="10"/>
      <c r="F9" s="10"/>
      <c r="G9" s="10"/>
      <c r="H9" s="10"/>
      <c r="I9" s="10"/>
      <c r="J9" s="10"/>
      <c r="K9" s="10"/>
      <c r="L9" s="9"/>
      <c r="M9" s="88"/>
      <c r="N9" s="168" t="s">
        <v>66</v>
      </c>
      <c r="O9" s="225">
        <v>-5.4863404004496186</v>
      </c>
      <c r="P9" s="80"/>
    </row>
    <row r="10" spans="1:21" x14ac:dyDescent="0.25">
      <c r="A10" s="5"/>
      <c r="B10" s="94"/>
      <c r="C10" s="250" t="s">
        <v>5</v>
      </c>
      <c r="D10" s="250"/>
      <c r="E10" s="250"/>
      <c r="F10" s="250"/>
      <c r="G10" s="250"/>
      <c r="H10" s="250"/>
      <c r="I10" s="250"/>
      <c r="J10" s="244" t="s">
        <v>112</v>
      </c>
      <c r="K10" s="244" t="s">
        <v>113</v>
      </c>
      <c r="L10" s="7"/>
      <c r="M10" s="88"/>
      <c r="N10" s="168" t="s">
        <v>67</v>
      </c>
      <c r="O10" s="225">
        <v>-3.4570535084974652</v>
      </c>
      <c r="P10" s="80"/>
    </row>
    <row r="11" spans="1:21" ht="14.25" customHeight="1" x14ac:dyDescent="0.25">
      <c r="A11" s="5"/>
      <c r="B11" s="91"/>
      <c r="C11" s="91">
        <v>2008</v>
      </c>
      <c r="D11" s="91">
        <v>2009</v>
      </c>
      <c r="E11" s="91">
        <v>2010</v>
      </c>
      <c r="F11" s="91">
        <v>2011</v>
      </c>
      <c r="G11" s="91">
        <v>2012</v>
      </c>
      <c r="H11" s="89">
        <v>2013</v>
      </c>
      <c r="I11" s="91">
        <v>2014</v>
      </c>
      <c r="J11" s="253"/>
      <c r="K11" s="253"/>
      <c r="M11" s="88"/>
      <c r="N11" s="168" t="s">
        <v>68</v>
      </c>
      <c r="O11" s="225">
        <v>-3.5696956219675613</v>
      </c>
      <c r="P11" s="80"/>
    </row>
    <row r="12" spans="1:21" ht="15.75" customHeight="1" x14ac:dyDescent="0.25">
      <c r="A12" s="5"/>
      <c r="B12" s="103" t="s">
        <v>17</v>
      </c>
      <c r="C12" s="220">
        <v>84.758347992692677</v>
      </c>
      <c r="D12" s="220">
        <v>81.596130448417114</v>
      </c>
      <c r="E12" s="220">
        <v>82.299631270846945</v>
      </c>
      <c r="F12" s="220">
        <v>87.58835898027354</v>
      </c>
      <c r="G12" s="220">
        <v>95.269112270823541</v>
      </c>
      <c r="H12" s="220">
        <v>98.773761029504598</v>
      </c>
      <c r="I12" s="220">
        <v>101.1303618005343</v>
      </c>
      <c r="J12" s="216">
        <v>2.3858570803290124</v>
      </c>
      <c r="K12" s="216">
        <v>3.678683127348048</v>
      </c>
      <c r="L12" s="9"/>
      <c r="M12" s="88"/>
      <c r="N12" s="168" t="s">
        <v>69</v>
      </c>
      <c r="O12" s="225">
        <v>0.86217424596446435</v>
      </c>
      <c r="P12" s="80"/>
    </row>
    <row r="13" spans="1:21" x14ac:dyDescent="0.25">
      <c r="A13" s="5"/>
      <c r="B13" s="103" t="s">
        <v>18</v>
      </c>
      <c r="C13" s="220">
        <v>84.070821470679746</v>
      </c>
      <c r="D13" s="220">
        <v>79.458410027343973</v>
      </c>
      <c r="E13" s="220">
        <v>81.787181623624789</v>
      </c>
      <c r="F13" s="220">
        <v>88.639056418020971</v>
      </c>
      <c r="G13" s="220">
        <v>95.632233460761043</v>
      </c>
      <c r="H13" s="220">
        <v>98.807130966179471</v>
      </c>
      <c r="I13" s="220">
        <v>101.46629628377774</v>
      </c>
      <c r="J13" s="216">
        <v>2.6912686276747255</v>
      </c>
      <c r="K13" s="216">
        <v>3.3199031231672782</v>
      </c>
      <c r="L13" s="9"/>
      <c r="M13" s="88"/>
      <c r="N13" s="168" t="s">
        <v>70</v>
      </c>
      <c r="O13" s="225">
        <v>2.9308056824688844</v>
      </c>
      <c r="P13" s="214"/>
    </row>
    <row r="14" spans="1:21" x14ac:dyDescent="0.25">
      <c r="A14" s="5"/>
      <c r="B14" s="103" t="s">
        <v>19</v>
      </c>
      <c r="C14" s="195">
        <v>83.484058488710701</v>
      </c>
      <c r="D14" s="195">
        <v>80.597969915690655</v>
      </c>
      <c r="E14" s="195">
        <v>83.97336239008547</v>
      </c>
      <c r="F14" s="195">
        <v>91.396023362535743</v>
      </c>
      <c r="G14" s="195">
        <v>96.836716031131104</v>
      </c>
      <c r="H14" s="195">
        <v>99.968030951943163</v>
      </c>
      <c r="I14" s="195">
        <v>102.03267150297064</v>
      </c>
      <c r="J14" s="216">
        <v>2.0653008080353086</v>
      </c>
      <c r="K14" s="216">
        <v>3.2336029650214426</v>
      </c>
      <c r="L14" s="9"/>
      <c r="M14" s="88"/>
      <c r="N14" s="168" t="s">
        <v>71</v>
      </c>
      <c r="O14" s="225">
        <v>4.1879373362947669</v>
      </c>
      <c r="P14" s="186"/>
      <c r="Q14" s="41"/>
      <c r="R14" s="41"/>
    </row>
    <row r="15" spans="1:21" x14ac:dyDescent="0.25">
      <c r="A15" s="5"/>
      <c r="B15" s="103" t="s">
        <v>6</v>
      </c>
      <c r="C15" s="196">
        <v>85.539314383417263</v>
      </c>
      <c r="D15" s="196">
        <v>82.485821222811339</v>
      </c>
      <c r="E15" s="196">
        <v>85.869905023923096</v>
      </c>
      <c r="F15" s="196">
        <v>94.836054591495682</v>
      </c>
      <c r="G15" s="196">
        <v>99.00005084224469</v>
      </c>
      <c r="H15" s="220">
        <v>102.45107705237275</v>
      </c>
      <c r="I15" s="221">
        <v>106.1162812293374</v>
      </c>
      <c r="J15" s="219">
        <v>3.5775164912039026</v>
      </c>
      <c r="K15" s="219">
        <v>3.4858832705320753</v>
      </c>
      <c r="L15" s="9"/>
      <c r="M15" s="88"/>
      <c r="N15" s="168" t="s">
        <v>72</v>
      </c>
      <c r="O15" s="225">
        <v>4.102624852301151</v>
      </c>
      <c r="P15" s="186"/>
      <c r="Q15" s="38"/>
      <c r="R15" s="38"/>
      <c r="T15" s="44"/>
      <c r="U15" s="44"/>
    </row>
    <row r="16" spans="1:21" x14ac:dyDescent="0.25">
      <c r="A16" s="5"/>
      <c r="B16" s="104"/>
      <c r="C16" s="7"/>
      <c r="D16" s="39"/>
      <c r="E16" s="39"/>
      <c r="F16" s="39"/>
      <c r="G16" s="39"/>
      <c r="H16" s="39"/>
      <c r="I16" s="39"/>
      <c r="J16" s="7"/>
      <c r="K16" s="39"/>
      <c r="L16" s="9"/>
      <c r="M16" s="88"/>
      <c r="N16" s="168" t="s">
        <v>73</v>
      </c>
      <c r="O16" s="225">
        <v>6.4261863969006905</v>
      </c>
      <c r="P16" s="186"/>
      <c r="Q16" s="38"/>
      <c r="R16" s="38"/>
      <c r="T16" s="44"/>
      <c r="U16" s="44"/>
    </row>
    <row r="17" spans="1:21" x14ac:dyDescent="0.25">
      <c r="A17" s="5"/>
      <c r="B17" s="104"/>
      <c r="C17" s="95"/>
      <c r="D17" s="95"/>
      <c r="E17" s="95"/>
      <c r="F17" s="95"/>
      <c r="G17" s="95"/>
      <c r="H17" s="95"/>
      <c r="I17" s="95"/>
      <c r="J17" s="15"/>
      <c r="K17" s="11"/>
      <c r="L17" s="9"/>
      <c r="M17" s="88"/>
      <c r="N17" s="168" t="s">
        <v>74</v>
      </c>
      <c r="O17" s="225">
        <v>8.3776878703654578</v>
      </c>
      <c r="P17" s="186"/>
      <c r="Q17" s="38"/>
      <c r="S17" s="38"/>
      <c r="T17" s="44"/>
      <c r="U17" s="44"/>
    </row>
    <row r="18" spans="1:21" x14ac:dyDescent="0.25">
      <c r="A18" s="5"/>
      <c r="B18" s="104"/>
      <c r="C18" s="95"/>
      <c r="D18" s="27"/>
      <c r="E18" s="9"/>
      <c r="F18" s="88"/>
      <c r="G18" s="181" t="s">
        <v>116</v>
      </c>
      <c r="H18" s="12"/>
      <c r="I18" s="37"/>
      <c r="J18" s="15"/>
      <c r="K18" s="11"/>
      <c r="L18" s="9"/>
      <c r="M18" s="88"/>
      <c r="N18" s="168" t="s">
        <v>75</v>
      </c>
      <c r="O18" s="225">
        <v>8.839304228368805</v>
      </c>
      <c r="P18" s="186"/>
      <c r="Q18" s="38"/>
      <c r="S18" s="38"/>
      <c r="T18" s="44"/>
      <c r="U18" s="44"/>
    </row>
    <row r="19" spans="1:21" x14ac:dyDescent="0.25">
      <c r="A19" s="5"/>
      <c r="B19" s="7"/>
      <c r="C19" s="7"/>
      <c r="D19" s="27"/>
      <c r="E19" s="7"/>
      <c r="F19" s="80"/>
      <c r="G19" s="183" t="s">
        <v>115</v>
      </c>
      <c r="H19" s="80"/>
      <c r="I19" s="37"/>
      <c r="J19" s="15"/>
      <c r="K19" s="11"/>
      <c r="L19" s="9"/>
      <c r="M19" s="88"/>
      <c r="N19" s="168" t="s">
        <v>76</v>
      </c>
      <c r="O19" s="225">
        <v>10.441550581748803</v>
      </c>
      <c r="P19" s="186"/>
      <c r="Q19" s="38"/>
      <c r="S19" s="38"/>
      <c r="T19" s="44"/>
      <c r="U19" s="44"/>
    </row>
    <row r="20" spans="1:21" x14ac:dyDescent="0.25">
      <c r="A20" s="5"/>
      <c r="B20" s="7"/>
      <c r="C20" s="7"/>
      <c r="D20" s="27"/>
      <c r="E20" s="7"/>
      <c r="F20" s="80"/>
      <c r="G20" s="183" t="s">
        <v>128</v>
      </c>
      <c r="H20" s="80"/>
      <c r="I20" s="37"/>
      <c r="J20" s="15"/>
      <c r="K20" s="11"/>
      <c r="L20" s="9"/>
      <c r="M20" s="88"/>
      <c r="N20" s="168" t="s">
        <v>77</v>
      </c>
      <c r="O20" s="225">
        <v>8.769148526095627</v>
      </c>
      <c r="P20" s="186"/>
      <c r="Q20" s="38"/>
      <c r="T20" s="44"/>
      <c r="U20" s="44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88"/>
      <c r="N21" s="168" t="s">
        <v>78</v>
      </c>
      <c r="O21" s="225">
        <v>7.8894985183058708</v>
      </c>
      <c r="P21" s="186"/>
      <c r="Q21" s="38"/>
      <c r="T21" s="44"/>
      <c r="U21" s="44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88"/>
      <c r="N22" s="168" t="s">
        <v>79</v>
      </c>
      <c r="O22" s="225">
        <v>5.952876797510176</v>
      </c>
      <c r="P22" s="186"/>
      <c r="Q22" s="38"/>
      <c r="T22" s="44"/>
      <c r="U22" s="44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88"/>
      <c r="N23" s="168" t="s">
        <v>80</v>
      </c>
      <c r="O23" s="225">
        <v>4.3907312136563847</v>
      </c>
      <c r="P23" s="186"/>
      <c r="Q23" s="38"/>
      <c r="T23" s="44"/>
      <c r="U23" s="44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88"/>
      <c r="N24" s="168" t="s">
        <v>81</v>
      </c>
      <c r="O24" s="225">
        <v>3.678683127348048</v>
      </c>
      <c r="P24" s="186"/>
      <c r="Q24" s="38"/>
      <c r="T24" s="44"/>
      <c r="U24" s="44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88"/>
      <c r="N25" s="168" t="s">
        <v>82</v>
      </c>
      <c r="O25" s="225">
        <v>3.3199031231672782</v>
      </c>
      <c r="P25" s="186"/>
      <c r="Q25" s="38"/>
      <c r="T25" s="44"/>
      <c r="U25" s="44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88"/>
      <c r="N26" s="168" t="s">
        <v>83</v>
      </c>
      <c r="O26" s="225">
        <v>3.2336029650214648</v>
      </c>
      <c r="P26" s="186"/>
      <c r="Q26" s="38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88"/>
      <c r="N27" s="168" t="s">
        <v>84</v>
      </c>
      <c r="O27" s="225">
        <v>3.4858832705320753</v>
      </c>
      <c r="P27" s="186"/>
      <c r="Q27" s="38"/>
    </row>
    <row r="28" spans="1:2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6"/>
      <c r="K28" s="27"/>
      <c r="L28" s="9"/>
      <c r="M28" s="88"/>
      <c r="N28" s="168" t="s">
        <v>85</v>
      </c>
      <c r="O28" s="226">
        <v>2.3858570803290124</v>
      </c>
      <c r="P28" s="186"/>
      <c r="Q28" s="38"/>
    </row>
    <row r="29" spans="1:2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27"/>
      <c r="L29" s="9"/>
      <c r="M29" s="88"/>
      <c r="N29" s="168" t="s">
        <v>86</v>
      </c>
      <c r="O29" s="226">
        <v>2.6912686276747255</v>
      </c>
      <c r="P29" s="186"/>
      <c r="Q29" s="38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7"/>
      <c r="L30" s="9"/>
      <c r="M30" s="88"/>
      <c r="N30" s="168" t="s">
        <v>87</v>
      </c>
      <c r="O30" s="203">
        <v>2.0653008080353086</v>
      </c>
      <c r="P30" s="186"/>
      <c r="Q30" s="38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7"/>
      <c r="L31" s="9"/>
      <c r="M31" s="88"/>
      <c r="N31" s="168" t="s">
        <v>125</v>
      </c>
      <c r="O31" s="227">
        <v>3.5775164912039026</v>
      </c>
      <c r="P31" s="186"/>
      <c r="Q31" s="38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7"/>
      <c r="L32" s="9"/>
      <c r="M32" s="88"/>
      <c r="N32" s="80"/>
      <c r="O32" s="80"/>
      <c r="P32" s="214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7"/>
      <c r="L33" s="9"/>
      <c r="M33" s="88"/>
      <c r="N33" s="4"/>
      <c r="O33" s="4"/>
      <c r="P33" s="37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7"/>
      <c r="L34" s="9"/>
      <c r="M34" s="88"/>
      <c r="P34" s="37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7"/>
      <c r="L35" s="9"/>
      <c r="M35" s="88"/>
      <c r="N35" s="183"/>
      <c r="O35" s="80"/>
      <c r="P35" s="37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7"/>
      <c r="L36" s="9"/>
      <c r="M36" s="88"/>
      <c r="N36" s="183"/>
      <c r="O36" s="80"/>
      <c r="P36" s="37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7"/>
      <c r="L37" s="9"/>
      <c r="M37" s="88"/>
      <c r="N37" s="183"/>
      <c r="O37" s="80"/>
      <c r="P37" s="37"/>
    </row>
    <row r="38" spans="1:16" x14ac:dyDescent="0.25">
      <c r="A38" s="18" t="s">
        <v>110</v>
      </c>
      <c r="B38" s="18"/>
      <c r="C38" s="18"/>
      <c r="D38" s="18"/>
      <c r="E38" s="18"/>
      <c r="F38" s="18"/>
      <c r="G38" s="18"/>
      <c r="H38" s="18"/>
      <c r="I38" s="18"/>
      <c r="J38" s="25"/>
      <c r="K38" s="25"/>
      <c r="L38" s="26"/>
      <c r="M38" s="88"/>
      <c r="P38" s="37"/>
    </row>
    <row r="39" spans="1:16" x14ac:dyDescent="0.25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P39" s="37"/>
    </row>
    <row r="40" spans="1:16" s="12" customFormat="1" x14ac:dyDescent="0.25">
      <c r="P40" s="37"/>
    </row>
    <row r="41" spans="1:16" s="12" customFormat="1" x14ac:dyDescent="0.25">
      <c r="B41" s="81"/>
      <c r="C41" s="81"/>
      <c r="P41" s="37"/>
    </row>
    <row r="42" spans="1:16" s="12" customFormat="1" x14ac:dyDescent="0.25">
      <c r="B42" s="81"/>
      <c r="C42" s="81"/>
      <c r="P42" s="37"/>
    </row>
    <row r="43" spans="1:16" s="12" customFormat="1" x14ac:dyDescent="0.25">
      <c r="B43" s="81"/>
      <c r="C43" s="81"/>
      <c r="P43" s="37"/>
    </row>
    <row r="44" spans="1:16" s="12" customFormat="1" x14ac:dyDescent="0.25">
      <c r="B44" s="81"/>
      <c r="C44" s="81"/>
      <c r="P44" s="37"/>
    </row>
    <row r="45" spans="1:16" s="12" customFormat="1" x14ac:dyDescent="0.25">
      <c r="B45" s="81"/>
      <c r="C45" s="81"/>
      <c r="P45" s="37"/>
    </row>
    <row r="46" spans="1:16" s="12" customFormat="1" x14ac:dyDescent="0.25">
      <c r="B46" s="81"/>
      <c r="C46" s="81"/>
    </row>
    <row r="47" spans="1:16" s="12" customFormat="1" x14ac:dyDescent="0.25">
      <c r="B47" s="81"/>
      <c r="C47" s="81"/>
    </row>
    <row r="48" spans="1:16" s="12" customFormat="1" x14ac:dyDescent="0.25">
      <c r="B48" s="81"/>
      <c r="C48" s="81"/>
    </row>
    <row r="49" spans="2:4" s="12" customFormat="1" x14ac:dyDescent="0.25">
      <c r="B49" s="81"/>
      <c r="C49" s="81"/>
    </row>
    <row r="50" spans="2:4" s="12" customFormat="1" x14ac:dyDescent="0.25">
      <c r="B50" s="81"/>
      <c r="C50" s="81"/>
    </row>
    <row r="51" spans="2:4" s="12" customFormat="1" x14ac:dyDescent="0.25">
      <c r="B51" s="81"/>
      <c r="C51" s="81"/>
    </row>
    <row r="52" spans="2:4" s="12" customFormat="1" x14ac:dyDescent="0.25">
      <c r="B52" s="81"/>
      <c r="C52" s="81"/>
    </row>
    <row r="53" spans="2:4" s="12" customFormat="1" x14ac:dyDescent="0.25">
      <c r="B53" s="81"/>
      <c r="C53" s="81"/>
    </row>
    <row r="54" spans="2:4" s="12" customFormat="1" x14ac:dyDescent="0.25">
      <c r="B54" s="81"/>
      <c r="C54" s="81"/>
      <c r="D54" s="126"/>
    </row>
    <row r="55" spans="2:4" s="12" customFormat="1" x14ac:dyDescent="0.25">
      <c r="B55" s="81"/>
      <c r="C55" s="81"/>
      <c r="D55" s="126"/>
    </row>
    <row r="56" spans="2:4" s="12" customFormat="1" x14ac:dyDescent="0.25">
      <c r="B56" s="81"/>
      <c r="C56" s="81"/>
      <c r="D56" s="126"/>
    </row>
    <row r="57" spans="2:4" s="12" customFormat="1" x14ac:dyDescent="0.25">
      <c r="B57" s="81"/>
      <c r="C57" s="81"/>
      <c r="D57" s="126"/>
    </row>
    <row r="58" spans="2:4" s="12" customFormat="1" x14ac:dyDescent="0.25">
      <c r="B58" s="81"/>
      <c r="C58" s="81"/>
      <c r="D58" s="126"/>
    </row>
    <row r="59" spans="2:4" s="12" customFormat="1" x14ac:dyDescent="0.25">
      <c r="B59" s="81"/>
      <c r="C59" s="81"/>
      <c r="D59" s="126"/>
    </row>
    <row r="60" spans="2:4" s="12" customFormat="1" x14ac:dyDescent="0.25">
      <c r="B60" s="81"/>
      <c r="C60" s="81"/>
      <c r="D60" s="126"/>
    </row>
    <row r="61" spans="2:4" s="12" customFormat="1" x14ac:dyDescent="0.25">
      <c r="B61" s="81"/>
      <c r="C61" s="81"/>
      <c r="D61" s="126"/>
    </row>
    <row r="62" spans="2:4" s="12" customFormat="1" x14ac:dyDescent="0.25">
      <c r="B62" s="81"/>
      <c r="C62" s="81"/>
      <c r="D62" s="126"/>
    </row>
    <row r="63" spans="2:4" s="12" customFormat="1" x14ac:dyDescent="0.25">
      <c r="B63" s="81"/>
      <c r="C63" s="81"/>
      <c r="D63" s="126"/>
    </row>
    <row r="64" spans="2:4" s="12" customFormat="1" x14ac:dyDescent="0.25">
      <c r="B64" s="81"/>
      <c r="C64" s="81"/>
      <c r="D64" s="126"/>
    </row>
    <row r="65" spans="2:5" s="12" customFormat="1" x14ac:dyDescent="0.25">
      <c r="B65" s="81"/>
      <c r="C65" s="81"/>
      <c r="D65" s="126"/>
    </row>
    <row r="66" spans="2:5" s="12" customFormat="1" x14ac:dyDescent="0.25">
      <c r="B66" s="81"/>
      <c r="C66" s="81"/>
      <c r="D66" s="126"/>
    </row>
    <row r="67" spans="2:5" s="12" customFormat="1" x14ac:dyDescent="0.25">
      <c r="B67" s="81"/>
      <c r="C67" s="81"/>
      <c r="D67" s="126"/>
    </row>
    <row r="68" spans="2:5" s="12" customFormat="1" x14ac:dyDescent="0.25">
      <c r="B68" s="81"/>
      <c r="C68" s="81"/>
      <c r="D68" s="126"/>
    </row>
    <row r="69" spans="2:5" s="12" customFormat="1" x14ac:dyDescent="0.25">
      <c r="B69" s="81"/>
      <c r="C69" s="81"/>
      <c r="D69" s="126"/>
    </row>
    <row r="70" spans="2:5" s="12" customFormat="1" x14ac:dyDescent="0.25">
      <c r="B70" s="81"/>
      <c r="C70" s="81"/>
      <c r="D70" s="126"/>
    </row>
    <row r="71" spans="2:5" s="12" customFormat="1" x14ac:dyDescent="0.25">
      <c r="B71" s="81"/>
      <c r="C71" s="81"/>
      <c r="D71" s="126"/>
    </row>
    <row r="72" spans="2:5" s="12" customFormat="1" x14ac:dyDescent="0.25">
      <c r="B72" s="81"/>
      <c r="C72" s="81"/>
      <c r="D72" s="126"/>
    </row>
    <row r="73" spans="2:5" s="12" customFormat="1" x14ac:dyDescent="0.25">
      <c r="B73" s="81"/>
      <c r="C73" s="81"/>
      <c r="D73" s="126"/>
    </row>
    <row r="74" spans="2:5" s="12" customFormat="1" x14ac:dyDescent="0.25">
      <c r="B74" s="81"/>
      <c r="C74" s="81"/>
      <c r="D74" s="126"/>
    </row>
    <row r="75" spans="2:5" s="12" customFormat="1" x14ac:dyDescent="0.25">
      <c r="B75" s="81"/>
      <c r="C75" s="81"/>
      <c r="D75" s="126"/>
    </row>
    <row r="76" spans="2:5" s="12" customFormat="1" x14ac:dyDescent="0.25">
      <c r="B76" s="81"/>
      <c r="C76" s="81"/>
      <c r="D76" s="126"/>
    </row>
    <row r="77" spans="2:5" x14ac:dyDescent="0.25">
      <c r="B77" s="12"/>
      <c r="C77" s="12"/>
      <c r="D77" s="12"/>
      <c r="E77" s="12"/>
    </row>
    <row r="78" spans="2:5" x14ac:dyDescent="0.25">
      <c r="C78" s="44"/>
      <c r="D78" s="44"/>
      <c r="E78" s="44"/>
    </row>
  </sheetData>
  <mergeCells count="5">
    <mergeCell ref="C7:K7"/>
    <mergeCell ref="C8:L8"/>
    <mergeCell ref="C10:I10"/>
    <mergeCell ref="J10:J11"/>
    <mergeCell ref="K10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4" orientation="portrait" r:id="rId1"/>
  <headerFooter>
    <oddFooter>&amp;C&amp;"-,Negrita"&amp;12&amp;K08-049Página 8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topLeftCell="A49" zoomScaleNormal="100" zoomScaleSheetLayoutView="85" workbookViewId="0">
      <selection activeCell="N7" sqref="N7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0.140625" style="4" customWidth="1"/>
    <col min="14" max="15" width="10.85546875" style="12"/>
    <col min="16" max="16" width="11.42578125" style="12" customWidth="1"/>
    <col min="17" max="17" width="10.85546875" style="12" customWidth="1"/>
    <col min="18" max="20" width="10.85546875" style="12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53"/>
      <c r="O1" s="127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153"/>
      <c r="O2" s="127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148"/>
      <c r="O3" s="127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88"/>
      <c r="O4" s="80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88"/>
      <c r="O5" s="80"/>
    </row>
    <row r="6" spans="1:18" x14ac:dyDescent="0.25">
      <c r="A6" s="5"/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9"/>
      <c r="N6" s="141"/>
      <c r="O6" s="80"/>
    </row>
    <row r="7" spans="1:18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9"/>
      <c r="N7" s="141"/>
      <c r="O7" s="80"/>
    </row>
    <row r="8" spans="1:18" x14ac:dyDescent="0.25">
      <c r="A8" s="5"/>
      <c r="B8" s="6"/>
      <c r="C8" s="236" t="s">
        <v>12</v>
      </c>
      <c r="D8" s="236"/>
      <c r="E8" s="236"/>
      <c r="F8" s="236"/>
      <c r="G8" s="236"/>
      <c r="H8" s="236"/>
      <c r="I8" s="236"/>
      <c r="J8" s="236"/>
      <c r="K8" s="236"/>
      <c r="L8" s="236"/>
      <c r="M8" s="9"/>
      <c r="N8" s="141"/>
      <c r="O8" s="80"/>
    </row>
    <row r="9" spans="1:18" x14ac:dyDescent="0.25">
      <c r="A9" s="5"/>
      <c r="B9" s="6"/>
      <c r="C9" s="248" t="s">
        <v>129</v>
      </c>
      <c r="D9" s="248"/>
      <c r="E9" s="248"/>
      <c r="F9" s="248"/>
      <c r="G9" s="248"/>
      <c r="H9" s="248"/>
      <c r="I9" s="248"/>
      <c r="J9" s="248"/>
      <c r="K9" s="248"/>
      <c r="L9" s="10"/>
      <c r="M9" s="9"/>
      <c r="N9" s="88"/>
      <c r="O9" s="80"/>
    </row>
    <row r="10" spans="1:18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43"/>
      <c r="L10" s="6"/>
      <c r="M10" s="9"/>
      <c r="N10" s="88"/>
      <c r="O10" s="80"/>
    </row>
    <row r="11" spans="1:18" x14ac:dyDescent="0.25">
      <c r="A11" s="5"/>
      <c r="B11" s="6"/>
      <c r="C11" s="244" t="s">
        <v>13</v>
      </c>
      <c r="D11" s="244"/>
      <c r="E11" s="244"/>
      <c r="F11" s="244"/>
      <c r="G11" s="6"/>
      <c r="H11" s="244" t="s">
        <v>7</v>
      </c>
      <c r="I11" s="244"/>
      <c r="J11" s="244"/>
      <c r="K11" s="244"/>
      <c r="L11" s="6"/>
      <c r="M11" s="9"/>
      <c r="N11" s="88"/>
      <c r="O11" s="80"/>
    </row>
    <row r="12" spans="1:18" ht="15.75" customHeight="1" x14ac:dyDescent="0.25">
      <c r="A12" s="5"/>
      <c r="B12" s="6"/>
      <c r="C12" s="28"/>
      <c r="D12" s="28"/>
      <c r="E12" s="28"/>
      <c r="F12" s="28"/>
      <c r="H12" s="28"/>
      <c r="I12" s="28"/>
      <c r="J12" s="28"/>
      <c r="K12" s="28"/>
      <c r="L12" s="6"/>
      <c r="M12" s="9"/>
      <c r="N12" s="88"/>
      <c r="O12" s="80"/>
    </row>
    <row r="13" spans="1:18" x14ac:dyDescent="0.25">
      <c r="A13" s="5"/>
      <c r="B13" s="6"/>
      <c r="C13" s="75">
        <v>2011</v>
      </c>
      <c r="D13" s="75">
        <v>2012</v>
      </c>
      <c r="E13" s="43">
        <v>2013</v>
      </c>
      <c r="F13" s="82">
        <v>2014</v>
      </c>
      <c r="G13" s="47"/>
      <c r="H13" s="75">
        <v>2011</v>
      </c>
      <c r="I13" s="75">
        <v>2012</v>
      </c>
      <c r="J13" s="75">
        <v>2013</v>
      </c>
      <c r="K13" s="82">
        <v>2014</v>
      </c>
      <c r="L13" s="6"/>
      <c r="M13" s="9"/>
      <c r="N13" s="88"/>
      <c r="O13" s="80"/>
    </row>
    <row r="14" spans="1:18" x14ac:dyDescent="0.25">
      <c r="A14" s="5"/>
      <c r="B14" s="48" t="s">
        <v>8</v>
      </c>
      <c r="C14" s="158">
        <v>6.4261863969006905</v>
      </c>
      <c r="D14" s="158">
        <v>8.769148526095627</v>
      </c>
      <c r="E14" s="158">
        <v>3.678683127348048</v>
      </c>
      <c r="F14" s="194">
        <v>2.3858570803290124</v>
      </c>
      <c r="G14" s="49"/>
      <c r="H14" s="228">
        <v>10.331756398587766</v>
      </c>
      <c r="I14" s="228">
        <v>10.067716406951144</v>
      </c>
      <c r="J14" s="228">
        <v>4.3848162149251912</v>
      </c>
      <c r="K14" s="194">
        <v>5.4225295519522154</v>
      </c>
      <c r="L14" s="6"/>
      <c r="M14" s="9"/>
      <c r="N14" s="88"/>
      <c r="O14" s="80"/>
    </row>
    <row r="15" spans="1:18" x14ac:dyDescent="0.25">
      <c r="A15" s="5"/>
      <c r="B15" s="48" t="s">
        <v>9</v>
      </c>
      <c r="C15" s="158">
        <v>8.3776878703654578</v>
      </c>
      <c r="D15" s="158">
        <v>7.8894985183058708</v>
      </c>
      <c r="E15" s="158">
        <v>3.3199031231672782</v>
      </c>
      <c r="F15" s="194">
        <v>2.6912686276747255</v>
      </c>
      <c r="G15" s="49"/>
      <c r="H15" s="228">
        <v>14.751494134854749</v>
      </c>
      <c r="I15" s="228">
        <v>4.1438049735789129</v>
      </c>
      <c r="J15" s="228">
        <v>5.6502532928065063</v>
      </c>
      <c r="K15" s="194">
        <v>1.6788256737820584</v>
      </c>
      <c r="L15" s="6"/>
      <c r="M15" s="9"/>
      <c r="N15" s="88"/>
      <c r="O15" s="80"/>
      <c r="Q15" s="12" t="s">
        <v>14</v>
      </c>
      <c r="R15" s="12" t="s">
        <v>2</v>
      </c>
    </row>
    <row r="16" spans="1:18" x14ac:dyDescent="0.25">
      <c r="A16" s="5"/>
      <c r="B16" s="48" t="s">
        <v>10</v>
      </c>
      <c r="C16" s="158">
        <v>8.8393042283687819</v>
      </c>
      <c r="D16" s="158">
        <v>5.952876797510176</v>
      </c>
      <c r="E16" s="158">
        <v>3.2336029650214426</v>
      </c>
      <c r="F16" s="194">
        <v>2.0653008080353086</v>
      </c>
      <c r="G16" s="49"/>
      <c r="H16" s="228">
        <v>11.364727407769703</v>
      </c>
      <c r="I16" s="228">
        <v>6.0325335502236621</v>
      </c>
      <c r="J16" s="228">
        <v>4.1268112329040596</v>
      </c>
      <c r="K16" s="194">
        <v>3.7306892732065</v>
      </c>
      <c r="L16" s="6"/>
      <c r="M16" s="9"/>
      <c r="N16" s="88"/>
      <c r="O16" s="80">
        <v>2009</v>
      </c>
      <c r="P16" s="128" t="s">
        <v>8</v>
      </c>
      <c r="Q16" s="129">
        <v>4.2052466101005992</v>
      </c>
      <c r="R16" s="129">
        <v>0.68464187189141157</v>
      </c>
    </row>
    <row r="17" spans="1:19" x14ac:dyDescent="0.25">
      <c r="A17" s="5"/>
      <c r="B17" s="48" t="s">
        <v>11</v>
      </c>
      <c r="C17" s="158">
        <v>10.441550581748803</v>
      </c>
      <c r="D17" s="158">
        <v>4.3907312136563847</v>
      </c>
      <c r="E17" s="158">
        <v>3.4858832705320753</v>
      </c>
      <c r="F17" s="211">
        <v>3.5775164912039026</v>
      </c>
      <c r="G17" s="49"/>
      <c r="H17" s="228">
        <v>8.5231847161477248</v>
      </c>
      <c r="I17" s="228">
        <v>4.4137894159949509</v>
      </c>
      <c r="J17" s="228">
        <v>5.6239038316285406</v>
      </c>
      <c r="K17" s="194">
        <v>5.808594291902125</v>
      </c>
      <c r="L17" s="6"/>
      <c r="M17" s="9"/>
      <c r="N17" s="88"/>
      <c r="P17" s="128" t="s">
        <v>9</v>
      </c>
      <c r="Q17" s="129">
        <v>4.1078384128700103</v>
      </c>
      <c r="R17" s="129">
        <v>-0.73041825847700581</v>
      </c>
    </row>
    <row r="18" spans="1:19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43"/>
      <c r="L18" s="6"/>
      <c r="M18" s="9"/>
      <c r="N18" s="88"/>
      <c r="O18" s="80"/>
      <c r="P18" s="128" t="s">
        <v>10</v>
      </c>
      <c r="Q18" s="129">
        <v>0.77647757225647318</v>
      </c>
      <c r="R18" s="129">
        <v>-3.5403371660434946</v>
      </c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46"/>
      <c r="K19" s="15"/>
      <c r="L19" s="11"/>
      <c r="M19" s="9"/>
      <c r="N19" s="88"/>
      <c r="O19" s="80">
        <v>2009</v>
      </c>
      <c r="P19" s="128" t="s">
        <v>11</v>
      </c>
      <c r="Q19" s="129">
        <v>-0.25001498993839633</v>
      </c>
      <c r="R19" s="129">
        <v>-3.5475078194727061</v>
      </c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88"/>
      <c r="O20" s="80">
        <v>2010</v>
      </c>
      <c r="P20" s="128" t="s">
        <v>8</v>
      </c>
      <c r="Q20" s="229">
        <v>0.86217424596446435</v>
      </c>
      <c r="R20" s="229">
        <v>6.934179882483571</v>
      </c>
      <c r="S20" s="80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88"/>
      <c r="O21" s="80"/>
      <c r="P21" s="128" t="s">
        <v>9</v>
      </c>
      <c r="Q21" s="229">
        <v>2.9308056824688844</v>
      </c>
      <c r="R21" s="229">
        <v>10.682032157865361</v>
      </c>
      <c r="S21" s="80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7"/>
      <c r="M22" s="9"/>
      <c r="N22" s="88"/>
      <c r="O22" s="80"/>
      <c r="P22" s="128" t="s">
        <v>10</v>
      </c>
      <c r="Q22" s="229">
        <v>4.1879373362947447</v>
      </c>
      <c r="R22" s="229">
        <v>13.158954384887256</v>
      </c>
      <c r="S22" s="80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7"/>
      <c r="M23" s="9"/>
      <c r="N23" s="88"/>
      <c r="O23" s="80"/>
      <c r="P23" s="128" t="s">
        <v>11</v>
      </c>
      <c r="Q23" s="229">
        <v>4.102624852301151</v>
      </c>
      <c r="R23" s="229">
        <v>13.744591350452161</v>
      </c>
      <c r="S23" s="80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7"/>
      <c r="M24" s="9"/>
      <c r="N24" s="88"/>
      <c r="O24" s="80">
        <v>2011</v>
      </c>
      <c r="P24" s="128" t="s">
        <v>8</v>
      </c>
      <c r="Q24" s="229">
        <v>6.4261863969006896</v>
      </c>
      <c r="R24" s="229">
        <v>10.26969606369188</v>
      </c>
      <c r="S24" s="80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7"/>
      <c r="M25" s="9"/>
      <c r="N25" s="88"/>
      <c r="O25" s="80"/>
      <c r="P25" s="128" t="s">
        <v>9</v>
      </c>
      <c r="Q25" s="229">
        <v>8.3776878703654631</v>
      </c>
      <c r="R25" s="229">
        <v>14.694718397035821</v>
      </c>
      <c r="S25" s="80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7"/>
      <c r="M26" s="9"/>
      <c r="N26" s="88"/>
      <c r="O26" s="80"/>
      <c r="P26" s="128" t="s">
        <v>10</v>
      </c>
      <c r="Q26" s="229">
        <v>8.8393042283688033</v>
      </c>
      <c r="R26" s="229">
        <v>11.305307137621078</v>
      </c>
      <c r="S26" s="80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7"/>
      <c r="M27" s="9"/>
      <c r="N27" s="88"/>
      <c r="O27" s="80"/>
      <c r="P27" s="128" t="s">
        <v>11</v>
      </c>
      <c r="Q27" s="229">
        <v>10.4415505817488</v>
      </c>
      <c r="R27" s="229">
        <v>8.4450215724450661</v>
      </c>
      <c r="S27" s="80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7"/>
      <c r="M28" s="9"/>
      <c r="N28" s="88"/>
      <c r="O28" s="80">
        <v>2012</v>
      </c>
      <c r="P28" s="128" t="s">
        <v>8</v>
      </c>
      <c r="Q28" s="229">
        <v>8.769148526095627</v>
      </c>
      <c r="R28" s="229">
        <v>10.067716406951121</v>
      </c>
      <c r="S28" s="80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7"/>
      <c r="M29" s="9"/>
      <c r="N29" s="88"/>
      <c r="O29" s="80"/>
      <c r="P29" s="128" t="s">
        <v>9</v>
      </c>
      <c r="Q29" s="229">
        <v>7.8894985183058708</v>
      </c>
      <c r="R29" s="229">
        <v>4.1438049735789129</v>
      </c>
      <c r="S29" s="80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7"/>
      <c r="M30" s="9"/>
      <c r="N30" s="88"/>
      <c r="O30" s="80"/>
      <c r="P30" s="128" t="s">
        <v>10</v>
      </c>
      <c r="Q30" s="229">
        <v>5.952876797510176</v>
      </c>
      <c r="R30" s="229">
        <v>6.0325335502236621</v>
      </c>
      <c r="S30" s="80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7"/>
      <c r="M31" s="9"/>
      <c r="N31" s="88"/>
      <c r="O31" s="80"/>
      <c r="P31" s="128" t="s">
        <v>11</v>
      </c>
      <c r="Q31" s="229">
        <v>4.3907312136563847</v>
      </c>
      <c r="R31" s="229">
        <v>4.4137894159949731</v>
      </c>
      <c r="S31" s="80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7"/>
      <c r="M32" s="9"/>
      <c r="N32" s="88"/>
      <c r="O32" s="80">
        <v>2013</v>
      </c>
      <c r="P32" s="128" t="s">
        <v>8</v>
      </c>
      <c r="Q32" s="229">
        <v>3.678683127348048</v>
      </c>
      <c r="R32" s="229">
        <v>4.384816214925169</v>
      </c>
      <c r="S32" s="80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7"/>
      <c r="M33" s="9"/>
      <c r="N33" s="88"/>
      <c r="O33" s="80"/>
      <c r="P33" s="128" t="s">
        <v>9</v>
      </c>
      <c r="Q33" s="229">
        <v>3.3161390277475222</v>
      </c>
      <c r="R33" s="229">
        <v>5.6502532928064841</v>
      </c>
      <c r="S33" s="80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7"/>
      <c r="M34" s="9"/>
      <c r="N34" s="88"/>
      <c r="O34" s="80"/>
      <c r="P34" s="128" t="s">
        <v>10</v>
      </c>
      <c r="Q34" s="229">
        <v>3.2080009383021135</v>
      </c>
      <c r="R34" s="229">
        <v>4.1268112329040596</v>
      </c>
      <c r="S34" s="80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7"/>
      <c r="M35" s="9"/>
      <c r="N35" s="88"/>
      <c r="O35" s="80"/>
      <c r="P35" s="128" t="s">
        <v>11</v>
      </c>
      <c r="Q35" s="229">
        <v>3.455957134401122</v>
      </c>
      <c r="R35" s="229">
        <v>5.6239038316285406</v>
      </c>
      <c r="S35" s="80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7"/>
      <c r="M36" s="9"/>
      <c r="N36" s="88"/>
      <c r="O36" s="80">
        <v>2014</v>
      </c>
      <c r="P36" s="128" t="s">
        <v>8</v>
      </c>
      <c r="Q36" s="212">
        <v>2.3858570803290124</v>
      </c>
      <c r="R36" s="212">
        <v>5.4225295519522154</v>
      </c>
      <c r="S36" s="80"/>
    </row>
    <row r="37" spans="1:19" x14ac:dyDescent="0.25">
      <c r="A37" s="18" t="s">
        <v>117</v>
      </c>
      <c r="B37" s="18"/>
      <c r="C37" s="18"/>
      <c r="D37" s="18"/>
      <c r="E37" s="18"/>
      <c r="F37" s="18"/>
      <c r="G37" s="18"/>
      <c r="H37" s="18"/>
      <c r="I37" s="18"/>
      <c r="J37" s="18"/>
      <c r="K37" s="25"/>
      <c r="L37" s="25"/>
      <c r="M37" s="26"/>
      <c r="N37" s="88"/>
      <c r="O37" s="80"/>
      <c r="P37" s="128" t="s">
        <v>9</v>
      </c>
      <c r="Q37" s="212">
        <v>2.6912686276747255</v>
      </c>
      <c r="R37" s="212">
        <v>1.6788256737820584</v>
      </c>
      <c r="S37" s="80"/>
    </row>
    <row r="38" spans="1:19" x14ac:dyDescent="0.25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O38" s="80"/>
      <c r="P38" s="128" t="s">
        <v>10</v>
      </c>
      <c r="Q38" s="212">
        <v>2.0653008080353086</v>
      </c>
      <c r="R38" s="212">
        <v>3.7306892732065</v>
      </c>
      <c r="S38" s="80"/>
    </row>
    <row r="39" spans="1:19" x14ac:dyDescent="0.25">
      <c r="O39" s="80"/>
      <c r="P39" s="128" t="s">
        <v>11</v>
      </c>
      <c r="Q39" s="202">
        <v>3.5775164912039026</v>
      </c>
      <c r="R39" s="212">
        <v>5.808594291902125</v>
      </c>
      <c r="S39" s="80"/>
    </row>
    <row r="40" spans="1:19" x14ac:dyDescent="0.25">
      <c r="O40" s="80"/>
      <c r="P40" s="80"/>
      <c r="Q40" s="80"/>
      <c r="R40" s="112"/>
      <c r="S40" s="80"/>
    </row>
    <row r="41" spans="1:19" x14ac:dyDescent="0.25">
      <c r="R41" s="37"/>
    </row>
    <row r="42" spans="1:19" x14ac:dyDescent="0.25">
      <c r="R42" s="37"/>
    </row>
    <row r="43" spans="1:19" x14ac:dyDescent="0.25">
      <c r="R43" s="37"/>
    </row>
  </sheetData>
  <mergeCells count="4">
    <mergeCell ref="C11:F11"/>
    <mergeCell ref="H11:K11"/>
    <mergeCell ref="C8:L8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10</oddFooter>
  </headerFooter>
  <colBreaks count="1" manualBreakCount="1">
    <brk id="13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zoomScaleNormal="100" zoomScaleSheetLayoutView="100" workbookViewId="0">
      <selection activeCell="O5" sqref="O5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1.5703125" style="4" customWidth="1"/>
    <col min="13" max="13" width="0.42578125" style="4" hidden="1" customWidth="1"/>
    <col min="14" max="15" width="10.85546875" style="12"/>
    <col min="16" max="16" width="11.42578125" style="12" customWidth="1"/>
    <col min="17" max="17" width="10.85546875" style="12" customWidth="1"/>
    <col min="18" max="19" width="10.85546875" style="12"/>
    <col min="20" max="20" width="10.85546875" style="44"/>
    <col min="21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87"/>
      <c r="O1" s="127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153"/>
      <c r="O2" s="143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153"/>
      <c r="O3" s="127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148"/>
      <c r="O4" s="80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88"/>
      <c r="O5" s="80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88"/>
      <c r="O6" s="80"/>
    </row>
    <row r="7" spans="1:19" x14ac:dyDescent="0.25">
      <c r="A7" s="5"/>
      <c r="B7" s="6"/>
      <c r="C7" s="236" t="s">
        <v>12</v>
      </c>
      <c r="D7" s="236"/>
      <c r="E7" s="236"/>
      <c r="F7" s="236"/>
      <c r="G7" s="236"/>
      <c r="H7" s="236"/>
      <c r="I7" s="236"/>
      <c r="J7" s="236"/>
      <c r="K7" s="236"/>
      <c r="L7" s="236"/>
      <c r="M7" s="9"/>
      <c r="N7" s="88"/>
      <c r="O7" s="80"/>
    </row>
    <row r="8" spans="1:19" x14ac:dyDescent="0.25">
      <c r="A8" s="5"/>
      <c r="B8" s="6"/>
      <c r="C8" s="248" t="s">
        <v>130</v>
      </c>
      <c r="D8" s="248"/>
      <c r="E8" s="248"/>
      <c r="F8" s="248"/>
      <c r="G8" s="248"/>
      <c r="H8" s="248"/>
      <c r="I8" s="248"/>
      <c r="J8" s="248"/>
      <c r="K8" s="248"/>
      <c r="L8" s="10"/>
      <c r="M8" s="9"/>
      <c r="N8" s="88"/>
      <c r="O8" s="80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50"/>
      <c r="L9" s="6"/>
      <c r="M9" s="9"/>
      <c r="N9" s="88"/>
      <c r="O9" s="80"/>
    </row>
    <row r="10" spans="1:19" x14ac:dyDescent="0.25">
      <c r="A10" s="5"/>
      <c r="B10" s="147"/>
      <c r="C10" s="244" t="s">
        <v>13</v>
      </c>
      <c r="D10" s="244"/>
      <c r="E10" s="244"/>
      <c r="F10" s="244"/>
      <c r="G10" s="6"/>
      <c r="H10" s="244" t="s">
        <v>7</v>
      </c>
      <c r="I10" s="244"/>
      <c r="J10" s="244"/>
      <c r="K10" s="244"/>
      <c r="L10" s="6"/>
      <c r="M10" s="9"/>
      <c r="N10" s="88"/>
      <c r="O10" s="80"/>
    </row>
    <row r="11" spans="1:19" ht="15.75" customHeight="1" x14ac:dyDescent="0.25">
      <c r="A11" s="5"/>
      <c r="B11" s="6"/>
      <c r="C11" s="28"/>
      <c r="D11" s="28"/>
      <c r="E11" s="28"/>
      <c r="F11" s="28"/>
      <c r="H11" s="28"/>
      <c r="I11" s="28"/>
      <c r="J11" s="28"/>
      <c r="K11" s="28"/>
      <c r="L11" s="6"/>
      <c r="M11" s="9"/>
      <c r="N11" s="88"/>
      <c r="O11" s="80"/>
    </row>
    <row r="12" spans="1:19" x14ac:dyDescent="0.25">
      <c r="A12" s="5"/>
      <c r="B12" s="83"/>
      <c r="C12" s="82">
        <v>2011</v>
      </c>
      <c r="D12" s="82">
        <v>2012</v>
      </c>
      <c r="E12" s="82">
        <v>2013</v>
      </c>
      <c r="F12" s="82">
        <v>2014</v>
      </c>
      <c r="G12" s="47"/>
      <c r="H12" s="82">
        <v>2011</v>
      </c>
      <c r="I12" s="82">
        <v>2012</v>
      </c>
      <c r="J12" s="82">
        <v>2013</v>
      </c>
      <c r="K12" s="82">
        <v>2014</v>
      </c>
      <c r="L12" s="6"/>
      <c r="M12" s="9"/>
      <c r="N12" s="88"/>
      <c r="O12" s="80"/>
    </row>
    <row r="13" spans="1:19" x14ac:dyDescent="0.25">
      <c r="A13" s="5"/>
      <c r="B13" s="48" t="s">
        <v>8</v>
      </c>
      <c r="C13" s="230">
        <v>6.4261863969006905</v>
      </c>
      <c r="D13" s="230">
        <v>8.769148526095627</v>
      </c>
      <c r="E13" s="228">
        <v>3.678683127348048</v>
      </c>
      <c r="F13" s="194">
        <v>2.3858570803290124</v>
      </c>
      <c r="G13" s="49"/>
      <c r="H13" s="230">
        <v>10.331756398587766</v>
      </c>
      <c r="I13" s="230">
        <v>10.067716406951144</v>
      </c>
      <c r="J13" s="230">
        <v>4.3848162149251912</v>
      </c>
      <c r="K13" s="194">
        <v>5.4225295519522154</v>
      </c>
      <c r="L13" s="6"/>
      <c r="M13" s="9"/>
      <c r="N13" s="88"/>
      <c r="O13" s="187"/>
      <c r="P13" s="187"/>
      <c r="Q13" s="187"/>
      <c r="R13" s="97"/>
      <c r="S13" s="80"/>
    </row>
    <row r="14" spans="1:19" x14ac:dyDescent="0.25">
      <c r="A14" s="5"/>
      <c r="B14" s="48" t="s">
        <v>9</v>
      </c>
      <c r="C14" s="230">
        <v>8.3776878703654578</v>
      </c>
      <c r="D14" s="230">
        <v>7.8894985183058708</v>
      </c>
      <c r="E14" s="228">
        <v>3.3199031231672782</v>
      </c>
      <c r="F14" s="194">
        <v>2.6912686276747255</v>
      </c>
      <c r="G14" s="49"/>
      <c r="H14" s="230">
        <v>12.598274053311398</v>
      </c>
      <c r="I14" s="230">
        <v>6.9717390249751654</v>
      </c>
      <c r="J14" s="230">
        <v>5.0286802433145983</v>
      </c>
      <c r="K14" s="194">
        <v>3.506431493852169</v>
      </c>
      <c r="L14" s="6"/>
      <c r="M14" s="9"/>
      <c r="N14" s="88"/>
      <c r="O14" s="187"/>
      <c r="P14" s="187"/>
      <c r="Q14" s="187"/>
      <c r="R14" s="97"/>
      <c r="S14" s="80"/>
    </row>
    <row r="15" spans="1:19" x14ac:dyDescent="0.25">
      <c r="A15" s="5"/>
      <c r="B15" s="48" t="s">
        <v>10</v>
      </c>
      <c r="C15" s="230">
        <v>8.8393042283687819</v>
      </c>
      <c r="D15" s="230">
        <v>5.952876797510176</v>
      </c>
      <c r="E15" s="228">
        <v>3.2336029650214426</v>
      </c>
      <c r="F15" s="194">
        <v>2.0653008080353086</v>
      </c>
      <c r="G15" s="49"/>
      <c r="H15" s="230">
        <v>12.164729359888238</v>
      </c>
      <c r="I15" s="230">
        <v>6.643998413789487</v>
      </c>
      <c r="J15" s="230">
        <v>4.7157728484777506</v>
      </c>
      <c r="K15" s="194">
        <v>3.583801092942851</v>
      </c>
      <c r="L15" s="6"/>
      <c r="M15" s="9"/>
      <c r="N15" s="88"/>
      <c r="O15" s="187"/>
      <c r="P15" s="187"/>
      <c r="Q15" s="187"/>
      <c r="R15" s="97"/>
      <c r="S15" s="80"/>
    </row>
    <row r="16" spans="1:19" x14ac:dyDescent="0.25">
      <c r="A16" s="5"/>
      <c r="B16" s="48" t="s">
        <v>11</v>
      </c>
      <c r="C16" s="230">
        <v>10.441550581748803</v>
      </c>
      <c r="D16" s="230">
        <v>4.3907312136563847</v>
      </c>
      <c r="E16" s="228">
        <v>3.4858832705320753</v>
      </c>
      <c r="F16" s="211">
        <v>3.5775164912039026</v>
      </c>
      <c r="G16" s="49"/>
      <c r="H16" s="230">
        <v>11.095816859383056</v>
      </c>
      <c r="I16" s="230">
        <v>6.0045185046776028</v>
      </c>
      <c r="J16" s="230">
        <v>4.9722586412666914</v>
      </c>
      <c r="K16" s="194">
        <v>4.2160559030422595</v>
      </c>
      <c r="L16" s="6"/>
      <c r="M16" s="9"/>
      <c r="N16" s="88"/>
      <c r="O16" s="187"/>
      <c r="P16" s="187"/>
      <c r="Q16" s="187"/>
      <c r="R16" s="80"/>
      <c r="S16" s="80"/>
    </row>
    <row r="17" spans="1:19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50"/>
      <c r="L17" s="6"/>
      <c r="M17" s="9"/>
      <c r="N17" s="88"/>
      <c r="O17" s="80"/>
      <c r="P17" s="128"/>
      <c r="Q17" s="168"/>
      <c r="R17" s="168"/>
      <c r="S17" s="80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46"/>
      <c r="K18" s="15"/>
      <c r="L18" s="11"/>
      <c r="M18" s="9"/>
      <c r="N18" s="88"/>
      <c r="O18" s="80">
        <v>2009</v>
      </c>
      <c r="P18" s="128" t="s">
        <v>11</v>
      </c>
      <c r="Q18" s="168">
        <v>-4.059381918609148</v>
      </c>
      <c r="R18" s="168">
        <v>-3.1946441311490474</v>
      </c>
      <c r="S18" s="80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88"/>
      <c r="O19" s="80">
        <v>2010</v>
      </c>
      <c r="P19" s="128" t="s">
        <v>8</v>
      </c>
      <c r="Q19" s="168">
        <v>0.8621742459644679</v>
      </c>
      <c r="R19" s="168">
        <v>6.9336898395721818</v>
      </c>
      <c r="S19" s="80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88"/>
      <c r="O20" s="80"/>
      <c r="P20" s="128" t="s">
        <v>9</v>
      </c>
      <c r="Q20" s="168">
        <v>1.8825774583516477</v>
      </c>
      <c r="R20" s="168">
        <v>8.8238582585896239</v>
      </c>
      <c r="S20" s="80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88"/>
      <c r="O21" s="80"/>
      <c r="P21" s="128" t="s">
        <v>10</v>
      </c>
      <c r="Q21" s="168">
        <v>2.6510486229409054</v>
      </c>
      <c r="R21" s="168">
        <v>10.309149480855197</v>
      </c>
      <c r="S21" s="80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7"/>
      <c r="M22" s="9"/>
      <c r="N22" s="88"/>
      <c r="O22" s="80"/>
      <c r="P22" s="128" t="s">
        <v>11</v>
      </c>
      <c r="Q22" s="168">
        <v>3.0202852540768959</v>
      </c>
      <c r="R22" s="168">
        <v>11.29426554832547</v>
      </c>
      <c r="S22" s="80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7"/>
      <c r="M23" s="9"/>
      <c r="N23" s="88"/>
      <c r="O23" s="80">
        <v>2011</v>
      </c>
      <c r="P23" s="128" t="s">
        <v>8</v>
      </c>
      <c r="Q23" s="168">
        <v>6.4261863969006896</v>
      </c>
      <c r="R23" s="168">
        <v>10.331756398587771</v>
      </c>
      <c r="S23" s="80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7"/>
      <c r="M24" s="9"/>
      <c r="N24" s="88"/>
      <c r="O24" s="80"/>
      <c r="P24" s="128" t="s">
        <v>9</v>
      </c>
      <c r="Q24" s="168">
        <v>7.3987164466491322</v>
      </c>
      <c r="R24" s="168">
        <v>12.598200341960904</v>
      </c>
      <c r="S24" s="80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7"/>
      <c r="M25" s="9"/>
      <c r="N25" s="88"/>
      <c r="O25" s="80"/>
      <c r="P25" s="128" t="s">
        <v>10</v>
      </c>
      <c r="Q25" s="168">
        <v>7.886113189413166</v>
      </c>
      <c r="R25" s="168">
        <v>12.164616972483515</v>
      </c>
      <c r="S25" s="80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7"/>
      <c r="M26" s="9"/>
      <c r="N26" s="88"/>
      <c r="O26" s="80"/>
      <c r="P26" s="128" t="s">
        <v>11</v>
      </c>
      <c r="Q26" s="168">
        <v>8.5429675833277088</v>
      </c>
      <c r="R26" s="168">
        <v>11.097454332650443</v>
      </c>
      <c r="S26" s="80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7"/>
      <c r="M27" s="9"/>
      <c r="N27" s="88"/>
      <c r="O27" s="80">
        <v>2012</v>
      </c>
      <c r="P27" s="128" t="s">
        <v>8</v>
      </c>
      <c r="Q27" s="168">
        <v>8.7691485260956199</v>
      </c>
      <c r="R27" s="168">
        <v>10.067716406951149</v>
      </c>
      <c r="S27" s="80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7"/>
      <c r="M28" s="9"/>
      <c r="N28" s="88"/>
      <c r="O28" s="80"/>
      <c r="P28" s="128" t="s">
        <v>9</v>
      </c>
      <c r="Q28" s="168">
        <v>8.3267793611505141</v>
      </c>
      <c r="R28" s="168">
        <v>6.971837685205216</v>
      </c>
      <c r="S28" s="80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7"/>
      <c r="M29" s="9"/>
      <c r="N29" s="88"/>
      <c r="O29" s="80"/>
      <c r="P29" s="128" t="s">
        <v>10</v>
      </c>
      <c r="Q29" s="168">
        <v>7.5165163853052093</v>
      </c>
      <c r="R29" s="168">
        <v>6.644013487769044</v>
      </c>
      <c r="S29" s="80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7"/>
      <c r="M30" s="9"/>
      <c r="N30" s="88"/>
      <c r="O30" s="80"/>
      <c r="P30" s="128" t="s">
        <v>11</v>
      </c>
      <c r="Q30" s="168">
        <v>6.6990050275927473</v>
      </c>
      <c r="R30" s="168">
        <v>6.0055658283984599</v>
      </c>
      <c r="S30" s="80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7"/>
      <c r="M31" s="9"/>
      <c r="N31" s="88"/>
      <c r="O31" s="80">
        <v>2013</v>
      </c>
      <c r="P31" s="128" t="s">
        <v>8</v>
      </c>
      <c r="Q31" s="168">
        <v>3.6786831273480658</v>
      </c>
      <c r="R31" s="168">
        <v>4.3848162149251664</v>
      </c>
      <c r="S31" s="80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7"/>
      <c r="M32" s="9"/>
      <c r="N32" s="88"/>
      <c r="O32" s="80"/>
      <c r="P32" s="128" t="s">
        <v>9</v>
      </c>
      <c r="Q32" s="168">
        <v>3.4989837758259767</v>
      </c>
      <c r="R32" s="168">
        <v>5.0286591313325886</v>
      </c>
      <c r="S32" s="80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7"/>
      <c r="M33" s="9"/>
      <c r="N33" s="88"/>
      <c r="O33" s="80"/>
      <c r="P33" s="128" t="s">
        <v>10</v>
      </c>
      <c r="Q33" s="168">
        <v>3.4097210406205676</v>
      </c>
      <c r="R33" s="168">
        <v>4.7157121782543499</v>
      </c>
      <c r="S33" s="80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7"/>
      <c r="M34" s="9"/>
      <c r="N34" s="88"/>
      <c r="O34" s="80"/>
      <c r="P34" s="128" t="s">
        <v>11</v>
      </c>
      <c r="Q34" s="168">
        <v>3.4292094273619398</v>
      </c>
      <c r="R34" s="168">
        <v>4.9717967977489224</v>
      </c>
      <c r="S34" s="80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7"/>
      <c r="M35" s="9"/>
      <c r="N35" s="88"/>
      <c r="O35" s="80">
        <v>2014</v>
      </c>
      <c r="P35" s="80" t="s">
        <v>8</v>
      </c>
      <c r="Q35" s="212">
        <v>2.3858570803290124</v>
      </c>
      <c r="R35" s="212">
        <v>5.4225295519522154</v>
      </c>
      <c r="S35" s="80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7"/>
      <c r="M36" s="9"/>
      <c r="N36" s="88"/>
      <c r="O36" s="80"/>
      <c r="P36" s="80" t="s">
        <v>9</v>
      </c>
      <c r="Q36" s="212">
        <v>2.6912686276747255</v>
      </c>
      <c r="R36" s="212">
        <v>3.506431493852169</v>
      </c>
      <c r="S36" s="80"/>
    </row>
    <row r="37" spans="1:19" x14ac:dyDescent="0.25">
      <c r="A37" s="18" t="s">
        <v>117</v>
      </c>
      <c r="B37" s="18"/>
      <c r="C37" s="18"/>
      <c r="D37" s="18"/>
      <c r="E37" s="18"/>
      <c r="F37" s="18"/>
      <c r="G37" s="18"/>
      <c r="H37" s="18"/>
      <c r="I37" s="18"/>
      <c r="J37" s="18"/>
      <c r="K37" s="25"/>
      <c r="L37" s="25"/>
      <c r="M37" s="26"/>
      <c r="N37" s="88"/>
      <c r="O37" s="80"/>
      <c r="P37" s="80" t="s">
        <v>10</v>
      </c>
      <c r="Q37" s="212">
        <v>2.0653008080353086</v>
      </c>
      <c r="R37" s="212">
        <v>3.583801092942851</v>
      </c>
      <c r="S37" s="80"/>
    </row>
    <row r="38" spans="1:19" x14ac:dyDescent="0.25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O38" s="80"/>
      <c r="P38" s="80" t="s">
        <v>11</v>
      </c>
      <c r="Q38" s="202">
        <v>3.5775164912039026</v>
      </c>
      <c r="R38" s="212">
        <v>4.2160559030422595</v>
      </c>
      <c r="S38" s="80"/>
    </row>
    <row r="39" spans="1:19" x14ac:dyDescent="0.25">
      <c r="O39" s="80"/>
      <c r="P39" s="80"/>
      <c r="Q39" s="229"/>
      <c r="R39" s="229"/>
      <c r="S39" s="80"/>
    </row>
    <row r="40" spans="1:19" x14ac:dyDescent="0.25">
      <c r="R40" s="37"/>
    </row>
    <row r="41" spans="1:19" x14ac:dyDescent="0.25">
      <c r="R41" s="37"/>
    </row>
    <row r="42" spans="1:19" x14ac:dyDescent="0.25">
      <c r="R42" s="37"/>
    </row>
    <row r="43" spans="1:19" x14ac:dyDescent="0.25">
      <c r="R43" s="37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 xml:space="preserve">&amp;C&amp;"-,Negrita"&amp;12&amp;K08-049Página 13&amp;"-,Normal"&amp;11&amp;K01+000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12</vt:i4>
      </vt:variant>
    </vt:vector>
  </HeadingPairs>
  <TitlesOfParts>
    <vt:vector size="24" baseType="lpstr">
      <vt:lpstr>Índice</vt:lpstr>
      <vt:lpstr>Comercio minorista </vt:lpstr>
      <vt:lpstr>Comercio sin combustibles</vt:lpstr>
      <vt:lpstr>Empleo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H Bogotá anual</vt:lpstr>
      <vt:lpstr>H Bogotá Acumulado</vt:lpstr>
      <vt:lpstr>'Comercio minorista '!Área_de_impresión</vt:lpstr>
      <vt:lpstr>'Comercio sin combustibles'!Área_de_impresión</vt:lpstr>
      <vt:lpstr>Empleo!Área_de_impresión</vt:lpstr>
      <vt:lpstr>'Empleo trimestral empalmada'!Área_de_impresión</vt:lpstr>
      <vt:lpstr>'H Bogotá Acumulado'!Área_de_impresión</vt:lpstr>
      <vt:lpstr>'H Bogotá anual'!Área_de_impresión</vt:lpstr>
      <vt:lpstr>Índice!Área_de_impresión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Ana Maria Valencia Mosquera</cp:lastModifiedBy>
  <cp:lastPrinted>2014-03-03T22:40:55Z</cp:lastPrinted>
  <dcterms:created xsi:type="dcterms:W3CDTF">2010-10-05T21:06:03Z</dcterms:created>
  <dcterms:modified xsi:type="dcterms:W3CDTF">2015-02-19T16:30:17Z</dcterms:modified>
</cp:coreProperties>
</file>