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7500" windowHeight="4890" activeTab="10"/>
  </bookViews>
  <sheets>
    <sheet name="Índice" sheetId="2" r:id="rId1"/>
    <sheet name="Comercio minorista " sheetId="45" r:id="rId2"/>
    <sheet name="Comercio sin combustibles" sheetId="3" r:id="rId3"/>
    <sheet name="Empleo" sheetId="56" r:id="rId4"/>
    <sheet name="Resumen ventas minoristas" sheetId="57" r:id="rId5"/>
    <sheet name="Resumen sin combustibles" sheetId="49" r:id="rId6"/>
    <sheet name="Resumen empleo ciudades" sheetId="58" r:id="rId7"/>
    <sheet name="Total comercio minorista" sheetId="70" r:id="rId8"/>
    <sheet name="Ventas trimestral empalmada" sheetId="60" r:id="rId9"/>
    <sheet name="Empleo trimestral empalmada" sheetId="61" r:id="rId10"/>
    <sheet name="H Bogotá anual" sheetId="50" r:id="rId11"/>
    <sheet name="H Bogotá Acumulado" sheetId="52" r:id="rId12"/>
  </sheets>
  <externalReferences>
    <externalReference r:id="rId13"/>
    <externalReference r:id="rId14"/>
    <externalReference r:id="rId15"/>
  </externalReferences>
  <definedNames>
    <definedName name="\a" localSheetId="1">#REF!</definedName>
    <definedName name="\a" localSheetId="2">#REF!</definedName>
    <definedName name="\a" localSheetId="0">#REF!</definedName>
    <definedName name="\a" localSheetId="5">#REF!</definedName>
    <definedName name="\y" localSheetId="1">#REF!</definedName>
    <definedName name="\y" localSheetId="2">#REF!</definedName>
    <definedName name="\y" localSheetId="0">#REF!</definedName>
    <definedName name="\y" localSheetId="5">#REF!</definedName>
    <definedName name="\z" localSheetId="1">#REF!</definedName>
    <definedName name="\z" localSheetId="2">#REF!</definedName>
    <definedName name="\z" localSheetId="0">#REF!</definedName>
    <definedName name="\z" localSheetId="5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0" hidden="1">#REF!</definedName>
    <definedName name="_Fill" localSheetId="5" hidden="1">#REF!</definedName>
    <definedName name="_xlnm._FilterDatabase" localSheetId="5" hidden="1">'Resumen sin combustibles'!$M$22:$P$26</definedName>
    <definedName name="_Key1" localSheetId="1" hidden="1">#REF!</definedName>
    <definedName name="_Key1" localSheetId="2" hidden="1">#REF!</definedName>
    <definedName name="_Key1" localSheetId="0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0" hidden="1">#REF!</definedName>
    <definedName name="_Sort" localSheetId="5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0">'[1]ipc indice 2'!$L$1:$L$311</definedName>
    <definedName name="ABR._89" localSheetId="5">'[1]ipc indice 2'!$L$1:$L$311</definedName>
    <definedName name="AGO._89" localSheetId="1">'[1]ipc indice 2'!$P$1:$P$311</definedName>
    <definedName name="AGO._89" localSheetId="2">'[1]ipc indice 2'!$P$1:$P$311</definedName>
    <definedName name="AGO._89" localSheetId="0">'[1]ipc indice 2'!$P$1:$P$311</definedName>
    <definedName name="AGO._89" localSheetId="5">'[1]ipc indice 2'!$P$1:$P$311</definedName>
    <definedName name="AÑO" localSheetId="0">#REF!</definedName>
    <definedName name="_xlnm.Print_Area" localSheetId="1">'Comercio minorista '!$A$1:$I$44</definedName>
    <definedName name="_xlnm.Print_Area" localSheetId="2">'Comercio sin combustibles'!$A$1:$I$46</definedName>
    <definedName name="_xlnm.Print_Area" localSheetId="3">Empleo!$A$1:$I$46</definedName>
    <definedName name="_xlnm.Print_Area" localSheetId="9">'Empleo trimestral empalmada'!$A$1:$L$38</definedName>
    <definedName name="_xlnm.Print_Area" localSheetId="11">'H Bogotá Acumulado'!$A$1:$M$37</definedName>
    <definedName name="_xlnm.Print_Area" localSheetId="10">'H Bogotá anual'!$A$1:$M$37</definedName>
    <definedName name="_xlnm.Print_Area" localSheetId="0">Índice!$A$1:$K$32</definedName>
    <definedName name="_xlnm.Print_Area" localSheetId="6">'Resumen empleo ciudades'!$A$1:$J$40</definedName>
    <definedName name="_xlnm.Print_Area" localSheetId="5">'Resumen sin combustibles'!$A$1:$J$40</definedName>
    <definedName name="_xlnm.Print_Area" localSheetId="4">'Resumen ventas minoristas'!$A$1:$J$40</definedName>
    <definedName name="_xlnm.Print_Area" localSheetId="7">'Total comercio minorista'!$A$1:$L$41</definedName>
    <definedName name="_xlnm.Print_Area" localSheetId="8">'Ventas trimestral empalmada'!$A$1:$L$36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0">[2]BASE!#REF!</definedName>
    <definedName name="_xlnm.Database" localSheetId="5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0">'[1]ipc indice 2'!$H$1:$H$311</definedName>
    <definedName name="DIC._88" localSheetId="5">'[1]ipc indice 2'!$H$1:$H$311</definedName>
    <definedName name="DIC._89" localSheetId="1">'[1]ipc indice 2'!$T$1:$T$311</definedName>
    <definedName name="DIC._89" localSheetId="2">'[1]ipc indice 2'!$T$1:$T$311</definedName>
    <definedName name="DIC._89" localSheetId="0">'[1]ipc indice 2'!$T$1:$T$311</definedName>
    <definedName name="DIC._89" localSheetId="5">'[1]ipc indice 2'!$T$1:$T$311</definedName>
    <definedName name="ENE._89" localSheetId="1">'[1]ipc indice 2'!$I$1:$I$311</definedName>
    <definedName name="ENE._89" localSheetId="2">'[1]ipc indice 2'!$I$1:$I$311</definedName>
    <definedName name="ENE._89" localSheetId="0">'[1]ipc indice 2'!$I$1:$I$311</definedName>
    <definedName name="ENE._89" localSheetId="5">'[1]ipc indice 2'!$I$1:$I$311</definedName>
    <definedName name="ENE._90" localSheetId="1">'[1]ipc indice 2'!$U$1:$U$311</definedName>
    <definedName name="ENE._90" localSheetId="2">'[1]ipc indice 2'!$U$1:$U$311</definedName>
    <definedName name="ENE._90" localSheetId="0">'[1]ipc indice 2'!$U$1:$U$311</definedName>
    <definedName name="ENE._90" localSheetId="5">'[1]ipc indice 2'!$U$1:$U$311</definedName>
    <definedName name="FEB._89" localSheetId="1">'[1]ipc indice 2'!$J$1:$J$311</definedName>
    <definedName name="FEB._89" localSheetId="2">'[1]ipc indice 2'!$J$1:$J$311</definedName>
    <definedName name="FEB._89" localSheetId="0">'[1]ipc indice 2'!$J$1:$J$311</definedName>
    <definedName name="FEB._89" localSheetId="5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0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0">'[1]ipc indice 2'!$O$1:$O$311</definedName>
    <definedName name="JUL._89" localSheetId="5">'[1]ipc indice 2'!$O$1:$O$311</definedName>
    <definedName name="JUN._89" localSheetId="1">'[1]ipc indice 2'!$N$1:$N$311</definedName>
    <definedName name="JUN._89" localSheetId="2">'[1]ipc indice 2'!$N$1:$N$311</definedName>
    <definedName name="JUN._89" localSheetId="0">'[1]ipc indice 2'!$N$1:$N$311</definedName>
    <definedName name="JUN._89" localSheetId="5">'[1]ipc indice 2'!$N$1:$N$311</definedName>
    <definedName name="MAR._89" localSheetId="1">'[1]ipc indice 2'!$K$1:$K$311</definedName>
    <definedName name="MAR._89" localSheetId="2">'[1]ipc indice 2'!$K$1:$K$311</definedName>
    <definedName name="MAR._89" localSheetId="0">'[1]ipc indice 2'!$K$1:$K$311</definedName>
    <definedName name="MAR._89" localSheetId="5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0">'[1]ipc indice 2'!$M$1:$M$311</definedName>
    <definedName name="MAY._89" localSheetId="5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0">'[1]ipc indice 2'!$S$1:$S$311</definedName>
    <definedName name="NOV._89" localSheetId="5">'[1]ipc indice 2'!$S$1:$S$311</definedName>
    <definedName name="OCT._89" localSheetId="1">#REF!</definedName>
    <definedName name="OCT._89" localSheetId="2">#REF!</definedName>
    <definedName name="OCT._89" localSheetId="0">#REF!</definedName>
    <definedName name="OCT._89" localSheetId="5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0">'[1]ipc indice 2'!$Q$1:$Q$311</definedName>
    <definedName name="SEP._89" localSheetId="5">'[1]ipc indice 2'!$Q$1:$Q$311</definedName>
    <definedName name="sss" localSheetId="1">[2]BASE!#REF!</definedName>
    <definedName name="sss" localSheetId="2">[2]BASE!#REF!</definedName>
    <definedName name="sss" localSheetId="0">[2]BASE!#REF!</definedName>
    <definedName name="sss" localSheetId="5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K6" i="45" l="1"/>
</calcChain>
</file>

<file path=xl/sharedStrings.xml><?xml version="1.0" encoding="utf-8"?>
<sst xmlns="http://schemas.openxmlformats.org/spreadsheetml/2006/main" count="529" uniqueCount="144">
  <si>
    <t xml:space="preserve"> </t>
  </si>
  <si>
    <t>Índice de cuadros y gráficas</t>
  </si>
  <si>
    <t>Alimentos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</si>
  <si>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</si>
  <si>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</si>
  <si>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</si>
  <si>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</si>
  <si>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</si>
  <si>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</si>
  <si>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</si>
  <si>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</si>
  <si>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</si>
  <si>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</si>
  <si>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</si>
  <si>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</si>
  <si>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</si>
  <si>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</si>
  <si>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</si>
  <si>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</si>
  <si>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</si>
  <si>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</si>
  <si>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</si>
  <si>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</si>
  <si>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</si>
  <si>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</si>
  <si>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 xml:space="preserve">Variación anual </t>
  </si>
  <si>
    <t>I</t>
  </si>
  <si>
    <t>II</t>
  </si>
  <si>
    <t>III</t>
  </si>
  <si>
    <t>Total Comercio Bogotá</t>
  </si>
  <si>
    <t>Textiles, confecciones</t>
  </si>
  <si>
    <t>Farmacéuticos, cosméticos</t>
  </si>
  <si>
    <t>Vehículos, repuestos</t>
  </si>
  <si>
    <t>Contrib. 2012</t>
  </si>
  <si>
    <t>Cont.2013</t>
  </si>
  <si>
    <t>Contrib. 2014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</si>
  <si>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</si>
  <si>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</si>
  <si>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</si>
  <si>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</si>
  <si>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</si>
  <si>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</si>
  <si>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</si>
  <si>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</si>
  <si>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</si>
  <si>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</si>
  <si>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</si>
  <si>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</si>
  <si>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</si>
  <si>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</si>
  <si>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</si>
  <si>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anual</t>
  </si>
  <si>
    <t>Variación año corrido</t>
  </si>
  <si>
    <t>Comercio minorista</t>
  </si>
  <si>
    <t>Comercio minorista  sin combustible división 47*</t>
  </si>
  <si>
    <t xml:space="preserve">Personal ocupado total comercio minorista </t>
  </si>
  <si>
    <t>Barranquilla</t>
  </si>
  <si>
    <t>Cali</t>
  </si>
  <si>
    <t>Medellín</t>
  </si>
  <si>
    <t>Ventas del comercio minorista por ciudades</t>
  </si>
  <si>
    <t>Ventas del comercio excepto combustibles, por ciudades</t>
  </si>
  <si>
    <t>Personal ocupado por ciudades</t>
  </si>
  <si>
    <t>Variación % anual</t>
  </si>
  <si>
    <t>Total comercio minorista*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</si>
  <si>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</si>
  <si>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</si>
  <si>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</si>
  <si>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</si>
  <si>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</si>
  <si>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</si>
  <si>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</si>
  <si>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</si>
  <si>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</si>
  <si>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</si>
  <si>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</si>
  <si>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</si>
  <si>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</si>
  <si>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</si>
  <si>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2009-I</t>
  </si>
  <si>
    <t>2009-II</t>
  </si>
  <si>
    <t>2009-III</t>
  </si>
  <si>
    <t>2009-IV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</si>
  <si>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</si>
  <si>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</si>
  <si>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</si>
  <si>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</si>
  <si>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</si>
  <si>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</si>
  <si>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</si>
  <si>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</si>
  <si>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</si>
  <si>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</si>
  <si>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</si>
  <si>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</si>
  <si>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2013-I</t>
  </si>
  <si>
    <t>2013-II</t>
  </si>
  <si>
    <t>2013-III</t>
  </si>
  <si>
    <t>2013-IV</t>
  </si>
  <si>
    <t>2014-I</t>
  </si>
  <si>
    <t>2014-II</t>
  </si>
  <si>
    <t>2014-III</t>
  </si>
  <si>
    <t>Periodo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</si>
  <si>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 xml:space="preserve">, Variación Año corrido % </t>
    </r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</si>
  <si>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</si>
  <si>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</si>
  <si>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</si>
  <si>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</si>
  <si>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</si>
  <si>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</si>
  <si>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</si>
  <si>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</si>
  <si>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</si>
  <si>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</si>
  <si>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H Bogotá anual</t>
  </si>
  <si>
    <t>Comercio minorista en Bogotá (variación anual %)</t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</si>
  <si>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</si>
  <si>
    <t>III trimestre 2014</t>
  </si>
  <si>
    <t>Total comercio minorista</t>
  </si>
  <si>
    <t xml:space="preserve">Ventas reales del comercio minorista </t>
  </si>
  <si>
    <t>Bogotá y Colombia. Variación año corrido %</t>
  </si>
  <si>
    <t xml:space="preserve">Ventas reales del comercio minorista. Bogotá y Colombia. Variación anual %
</t>
  </si>
  <si>
    <t>Ventas reales del comercio minorista sin combustibles. 
Bogotá y Colombia. Variación anual %</t>
  </si>
  <si>
    <t>Ventas reales del comercio minorista sin combustibles. 
Bogotá y Colombia. Variación año corrido %</t>
  </si>
  <si>
    <t>Empleo generado en el comercio minoristas. 
Bogotá y Colombia. Variación % anual</t>
  </si>
  <si>
    <t>Empleo generado en el comercio minorista.  Bogotá y Colombia. Variación año corrido %</t>
  </si>
  <si>
    <t>Diciembre</t>
  </si>
  <si>
    <t>Ventas del comercio minorista en Bogota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</si>
  <si>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</si>
  <si>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% anual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</si>
  <si>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</si>
  <si>
    <t>Fuente: Departamento Administrativo Nacional de Estadistica, Dane noviembre 2014.</t>
  </si>
  <si>
    <r>
      <rPr>
        <b/>
        <sz val="12"/>
        <color rgb="FF53722D"/>
        <rFont val="Calibri"/>
        <family val="2"/>
        <scheme val="minor"/>
      </rPr>
      <t xml:space="preserve">        Noviembre 2014</t>
    </r>
    <r>
      <rPr>
        <b/>
        <sz val="12"/>
        <rFont val="Calibri"/>
        <family val="2"/>
        <scheme val="minor"/>
      </rPr>
      <t>, Variación % anual y año corrido</t>
    </r>
  </si>
  <si>
    <t>Nov 13/Nov 14</t>
  </si>
  <si>
    <t>Ene-nov 13/Ene-nov 14</t>
  </si>
  <si>
    <t>Fuente: Dane, noviembre 2014.</t>
  </si>
  <si>
    <r>
      <rPr>
        <b/>
        <sz val="12"/>
        <color rgb="FF53722D"/>
        <rFont val="Calibri"/>
        <family val="2"/>
        <scheme val="minor"/>
      </rPr>
      <t>Noviembre 2014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</si>
  <si>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 xml:space="preserve">                   Noviembre 2014</t>
    </r>
    <r>
      <rPr>
        <b/>
        <sz val="12"/>
        <rFont val="Calibri"/>
        <family val="2"/>
        <scheme val="minor"/>
      </rPr>
      <t>, variación % anual y año corrido</t>
    </r>
  </si>
  <si>
    <t>Empleo en el comercio minorista en Bogota</t>
  </si>
  <si>
    <t>% Cambio 
  '14/'13</t>
  </si>
  <si>
    <t>% Cambio
   '13/'12</t>
  </si>
  <si>
    <t>Total ventas del comercio minorista Bogotá.</t>
  </si>
  <si>
    <t xml:space="preserve">Variación (%)  anual Indice 2013=100   </t>
  </si>
  <si>
    <t>Bogotá 2009/III-2014/III</t>
  </si>
  <si>
    <t>Total empleo comercio minorista Bogotá.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</si>
</sst>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23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6" fillId="2" borderId="0" xfId="1" applyFont="1" applyFill="1"/>
    <xf numFmtId="0" fontId="3" fillId="2" borderId="0" xfId="2" applyFont="1" applyFill="1" applyBorder="1" applyAlignment="1">
      <alignment horizontal="center"/>
    </xf>
    <xf numFmtId="0" fontId="27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5" fillId="2" borderId="0" xfId="1" applyNumberFormat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8" fontId="17" fillId="4" borderId="8" xfId="30" applyNumberFormat="1" applyFont="1" applyFill="1" applyBorder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 applyAlignment="1"/>
    <xf numFmtId="168" fontId="17" fillId="2" borderId="0" xfId="30" applyNumberFormat="1" applyFont="1" applyFill="1" applyBorder="1"/>
    <xf numFmtId="0" fontId="3" fillId="2" borderId="0" xfId="2" applyFont="1" applyFill="1" applyBorder="1" applyAlignment="1">
      <alignment horizontal="right"/>
    </xf>
    <xf numFmtId="0" fontId="3" fillId="2" borderId="0" xfId="1" applyFont="1" applyFill="1" applyBorder="1" applyAlignment="1"/>
    <xf numFmtId="0" fontId="3" fillId="2" borderId="0" xfId="1" applyFont="1" applyFill="1" applyBorder="1" applyAlignment="1">
      <alignment horizontal="right"/>
    </xf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168" fontId="2" fillId="2" borderId="8" xfId="30" applyNumberFormat="1" applyFont="1" applyFill="1" applyBorder="1" applyAlignment="1">
      <alignment horizontal="center"/>
    </xf>
    <xf numFmtId="0" fontId="2" fillId="2" borderId="9" xfId="1" applyFont="1" applyFill="1" applyBorder="1"/>
    <xf numFmtId="0" fontId="2" fillId="2" borderId="10" xfId="1" applyFont="1" applyFill="1" applyBorder="1"/>
    <xf numFmtId="168" fontId="17" fillId="2" borderId="11" xfId="30" applyNumberFormat="1" applyFont="1" applyFill="1" applyBorder="1" applyAlignment="1"/>
    <xf numFmtId="168" fontId="2" fillId="2" borderId="11" xfId="30" applyNumberFormat="1" applyFont="1" applyFill="1" applyBorder="1" applyAlignment="1">
      <alignment horizontal="center"/>
    </xf>
    <xf numFmtId="168" fontId="2" fillId="2" borderId="11" xfId="30" applyNumberFormat="1" applyFont="1" applyFill="1" applyBorder="1"/>
    <xf numFmtId="0" fontId="2" fillId="2" borderId="11" xfId="1" applyFont="1" applyFill="1" applyBorder="1"/>
    <xf numFmtId="0" fontId="5" fillId="4" borderId="8" xfId="1" applyFont="1" applyFill="1" applyBorder="1"/>
    <xf numFmtId="168" fontId="5" fillId="4" borderId="8" xfId="30" applyNumberFormat="1" applyFont="1" applyFill="1" applyBorder="1"/>
    <xf numFmtId="0" fontId="17" fillId="4" borderId="8" xfId="1" applyFont="1" applyFill="1" applyBorder="1"/>
    <xf numFmtId="2" fontId="5" fillId="2" borderId="0" xfId="1" applyNumberFormat="1" applyFont="1" applyFill="1" applyBorder="1"/>
    <xf numFmtId="0" fontId="25" fillId="2" borderId="6" xfId="1" applyFont="1" applyFill="1" applyBorder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wrapText="1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2" fillId="2" borderId="8" xfId="30" applyNumberFormat="1" applyFont="1" applyFill="1" applyBorder="1" applyAlignment="1"/>
    <xf numFmtId="169" fontId="2" fillId="2" borderId="8" xfId="1" applyNumberFormat="1" applyFont="1" applyFill="1" applyBorder="1"/>
    <xf numFmtId="169" fontId="2" fillId="2" borderId="8" xfId="2" applyNumberFormat="1" applyFont="1" applyFill="1" applyBorder="1" applyAlignment="1">
      <alignment horizontal="center"/>
    </xf>
    <xf numFmtId="168" fontId="17" fillId="2" borderId="8" xfId="30" applyNumberFormat="1" applyFont="1" applyFill="1" applyBorder="1"/>
    <xf numFmtId="169" fontId="17" fillId="4" borderId="8" xfId="1" applyNumberFormat="1" applyFont="1" applyFill="1" applyBorder="1"/>
    <xf numFmtId="169" fontId="17" fillId="4" borderId="8" xfId="2" applyNumberFormat="1" applyFont="1" applyFill="1" applyBorder="1" applyAlignment="1">
      <alignment horizontal="center"/>
    </xf>
    <xf numFmtId="168" fontId="5" fillId="2" borderId="2" xfId="30" applyNumberFormat="1" applyFont="1" applyFill="1" applyBorder="1"/>
    <xf numFmtId="0" fontId="29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0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27" fillId="2" borderId="0" xfId="1" applyFont="1" applyFill="1" applyBorder="1"/>
    <xf numFmtId="168" fontId="2" fillId="2" borderId="4" xfId="30" applyNumberFormat="1" applyFont="1" applyFill="1" applyBorder="1" applyAlignment="1">
      <alignment horizontal="center"/>
    </xf>
    <xf numFmtId="168" fontId="2" fillId="2" borderId="4" xfId="30" applyNumberFormat="1" applyFont="1" applyFill="1" applyBorder="1"/>
    <xf numFmtId="168" fontId="17" fillId="2" borderId="4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164" fontId="27" fillId="2" borderId="4" xfId="1" applyNumberFormat="1" applyFont="1" applyFill="1" applyBorder="1"/>
    <xf numFmtId="0" fontId="27" fillId="2" borderId="4" xfId="1" applyFont="1" applyFill="1" applyBorder="1"/>
    <xf numFmtId="0" fontId="5" fillId="2" borderId="5" xfId="1" applyFont="1" applyFill="1" applyBorder="1" applyAlignment="1"/>
    <xf numFmtId="164" fontId="27" fillId="2" borderId="0" xfId="1" applyNumberFormat="1" applyFont="1" applyFill="1" applyBorder="1"/>
    <xf numFmtId="0" fontId="6" fillId="2" borderId="0" xfId="1" applyFont="1" applyFill="1"/>
    <xf numFmtId="0" fontId="2" fillId="0" borderId="8" xfId="1" applyFont="1" applyFill="1" applyBorder="1"/>
    <xf numFmtId="168" fontId="2" fillId="0" borderId="9" xfId="30" applyNumberFormat="1" applyFont="1" applyFill="1" applyBorder="1"/>
    <xf numFmtId="168" fontId="2" fillId="0" borderId="9" xfId="30" applyNumberFormat="1" applyFont="1" applyFill="1" applyBorder="1" applyAlignment="1">
      <alignment horizontal="center"/>
    </xf>
    <xf numFmtId="0" fontId="2" fillId="2" borderId="12" xfId="1" applyFont="1" applyFill="1" applyBorder="1"/>
    <xf numFmtId="0" fontId="3" fillId="2" borderId="0" xfId="1" applyFont="1" applyFill="1" applyBorder="1" applyAlignment="1">
      <alignment horizontal="center" wrapText="1"/>
    </xf>
    <xf numFmtId="168" fontId="2" fillId="0" borderId="8" xfId="30" applyNumberFormat="1" applyFont="1" applyFill="1" applyBorder="1" applyAlignment="1">
      <alignment horizontal="center"/>
    </xf>
    <xf numFmtId="0" fontId="19" fillId="2" borderId="4" xfId="1" applyFont="1" applyFill="1" applyBorder="1"/>
    <xf numFmtId="167" fontId="19" fillId="2" borderId="0" xfId="1" applyNumberFormat="1" applyFont="1" applyFill="1"/>
    <xf numFmtId="1" fontId="19" fillId="2" borderId="0" xfId="1" applyNumberFormat="1" applyFont="1" applyFill="1"/>
    <xf numFmtId="0" fontId="31" fillId="2" borderId="0" xfId="0" applyFont="1" applyFill="1" applyAlignment="1">
      <alignment horizontal="center" vertical="center" readingOrder="1"/>
    </xf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3" borderId="8" xfId="30" applyNumberFormat="1" applyFont="1" applyFill="1" applyBorder="1" applyAlignment="1">
      <alignment horizontal="right"/>
    </xf>
    <xf numFmtId="0" fontId="2" fillId="4" borderId="8" xfId="1" applyFont="1" applyFill="1" applyBorder="1"/>
    <xf numFmtId="167" fontId="17" fillId="4" borderId="8" xfId="2" applyNumberFormat="1" applyFont="1" applyFill="1" applyBorder="1"/>
    <xf numFmtId="0" fontId="3" fillId="2" borderId="13" xfId="2" applyFont="1" applyFill="1" applyBorder="1" applyAlignment="1">
      <alignment horizontal="right"/>
    </xf>
    <xf numFmtId="0" fontId="3" fillId="2" borderId="13" xfId="1" applyFont="1" applyFill="1" applyBorder="1" applyAlignment="1">
      <alignment horizontal="right"/>
    </xf>
    <xf numFmtId="0" fontId="3" fillId="2" borderId="13" xfId="2" applyFont="1" applyFill="1" applyBorder="1" applyAlignment="1">
      <alignment horizontal="center"/>
    </xf>
    <xf numFmtId="0" fontId="3" fillId="2" borderId="13" xfId="1" applyFont="1" applyFill="1" applyBorder="1" applyAlignment="1">
      <alignment horizontal="center"/>
    </xf>
    <xf numFmtId="0" fontId="2" fillId="0" borderId="11" xfId="1" applyFont="1" applyFill="1" applyBorder="1"/>
    <xf numFmtId="168" fontId="17" fillId="4" borderId="9" xfId="30" applyNumberFormat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167" fontId="32" fillId="2" borderId="0" xfId="0" applyNumberFormat="1" applyFont="1" applyFill="1" applyBorder="1" applyAlignment="1">
      <alignment horizontal="center" vertical="center"/>
    </xf>
    <xf numFmtId="167" fontId="33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8" fontId="5" fillId="2" borderId="0" xfId="30" applyNumberFormat="1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/>
    </xf>
    <xf numFmtId="3" fontId="17" fillId="2" borderId="0" xfId="2" applyNumberFormat="1" applyFont="1" applyFill="1" applyBorder="1"/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7" fontId="17" fillId="2" borderId="0" xfId="2" applyNumberFormat="1" applyFont="1" applyFill="1" applyBorder="1"/>
    <xf numFmtId="164" fontId="19" fillId="2" borderId="0" xfId="1" applyNumberFormat="1" applyFont="1" applyFill="1"/>
    <xf numFmtId="168" fontId="19" fillId="2" borderId="0" xfId="30" applyNumberFormat="1" applyFont="1" applyFill="1"/>
    <xf numFmtId="167" fontId="19" fillId="2" borderId="0" xfId="1" applyNumberFormat="1" applyFont="1" applyFill="1" applyBorder="1"/>
    <xf numFmtId="164" fontId="19" fillId="2" borderId="0" xfId="1" applyNumberFormat="1" applyFont="1" applyFill="1" applyBorder="1"/>
    <xf numFmtId="0" fontId="28" fillId="0" borderId="0" xfId="0" applyFont="1" applyAlignment="1">
      <alignment horizontal="center" vertical="center" readingOrder="1"/>
    </xf>
    <xf numFmtId="0" fontId="28" fillId="2" borderId="0" xfId="0" applyFont="1" applyFill="1" applyAlignment="1">
      <alignment horizontal="center" vertical="center" readingOrder="1"/>
    </xf>
    <xf numFmtId="0" fontId="28" fillId="2" borderId="0" xfId="0" applyFont="1" applyFill="1" applyBorder="1" applyAlignment="1">
      <alignment horizontal="center" vertical="center" readingOrder="1"/>
    </xf>
    <xf numFmtId="0" fontId="33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7" fontId="33" fillId="2" borderId="0" xfId="31" applyNumberFormat="1" applyFont="1" applyFill="1"/>
    <xf numFmtId="168" fontId="2" fillId="0" borderId="8" xfId="30" applyNumberFormat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0" fontId="16" fillId="2" borderId="0" xfId="1" applyFont="1" applyFill="1"/>
    <xf numFmtId="168" fontId="16" fillId="2" borderId="0" xfId="1" applyNumberFormat="1" applyFont="1" applyFill="1"/>
    <xf numFmtId="167" fontId="16" fillId="2" borderId="0" xfId="1" applyNumberFormat="1" applyFont="1" applyFill="1"/>
    <xf numFmtId="168" fontId="2" fillId="2" borderId="0" xfId="1" applyNumberFormat="1" applyFont="1" applyFill="1"/>
    <xf numFmtId="0" fontId="2" fillId="2" borderId="13" xfId="1" applyFont="1" applyFill="1" applyBorder="1"/>
    <xf numFmtId="167" fontId="17" fillId="4" borderId="8" xfId="30" applyNumberFormat="1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 vertical="top" wrapText="1"/>
    </xf>
    <xf numFmtId="0" fontId="28" fillId="2" borderId="0" xfId="0" applyFont="1" applyFill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 vertical="center" wrapText="1"/>
    </xf>
    <xf numFmtId="0" fontId="28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 wrapText="1"/>
    </xf>
    <xf numFmtId="0" fontId="3" fillId="2" borderId="0" xfId="1" applyFont="1" applyFill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0" borderId="5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wrapText="1"/>
    </xf>
    <xf numFmtId="168" fontId="5" fillId="2" borderId="0" xfId="1" applyNumberFormat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5.1400554097404488E-2"/>
          <c:w val="0.84658005249343837"/>
          <c:h val="0.69481627296587922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'!$L$22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4.9120699149663516E-3"/>
                  <c:y val="-3.516482705088931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'!$K$23:$K$33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minorista '!$L$23:$L$33</c:f>
              <c:numCache>
                <c:formatCode>_(* #.##00_);_(* \(#.##00\);_(* "-"??_);_(@_)</c:formatCode>
                <c:ptCount val="11"/>
                <c:pt idx="0">
                  <c:v>7.7618556201145328</c:v>
                </c:pt>
                <c:pt idx="1">
                  <c:v>5.3440939522537256</c:v>
                </c:pt>
                <c:pt idx="2">
                  <c:v>5.6048427162753045</c:v>
                </c:pt>
                <c:pt idx="3">
                  <c:v>4.5407410428382144</c:v>
                </c:pt>
                <c:pt idx="4">
                  <c:v>4.6883536478919297</c:v>
                </c:pt>
                <c:pt idx="5">
                  <c:v>3.7446147199667212</c:v>
                </c:pt>
                <c:pt idx="6">
                  <c:v>3.5988831974779645</c:v>
                </c:pt>
                <c:pt idx="7">
                  <c:v>3.8358411840176743</c:v>
                </c:pt>
                <c:pt idx="8">
                  <c:v>3.9159511571906558</c:v>
                </c:pt>
                <c:pt idx="9">
                  <c:v>4.0457094564919638</c:v>
                </c:pt>
                <c:pt idx="10">
                  <c:v>4.1622931814176978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'!$M$22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8.333440608752244E-3"/>
                  <c:y val="-5.146063246848778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7,3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'!$K$23:$K$33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minorista '!$M$23:$M$33</c:f>
              <c:numCache>
                <c:formatCode>_(* #.##00_);_(* \(#.##00\);_(* "-"??_);_(@_)</c:formatCode>
                <c:ptCount val="11"/>
                <c:pt idx="0">
                  <c:v>6.4380845193350851</c:v>
                </c:pt>
                <c:pt idx="1">
                  <c:v>6.4186786671256488</c:v>
                </c:pt>
                <c:pt idx="2">
                  <c:v>7.4086772655025488</c:v>
                </c:pt>
                <c:pt idx="3">
                  <c:v>7.3108821619788396</c:v>
                </c:pt>
                <c:pt idx="4">
                  <c:v>7.4923066089887245</c:v>
                </c:pt>
                <c:pt idx="5">
                  <c:v>6.6400975239369249</c:v>
                </c:pt>
                <c:pt idx="6">
                  <c:v>6.3224763370073083</c:v>
                </c:pt>
                <c:pt idx="7">
                  <c:v>6.4968661672015093</c:v>
                </c:pt>
                <c:pt idx="8">
                  <c:v>6.7525964513646413</c:v>
                </c:pt>
                <c:pt idx="9">
                  <c:v>7.2202530810665149</c:v>
                </c:pt>
                <c:pt idx="10">
                  <c:v>7.3389010045855771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402688"/>
        <c:axId val="535881984"/>
      </c:lineChart>
      <c:catAx>
        <c:axId val="15640268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5881984"/>
        <c:crosses val="autoZero"/>
        <c:auto val="1"/>
        <c:lblAlgn val="ctr"/>
        <c:lblOffset val="100"/>
        <c:noMultiLvlLbl val="0"/>
      </c:catAx>
      <c:valAx>
        <c:axId val="535881984"/>
        <c:scaling>
          <c:orientation val="minMax"/>
          <c:max val="11"/>
          <c:min val="2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6402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447073884156844"/>
          <c:y val="6.4110927004812385E-2"/>
          <c:w val="0.67609403048052241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64129483814523"/>
          <c:y val="5.1400554097404488E-2"/>
          <c:w val="0.84360783027121611"/>
          <c:h val="0.815328083989501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'!$L$36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9.5240594925634289E-3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'!$K$37:$K$47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minorista '!$L$37:$L$47</c:f>
              <c:numCache>
                <c:formatCode>_(* #.##00_);_(* \(#.##00\);_(* "-"??_);_(@_)</c:formatCode>
                <c:ptCount val="11"/>
                <c:pt idx="0">
                  <c:v>7.7618556201145328</c:v>
                </c:pt>
                <c:pt idx="1">
                  <c:v>3.0105528231811229</c:v>
                </c:pt>
                <c:pt idx="2">
                  <c:v>6.0938667000650204</c:v>
                </c:pt>
                <c:pt idx="3">
                  <c:v>1.4057812498959654</c:v>
                </c:pt>
                <c:pt idx="4">
                  <c:v>5.2422075872546881</c:v>
                </c:pt>
                <c:pt idx="5">
                  <c:v>-0.79573768682444923</c:v>
                </c:pt>
                <c:pt idx="6">
                  <c:v>2.7850078719962257</c:v>
                </c:pt>
                <c:pt idx="7">
                  <c:v>5.443642541700533</c:v>
                </c:pt>
                <c:pt idx="8">
                  <c:v>4.5386219000485895</c:v>
                </c:pt>
                <c:pt idx="9">
                  <c:v>5.1589046009914208</c:v>
                </c:pt>
                <c:pt idx="10">
                  <c:v>5.2119162062768565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'!$M$36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 8,4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'!$K$37:$K$47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minorista '!$M$37:$M$47</c:f>
              <c:numCache>
                <c:formatCode>_(* #.##00_);_(* \(#.##00\);_(* "-"??_);_(@_)</c:formatCode>
                <c:ptCount val="11"/>
                <c:pt idx="0">
                  <c:v>6.4380845193350851</c:v>
                </c:pt>
                <c:pt idx="1">
                  <c:v>6.3985795613566196</c:v>
                </c:pt>
                <c:pt idx="2">
                  <c:v>9.2903995325826418</c:v>
                </c:pt>
                <c:pt idx="3">
                  <c:v>7.0212610526058592</c:v>
                </c:pt>
                <c:pt idx="4">
                  <c:v>8.182922268206493</c:v>
                </c:pt>
                <c:pt idx="5">
                  <c:v>2.5922198333856219</c:v>
                </c:pt>
                <c:pt idx="6">
                  <c:v>4.5615283390647159</c:v>
                </c:pt>
                <c:pt idx="7">
                  <c:v>7.6662607714580711</c:v>
                </c:pt>
                <c:pt idx="8">
                  <c:v>8.7985425373792765</c:v>
                </c:pt>
                <c:pt idx="9">
                  <c:v>11.292364541947308</c:v>
                </c:pt>
                <c:pt idx="10">
                  <c:v>8.4159218070023094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657600"/>
        <c:axId val="535884288"/>
      </c:lineChart>
      <c:catAx>
        <c:axId val="15765760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5884288"/>
        <c:crosses val="autoZero"/>
        <c:auto val="1"/>
        <c:lblAlgn val="ctr"/>
        <c:lblOffset val="100"/>
        <c:noMultiLvlLbl val="0"/>
      </c:catAx>
      <c:valAx>
        <c:axId val="535884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6576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414237799427763"/>
          <c:y val="3.3080390250400653E-2"/>
          <c:w val="0.68436998669290949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0.11989222396199166"/>
          <c:w val="0.70158242316484631"/>
          <c:h val="0.60649132037007081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9.8675347145852577E-2"/>
                  <c:y val="-0.2025465481207523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7,1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combustibles'!$K$13:$K$23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sin combustibles'!$L$13:$L$23</c:f>
              <c:numCache>
                <c:formatCode>General</c:formatCode>
                <c:ptCount val="11"/>
                <c:pt idx="0">
                  <c:v>3.3766317109881205</c:v>
                </c:pt>
                <c:pt idx="1">
                  <c:v>1.0692093784881118</c:v>
                </c:pt>
                <c:pt idx="2">
                  <c:v>3.3934421761883327</c:v>
                </c:pt>
                <c:pt idx="3">
                  <c:v>5.0925836683324288</c:v>
                </c:pt>
                <c:pt idx="4">
                  <c:v>4.5737906992483035</c:v>
                </c:pt>
                <c:pt idx="5">
                  <c:v>2.8</c:v>
                </c:pt>
                <c:pt idx="6">
                  <c:v>1.7</c:v>
                </c:pt>
                <c:pt idx="7">
                  <c:v>5.620145359687112</c:v>
                </c:pt>
                <c:pt idx="8">
                  <c:v>1.9917088930004434</c:v>
                </c:pt>
                <c:pt idx="9">
                  <c:v>9.1</c:v>
                </c:pt>
                <c:pt idx="10" formatCode="_(* #.##00_);_(* \(#.##00\);_(* &quot;-&quot;??_);_(@_)">
                  <c:v>7.0638943348741767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combustibles'!$M$12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0929573747415637"/>
                  <c:y val="2.80134050188809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combustibles'!$K$13:$K$23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sin combustibles'!$M$13:$M$23</c:f>
              <c:numCache>
                <c:formatCode>General</c:formatCode>
                <c:ptCount val="11"/>
                <c:pt idx="0">
                  <c:v>7.3002521358767751</c:v>
                </c:pt>
                <c:pt idx="1">
                  <c:v>7.2727618743848836</c:v>
                </c:pt>
                <c:pt idx="2">
                  <c:v>9.4659893764411009</c:v>
                </c:pt>
                <c:pt idx="3">
                  <c:v>7.884865251581715</c:v>
                </c:pt>
                <c:pt idx="4">
                  <c:v>8.4722812308500011</c:v>
                </c:pt>
                <c:pt idx="5">
                  <c:v>3.7</c:v>
                </c:pt>
                <c:pt idx="6">
                  <c:v>5.5</c:v>
                </c:pt>
                <c:pt idx="7">
                  <c:v>8.6</c:v>
                </c:pt>
                <c:pt idx="8">
                  <c:v>9.1999999999999993</c:v>
                </c:pt>
                <c:pt idx="9">
                  <c:v>13.4</c:v>
                </c:pt>
                <c:pt idx="10" formatCode="_(* #.##00_);_(* \(#.##00\);_(* &quot;-&quot;??_);_(@_)">
                  <c:v>8.8398208560729774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407616"/>
        <c:axId val="566720704"/>
      </c:lineChart>
      <c:catAx>
        <c:axId val="15940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66720704"/>
        <c:crosses val="autoZero"/>
        <c:auto val="1"/>
        <c:lblAlgn val="ctr"/>
        <c:lblOffset val="100"/>
        <c:noMultiLvlLbl val="0"/>
      </c:catAx>
      <c:valAx>
        <c:axId val="566720704"/>
        <c:scaling>
          <c:orientation val="minMax"/>
          <c:max val="14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5940761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5.4657692928048807E-3"/>
          <c:y val="0.92120080412736127"/>
          <c:w val="0.67594686139092952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9.4009922495743706E-2"/>
          <c:w val="0.75612822245637912"/>
          <c:h val="0.61729240610395097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0951677480411909"/>
                  <c:y val="-4.9306611566490351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combustibles'!$K$26:$K$36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sin combustibles'!$L$26:$L$36</c:f>
              <c:numCache>
                <c:formatCode>General</c:formatCode>
                <c:ptCount val="11"/>
                <c:pt idx="0">
                  <c:v>3.3766317109881205</c:v>
                </c:pt>
                <c:pt idx="1">
                  <c:v>2.2319084142119916</c:v>
                </c:pt>
                <c:pt idx="2">
                  <c:v>2.6383840753493537</c:v>
                </c:pt>
                <c:pt idx="3">
                  <c:v>3.2283230644096772</c:v>
                </c:pt>
                <c:pt idx="4">
                  <c:v>3.5090175373018839</c:v>
                </c:pt>
                <c:pt idx="5">
                  <c:v>3.3741981242471297</c:v>
                </c:pt>
                <c:pt idx="6">
                  <c:v>3.1143563308141387</c:v>
                </c:pt>
                <c:pt idx="7">
                  <c:v>3.4355309016605329</c:v>
                </c:pt>
                <c:pt idx="8">
                  <c:v>3.2746659138245038</c:v>
                </c:pt>
                <c:pt idx="9">
                  <c:v>3.9</c:v>
                </c:pt>
                <c:pt idx="10" formatCode="_(* #.##00_);_(* \(#.##00\);_(* &quot;-&quot;??_);_(@_)">
                  <c:v>4.1380964858670488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combustibles'!$M$25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9.9038645276499818E-2"/>
                  <c:y val="-7.176800720523809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combustibles'!$K$26:$K$36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'Comercio sin combustibles'!$M$26:$M$36</c:f>
              <c:numCache>
                <c:formatCode>General</c:formatCode>
                <c:ptCount val="11"/>
                <c:pt idx="0">
                  <c:v>7.3002521358767751</c:v>
                </c:pt>
                <c:pt idx="1">
                  <c:v>7.2866986309356463</c:v>
                </c:pt>
                <c:pt idx="2">
                  <c:v>8.1</c:v>
                </c:pt>
                <c:pt idx="3">
                  <c:v>8.0045332587945381</c:v>
                </c:pt>
                <c:pt idx="4">
                  <c:v>8.1023810009600368</c:v>
                </c:pt>
                <c:pt idx="5">
                  <c:v>7.4</c:v>
                </c:pt>
                <c:pt idx="6">
                  <c:v>7.1</c:v>
                </c:pt>
                <c:pt idx="7">
                  <c:v>7.3</c:v>
                </c:pt>
                <c:pt idx="8">
                  <c:v>7.5</c:v>
                </c:pt>
                <c:pt idx="9">
                  <c:v>8.1</c:v>
                </c:pt>
                <c:pt idx="10" formatCode="_(* #.##00_);_(* \(#.##00\);_(* &quot;-&quot;??_);_(@_)">
                  <c:v>8.1695644006346555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3642368"/>
        <c:axId val="580273280"/>
      </c:lineChart>
      <c:catAx>
        <c:axId val="80364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80273280"/>
        <c:crosses val="autoZero"/>
        <c:auto val="1"/>
        <c:lblAlgn val="ctr"/>
        <c:lblOffset val="100"/>
        <c:noMultiLvlLbl val="0"/>
      </c:catAx>
      <c:valAx>
        <c:axId val="580273280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80364236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2.7266351808687406E-2"/>
          <c:y val="0.91464818457511976"/>
          <c:w val="0.69628769479243413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2280854893138357"/>
          <c:y val="7.014063540564891E-2"/>
          <c:w val="0.79682039745031874"/>
          <c:h val="0.61146668233634971"/>
        </c:manualLayout>
      </c:layout>
      <c:lineChart>
        <c:grouping val="standard"/>
        <c:varyColors val="0"/>
        <c:ser>
          <c:idx val="0"/>
          <c:order val="0"/>
          <c:tx>
            <c:strRef>
              <c:f>Empleo!$L$10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1634285714285729"/>
                  <c:y val="-0.1831492145571355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Empleo!$K$11:$K$21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Empleo!$L$11:$L$21</c:f>
              <c:numCache>
                <c:formatCode>_(* #.##00_);_(* \(#.##00\);_(* "-"??_);_(@_)</c:formatCode>
                <c:ptCount val="11"/>
                <c:pt idx="0">
                  <c:v>2.8426055033960562</c:v>
                </c:pt>
                <c:pt idx="1">
                  <c:v>2.7070136065906913</c:v>
                </c:pt>
                <c:pt idx="2">
                  <c:v>2.333580751133324</c:v>
                </c:pt>
                <c:pt idx="3">
                  <c:v>3.3864184248888041</c:v>
                </c:pt>
                <c:pt idx="4">
                  <c:v>2.6753385708503385</c:v>
                </c:pt>
                <c:pt idx="5">
                  <c:v>3.4889149912391337</c:v>
                </c:pt>
                <c:pt idx="6">
                  <c:v>3.6080707780189458</c:v>
                </c:pt>
                <c:pt idx="7">
                  <c:v>2.5209095855873942</c:v>
                </c:pt>
                <c:pt idx="8">
                  <c:v>2.120191145259076</c:v>
                </c:pt>
                <c:pt idx="9">
                  <c:v>4.9216489604830826</c:v>
                </c:pt>
                <c:pt idx="10">
                  <c:v>4.1979239965786785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Empleo!$M$10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252427446569179"/>
                  <c:y val="-1.585615230931954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Empleo!$K$11:$K$21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Empleo!$M$11:$M$21</c:f>
              <c:numCache>
                <c:formatCode>_(* #.##00_);_(* \(#.##00\);_(* "-"??_);_(@_)</c:formatCode>
                <c:ptCount val="11"/>
                <c:pt idx="0">
                  <c:v>3.7685875725512608</c:v>
                </c:pt>
                <c:pt idx="1">
                  <c:v>3.5720951220071164</c:v>
                </c:pt>
                <c:pt idx="2">
                  <c:v>2.4804109862219743</c:v>
                </c:pt>
                <c:pt idx="3">
                  <c:v>3.5256167826954643</c:v>
                </c:pt>
                <c:pt idx="4">
                  <c:v>2.3729151421024741</c:v>
                </c:pt>
                <c:pt idx="5">
                  <c:v>2.1098514655250518</c:v>
                </c:pt>
                <c:pt idx="6">
                  <c:v>2.7771653190226666</c:v>
                </c:pt>
                <c:pt idx="7">
                  <c:v>2.8201882455455376</c:v>
                </c:pt>
                <c:pt idx="8">
                  <c:v>3.201012347291317</c:v>
                </c:pt>
                <c:pt idx="9">
                  <c:v>4.5983801860976534</c:v>
                </c:pt>
                <c:pt idx="10">
                  <c:v>4.7514177461991602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735488"/>
        <c:axId val="580279040"/>
      </c:lineChart>
      <c:catAx>
        <c:axId val="156735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580279040"/>
        <c:crosses val="autoZero"/>
        <c:auto val="1"/>
        <c:lblAlgn val="ctr"/>
        <c:lblOffset val="100"/>
        <c:noMultiLvlLbl val="0"/>
      </c:catAx>
      <c:valAx>
        <c:axId val="580279040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5673548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1243584551931008"/>
          <c:y val="7.4674658205037853E-2"/>
          <c:w val="0.68120344956880385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6.3135621560818395E-2"/>
          <c:w val="0.75612822245637912"/>
          <c:h val="0.65373990413360494"/>
        </c:manualLayout>
      </c:layout>
      <c:lineChart>
        <c:grouping val="standard"/>
        <c:varyColors val="0"/>
        <c:ser>
          <c:idx val="0"/>
          <c:order val="0"/>
          <c:tx>
            <c:strRef>
              <c:f>Empleo!$L$24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0855531356452784"/>
                  <c:y val="2.202616564821289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Empleo!$K$25:$K$35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Empleo!$L$25:$L$35</c:f>
              <c:numCache>
                <c:formatCode>_(* #.##00_);_(* \(#.##00\);_(* "-"??_);_(@_)</c:formatCode>
                <c:ptCount val="11"/>
                <c:pt idx="0">
                  <c:v>2.8426055033960562</c:v>
                </c:pt>
                <c:pt idx="1">
                  <c:v>2.7749507243033156</c:v>
                </c:pt>
                <c:pt idx="2">
                  <c:v>2.6273703304579232</c:v>
                </c:pt>
                <c:pt idx="3">
                  <c:v>2.8169836408403315</c:v>
                </c:pt>
                <c:pt idx="4">
                  <c:v>2.788545611269333</c:v>
                </c:pt>
                <c:pt idx="5">
                  <c:v>2.9050116370430201</c:v>
                </c:pt>
                <c:pt idx="6">
                  <c:v>3.0057024397006638</c:v>
                </c:pt>
                <c:pt idx="7">
                  <c:v>2.9445160408663629</c:v>
                </c:pt>
                <c:pt idx="8">
                  <c:v>2.8513535981668392</c:v>
                </c:pt>
                <c:pt idx="9">
                  <c:v>3.0613176433758271</c:v>
                </c:pt>
                <c:pt idx="10">
                  <c:v>3.1668049749614235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Empleo!$M$24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1300078181716647"/>
                  <c:y val="-6.591068008390843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Empleo!$K$25:$K$35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Empleo!$M$25:$M$35</c:f>
              <c:numCache>
                <c:formatCode>_(* #.##00_);_(* \(#.##00\);_(* "-"??_);_(@_)</c:formatCode>
                <c:ptCount val="11"/>
                <c:pt idx="0">
                  <c:v>3.7685875725512608</c:v>
                </c:pt>
                <c:pt idx="1">
                  <c:v>3.6705605266173023</c:v>
                </c:pt>
                <c:pt idx="2">
                  <c:v>3.2723579785040529</c:v>
                </c:pt>
                <c:pt idx="3">
                  <c:v>3.3358001309098113</c:v>
                </c:pt>
                <c:pt idx="4">
                  <c:v>3.1411045405595792</c:v>
                </c:pt>
                <c:pt idx="5">
                  <c:v>2.9666965400500511</c:v>
                </c:pt>
                <c:pt idx="6">
                  <c:v>2.9392875547696304</c:v>
                </c:pt>
                <c:pt idx="7">
                  <c:v>2.9242045516506292</c:v>
                </c:pt>
                <c:pt idx="8">
                  <c:v>2.9553708465214967</c:v>
                </c:pt>
                <c:pt idx="9">
                  <c:v>3.1223750700544715</c:v>
                </c:pt>
                <c:pt idx="10">
                  <c:v>3.2751346283512404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13664"/>
        <c:axId val="695092352"/>
      </c:lineChart>
      <c:catAx>
        <c:axId val="156913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695092352"/>
        <c:crosses val="autoZero"/>
        <c:auto val="1"/>
        <c:lblAlgn val="ctr"/>
        <c:lblOffset val="100"/>
        <c:noMultiLvlLbl val="0"/>
      </c:catAx>
      <c:valAx>
        <c:axId val="695092352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5691366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043977215614"/>
          <c:y val="7.0679273198958309E-2"/>
          <c:w val="0.61263206630196132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286E-2"/>
          <c:y val="2.8252405949256341E-2"/>
          <c:w val="0.88577471566054233"/>
          <c:h val="0.83261956838728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minorista'!$N$16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4,1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minorista'!$O$15:$V$15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minorista'!$O$16:$V$16</c:f>
              <c:numCache>
                <c:formatCode>#,#00</c:formatCode>
                <c:ptCount val="8"/>
                <c:pt idx="0">
                  <c:v>7.3371296792660701</c:v>
                </c:pt>
                <c:pt idx="1">
                  <c:v>-3.9285344088351764</c:v>
                </c:pt>
                <c:pt idx="2">
                  <c:v>-4.3030053358443183</c:v>
                </c:pt>
                <c:pt idx="3">
                  <c:v>13.158407215702368</c:v>
                </c:pt>
                <c:pt idx="4">
                  <c:v>11.364727407769706</c:v>
                </c:pt>
                <c:pt idx="5">
                  <c:v>6.0325335502236612</c:v>
                </c:pt>
                <c:pt idx="6">
                  <c:v>4.1268112329040321</c:v>
                </c:pt>
                <c:pt idx="7">
                  <c:v>4.139232803842873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22976"/>
        <c:axId val="568998080"/>
      </c:barChart>
      <c:lineChart>
        <c:grouping val="standard"/>
        <c:varyColors val="0"/>
        <c:ser>
          <c:idx val="1"/>
          <c:order val="1"/>
          <c:tx>
            <c:strRef>
              <c:f>'Total comercio minorista'!$N$17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2,7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minorista'!$O$15:$V$15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minorista'!$O$17:$V$17</c:f>
              <c:numCache>
                <c:formatCode>#,#00</c:formatCode>
                <c:ptCount val="8"/>
                <c:pt idx="0">
                  <c:v>9.051038070774382</c:v>
                </c:pt>
                <c:pt idx="1">
                  <c:v>0.81396688605899215</c:v>
                </c:pt>
                <c:pt idx="2">
                  <c:v>-3.4570535084974523</c:v>
                </c:pt>
                <c:pt idx="3">
                  <c:v>4.1879373362947376</c:v>
                </c:pt>
                <c:pt idx="4">
                  <c:v>8.8393042283688033</c:v>
                </c:pt>
                <c:pt idx="5">
                  <c:v>5.9528767975101715</c:v>
                </c:pt>
                <c:pt idx="6">
                  <c:v>3.2336029650214613</c:v>
                </c:pt>
                <c:pt idx="7">
                  <c:v>2.7411245160447635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22976"/>
        <c:axId val="568998080"/>
      </c:lineChart>
      <c:catAx>
        <c:axId val="157822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68998080"/>
        <c:crosses val="autoZero"/>
        <c:auto val="1"/>
        <c:lblAlgn val="ctr"/>
        <c:lblOffset val="100"/>
        <c:noMultiLvlLbl val="0"/>
      </c:catAx>
      <c:valAx>
        <c:axId val="568998080"/>
        <c:scaling>
          <c:orientation val="minMax"/>
          <c:max val="15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57822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3848534558180224"/>
          <c:y val="5.0323130253976704E-4"/>
          <c:w val="0.54484798775153109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'Ventas trimestral empalmada'!$N$5:$N$27</c:f>
              <c:strCache>
                <c:ptCount val="23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</c:strCache>
            </c:strRef>
          </c:cat>
          <c:val>
            <c:numRef>
              <c:f>'Ventas trimestral empalmada'!$O$5:$O$27</c:f>
              <c:numCache>
                <c:formatCode>General</c:formatCode>
                <c:ptCount val="23"/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/>
              <c:tx>
                <c:rich>
                  <a:bodyPr/>
                  <a:lstStyle/>
                  <a:p>
                    <a:r>
                      <a:rPr lang="en-US"/>
                      <a:t>4,1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trimestral empalmada'!$N$5:$N$27</c:f>
              <c:strCache>
                <c:ptCount val="23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</c:strCache>
            </c:strRef>
          </c:cat>
          <c:val>
            <c:numRef>
              <c:f>'Ventas trimestral empalmada'!$P$5:$P$27</c:f>
              <c:numCache>
                <c:formatCode>#,#00</c:formatCode>
                <c:ptCount val="23"/>
                <c:pt idx="0">
                  <c:v>-5.3174145071948731</c:v>
                </c:pt>
                <c:pt idx="1">
                  <c:v>-5.9909088160295054</c:v>
                </c:pt>
                <c:pt idx="2">
                  <c:v>-4.3030053358443121</c:v>
                </c:pt>
                <c:pt idx="3">
                  <c:v>2.1765335626195981</c:v>
                </c:pt>
                <c:pt idx="4">
                  <c:v>6.9336898395722102</c:v>
                </c:pt>
                <c:pt idx="5">
                  <c:v>10.682619836394247</c:v>
                </c:pt>
                <c:pt idx="6">
                  <c:v>13.158407215702383</c:v>
                </c:pt>
                <c:pt idx="7">
                  <c:v>13.744627137801047</c:v>
                </c:pt>
                <c:pt idx="8">
                  <c:v>10.331756398587743</c:v>
                </c:pt>
                <c:pt idx="9">
                  <c:v>14.751494134854749</c:v>
                </c:pt>
                <c:pt idx="10">
                  <c:v>11.364727407769703</c:v>
                </c:pt>
                <c:pt idx="11">
                  <c:v>8.5231847161477035</c:v>
                </c:pt>
                <c:pt idx="12">
                  <c:v>10.067716406951121</c:v>
                </c:pt>
                <c:pt idx="13">
                  <c:v>4.1438049735789129</c:v>
                </c:pt>
                <c:pt idx="14">
                  <c:v>6.0325335502236621</c:v>
                </c:pt>
                <c:pt idx="15">
                  <c:v>4.4137894159949509</c:v>
                </c:pt>
                <c:pt idx="16">
                  <c:v>4.384816214925169</c:v>
                </c:pt>
                <c:pt idx="17">
                  <c:v>5.6502532928064841</c:v>
                </c:pt>
                <c:pt idx="18">
                  <c:v>4.1268112329040374</c:v>
                </c:pt>
                <c:pt idx="19">
                  <c:v>5.6239038316285406</c:v>
                </c:pt>
                <c:pt idx="20">
                  <c:v>5.579904256164836</c:v>
                </c:pt>
                <c:pt idx="21">
                  <c:v>1.962254573375799</c:v>
                </c:pt>
                <c:pt idx="22">
                  <c:v>4.1492105872761309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26560"/>
        <c:axId val="569037312"/>
      </c:lineChart>
      <c:catAx>
        <c:axId val="157826560"/>
        <c:scaling>
          <c:orientation val="minMax"/>
        </c:scaling>
        <c:delete val="0"/>
        <c:axPos val="b"/>
        <c:majorTickMark val="out"/>
        <c:minorTickMark val="none"/>
        <c:tickLblPos val="low"/>
        <c:crossAx val="569037312"/>
        <c:crosses val="autoZero"/>
        <c:auto val="1"/>
        <c:lblAlgn val="ctr"/>
        <c:lblOffset val="100"/>
        <c:noMultiLvlLbl val="0"/>
      </c:catAx>
      <c:valAx>
        <c:axId val="569037312"/>
        <c:scaling>
          <c:orientation val="minMax"/>
          <c:max val="15"/>
          <c:min val="-7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826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/>
              <c:tx>
                <c:rich>
                  <a:bodyPr/>
                  <a:lstStyle/>
                  <a:p>
                    <a:r>
                      <a:rPr lang="en-US"/>
                      <a:t>2,7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trimestral empalmada'!$N$8:$N$30</c:f>
              <c:strCache>
                <c:ptCount val="23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</c:strCache>
            </c:strRef>
          </c:cat>
          <c:val>
            <c:numRef>
              <c:f>'Empleo trimestral empalmada'!$O$8:$O$30</c:f>
              <c:numCache>
                <c:formatCode>#,#00</c:formatCode>
                <c:ptCount val="23"/>
                <c:pt idx="0">
                  <c:v>-3.7308626455864746</c:v>
                </c:pt>
                <c:pt idx="1">
                  <c:v>-5.4863404004496186</c:v>
                </c:pt>
                <c:pt idx="2">
                  <c:v>-3.4570535084974652</c:v>
                </c:pt>
                <c:pt idx="3">
                  <c:v>-3.5696956219675613</c:v>
                </c:pt>
                <c:pt idx="4">
                  <c:v>0.86217424596446435</c:v>
                </c:pt>
                <c:pt idx="5">
                  <c:v>2.9308056824688844</c:v>
                </c:pt>
                <c:pt idx="6">
                  <c:v>4.1879373362947669</c:v>
                </c:pt>
                <c:pt idx="7">
                  <c:v>4.102624852301151</c:v>
                </c:pt>
                <c:pt idx="8">
                  <c:v>6.4261863969006905</c:v>
                </c:pt>
                <c:pt idx="9">
                  <c:v>8.3776878703654578</c:v>
                </c:pt>
                <c:pt idx="10">
                  <c:v>8.839304228368805</c:v>
                </c:pt>
                <c:pt idx="11">
                  <c:v>10.441550581748803</c:v>
                </c:pt>
                <c:pt idx="12">
                  <c:v>8.769148526095627</c:v>
                </c:pt>
                <c:pt idx="13">
                  <c:v>7.8894985183058708</c:v>
                </c:pt>
                <c:pt idx="14">
                  <c:v>5.952876797510176</c:v>
                </c:pt>
                <c:pt idx="15">
                  <c:v>4.3907312136563847</c:v>
                </c:pt>
                <c:pt idx="16">
                  <c:v>3.678683127348048</c:v>
                </c:pt>
                <c:pt idx="17">
                  <c:v>3.3199031231672782</c:v>
                </c:pt>
                <c:pt idx="18">
                  <c:v>3.2336029650214648</c:v>
                </c:pt>
                <c:pt idx="19">
                  <c:v>3.4858832705320753</c:v>
                </c:pt>
                <c:pt idx="20">
                  <c:v>2.6221428216222753</c:v>
                </c:pt>
                <c:pt idx="21">
                  <c:v>3.1834530438938691</c:v>
                </c:pt>
                <c:pt idx="22">
                  <c:v>2.7091082268639433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25024"/>
        <c:axId val="567870016"/>
      </c:lineChart>
      <c:catAx>
        <c:axId val="157825024"/>
        <c:scaling>
          <c:orientation val="minMax"/>
        </c:scaling>
        <c:delete val="0"/>
        <c:axPos val="b"/>
        <c:majorTickMark val="out"/>
        <c:minorTickMark val="none"/>
        <c:tickLblPos val="low"/>
        <c:crossAx val="567870016"/>
        <c:crosses val="autoZero"/>
        <c:auto val="1"/>
        <c:lblAlgn val="ctr"/>
        <c:lblOffset val="100"/>
        <c:noMultiLvlLbl val="0"/>
      </c:catAx>
      <c:valAx>
        <c:axId val="567870016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825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4.793601855539606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elete val="1"/>
          </c:dLbls>
          <c:cat>
            <c:multiLvlStrRef>
              <c:f>'H Bogotá anual'!$O$26:$P$38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Bogotá anual'!$Q$26:$Q$38</c:f>
              <c:numCache>
                <c:formatCode>_(* #.##00_);_(* \(#.##00\);_(* "-"??_);_(@_)</c:formatCode>
                <c:ptCount val="13"/>
                <c:pt idx="0">
                  <c:v>8.8393042283688033</c:v>
                </c:pt>
                <c:pt idx="1">
                  <c:v>10.4415505817488</c:v>
                </c:pt>
                <c:pt idx="2">
                  <c:v>8.769148526095627</c:v>
                </c:pt>
                <c:pt idx="3">
                  <c:v>7.8894985183058708</c:v>
                </c:pt>
                <c:pt idx="4">
                  <c:v>5.952876797510176</c:v>
                </c:pt>
                <c:pt idx="5">
                  <c:v>4.3907312136563847</c:v>
                </c:pt>
                <c:pt idx="6">
                  <c:v>3.678683127348048</c:v>
                </c:pt>
                <c:pt idx="7">
                  <c:v>3.3161390277475222</c:v>
                </c:pt>
                <c:pt idx="8">
                  <c:v>3.2080009383021135</c:v>
                </c:pt>
                <c:pt idx="9">
                  <c:v>3.455957134401122</c:v>
                </c:pt>
                <c:pt idx="10">
                  <c:v>2.6762986813752718</c:v>
                </c:pt>
                <c:pt idx="11">
                  <c:v>3.2027324196686209</c:v>
                </c:pt>
                <c:pt idx="12">
                  <c:v>2.7411245160447635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elete val="1"/>
          </c:dLbls>
          <c:cat>
            <c:multiLvlStrRef>
              <c:f>'H Bogotá anual'!$O$26:$P$38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Bogotá anual'!$R$26:$R$38</c:f>
              <c:numCache>
                <c:formatCode>_(* #.##00_);_(* \(#.##00\);_(* "-"??_);_(@_)</c:formatCode>
                <c:ptCount val="13"/>
                <c:pt idx="0">
                  <c:v>11.305307137621078</c:v>
                </c:pt>
                <c:pt idx="1">
                  <c:v>8.4450215724450661</c:v>
                </c:pt>
                <c:pt idx="2">
                  <c:v>10.067716406951121</c:v>
                </c:pt>
                <c:pt idx="3">
                  <c:v>4.1438049735789129</c:v>
                </c:pt>
                <c:pt idx="4">
                  <c:v>6.0325335502236621</c:v>
                </c:pt>
                <c:pt idx="5">
                  <c:v>4.4137894159949731</c:v>
                </c:pt>
                <c:pt idx="6">
                  <c:v>4.384816214925169</c:v>
                </c:pt>
                <c:pt idx="7">
                  <c:v>5.6502532928064841</c:v>
                </c:pt>
                <c:pt idx="8">
                  <c:v>4.1268112329040596</c:v>
                </c:pt>
                <c:pt idx="9">
                  <c:v>5.6239038316285406</c:v>
                </c:pt>
                <c:pt idx="10">
                  <c:v>5.5838084889006581</c:v>
                </c:pt>
                <c:pt idx="11">
                  <c:v>1.9584357622141795</c:v>
                </c:pt>
                <c:pt idx="12">
                  <c:v>4.139232803842873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58040064"/>
        <c:axId val="567875200"/>
      </c:barChart>
      <c:catAx>
        <c:axId val="15804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lang="es-US" sz="1000"/>
            </a:pPr>
            <a:endParaRPr lang="es-CO"/>
          </a:p>
        </c:txPr>
        <c:crossAx val="567875200"/>
        <c:crosses val="autoZero"/>
        <c:auto val="1"/>
        <c:lblAlgn val="ctr"/>
        <c:lblOffset val="100"/>
        <c:noMultiLvlLbl val="0"/>
      </c:catAx>
      <c:valAx>
        <c:axId val="567875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400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elete val="1"/>
          </c:dLbls>
          <c:cat>
            <c:multiLvlStrRef>
              <c:f>'H Bogotá Acumulado'!$O$26:$P$37</c:f>
              <c:multiLvlStrCache>
                <c:ptCount val="12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Bogotá Acumulado'!$Q$26:$Q$37</c:f>
              <c:numCache>
                <c:formatCode>_(* #.##00_);_(* \(#.##00\);_(* "-"??_);_(@_)</c:formatCode>
                <c:ptCount val="12"/>
                <c:pt idx="0">
                  <c:v>8.5429675833277088</c:v>
                </c:pt>
                <c:pt idx="1">
                  <c:v>8.7691485260956199</c:v>
                </c:pt>
                <c:pt idx="2">
                  <c:v>8.3267793611505141</c:v>
                </c:pt>
                <c:pt idx="3">
                  <c:v>7.5165163853052093</c:v>
                </c:pt>
                <c:pt idx="4">
                  <c:v>6.6990050275927473</c:v>
                </c:pt>
                <c:pt idx="5">
                  <c:v>3.6786831273480658</c:v>
                </c:pt>
                <c:pt idx="6">
                  <c:v>3.4989837758259767</c:v>
                </c:pt>
                <c:pt idx="7">
                  <c:v>3.4097210406205676</c:v>
                </c:pt>
                <c:pt idx="8">
                  <c:v>3.4292094273619398</c:v>
                </c:pt>
                <c:pt idx="9">
                  <c:v>2.6221428216222753</c:v>
                </c:pt>
                <c:pt idx="10">
                  <c:v>2.9027470638990582</c:v>
                </c:pt>
                <c:pt idx="11">
                  <c:v>2.8377417691591411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elete val="1"/>
          </c:dLbls>
          <c:cat>
            <c:multiLvlStrRef>
              <c:f>'H Bogotá Acumulado'!$O$26:$P$37</c:f>
              <c:multiLvlStrCache>
                <c:ptCount val="12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Bogotá Acumulado'!$R$26:$R$37</c:f>
              <c:numCache>
                <c:formatCode>_(* #.##00_);_(* \(#.##00\);_(* "-"??_);_(@_)</c:formatCode>
                <c:ptCount val="12"/>
                <c:pt idx="0">
                  <c:v>11.097454332650443</c:v>
                </c:pt>
                <c:pt idx="1">
                  <c:v>10.067716406951149</c:v>
                </c:pt>
                <c:pt idx="2">
                  <c:v>6.971837685205216</c:v>
                </c:pt>
                <c:pt idx="3">
                  <c:v>6.644013487769044</c:v>
                </c:pt>
                <c:pt idx="4">
                  <c:v>6.0055658283984599</c:v>
                </c:pt>
                <c:pt idx="5">
                  <c:v>4.3848162149251664</c:v>
                </c:pt>
                <c:pt idx="6">
                  <c:v>5.0286591313325886</c:v>
                </c:pt>
                <c:pt idx="7">
                  <c:v>4.7157121782543499</c:v>
                </c:pt>
                <c:pt idx="8">
                  <c:v>4.9717967977489224</c:v>
                </c:pt>
                <c:pt idx="9">
                  <c:v>5.5838084889006581</c:v>
                </c:pt>
                <c:pt idx="10">
                  <c:v>3.7283350088207214</c:v>
                </c:pt>
                <c:pt idx="11">
                  <c:v>3.8701172897325478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58043648"/>
        <c:axId val="695111616"/>
      </c:barChart>
      <c:catAx>
        <c:axId val="15804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lang="es-US" sz="1000"/>
            </a:pPr>
            <a:endParaRPr lang="es-CO"/>
          </a:p>
        </c:txPr>
        <c:crossAx val="695111616"/>
        <c:crosses val="autoZero"/>
        <c:auto val="1"/>
        <c:lblAlgn val="ctr"/>
        <c:lblOffset val="100"/>
        <c:noMultiLvlLbl val="0"/>
      </c:catAx>
      <c:valAx>
        <c:axId val="69511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4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8595850779523465E-2"/>
          <c:y val="2.6526559063267088E-2"/>
          <c:w val="0.16976946780061458"/>
          <c:h val="0.1138637903517093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Comercio sin combustibles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Comercio sin combustibles'!&#193;rea_de_impresi&#243;n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sin combustible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Empleo!&#193;rea_de_impresi&#243;n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Resumen empleo ciudades'!&#193;rea_de_impresi&#243;n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4.png"/><Relationship Id="rId4" Type="http://schemas.openxmlformats.org/officeDocument/2006/relationships/hyperlink" Target="#'Resumen sin combustibles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3.png"/><Relationship Id="rId7" Type="http://schemas.openxmlformats.org/officeDocument/2006/relationships/image" Target="../media/image2.png"/><Relationship Id="rId2" Type="http://schemas.openxmlformats.org/officeDocument/2006/relationships/hyperlink" Target="#'Ventas trimestral empalmada'!&#193;rea_de_impresi&#243;n"/><Relationship Id="rId1" Type="http://schemas.openxmlformats.org/officeDocument/2006/relationships/image" Target="../media/image1.jpeg"/><Relationship Id="rId6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hyperlink" Target="#'Resumen empleo ciudades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trimestral empalmada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Total comercio minorista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Bogot&#225; anual'!A1"/><Relationship Id="rId5" Type="http://schemas.openxmlformats.org/officeDocument/2006/relationships/image" Target="../media/image4.png"/><Relationship Id="rId4" Type="http://schemas.openxmlformats.org/officeDocument/2006/relationships/hyperlink" Target="#'Ventas trimestral empalmada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 Bogot&#225; Acumulado'!&#193;rea_de_impresi&#243;n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0.xml"/><Relationship Id="rId5" Type="http://schemas.openxmlformats.org/officeDocument/2006/relationships/image" Target="../media/image4.png"/><Relationship Id="rId4" Type="http://schemas.openxmlformats.org/officeDocument/2006/relationships/hyperlink" Target="#'Empleo trimestral empalmada'!&#193;rea_de_impresi&#243;n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H Bogot&#225; anual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12886</xdr:colOff>
      <xdr:row>0</xdr:row>
      <xdr:rowOff>0</xdr:rowOff>
    </xdr:from>
    <xdr:to>
      <xdr:col>11</xdr:col>
      <xdr:colOff>0</xdr:colOff>
      <xdr:row>4</xdr:row>
      <xdr:rowOff>175178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86" y="0"/>
          <a:ext cx="6540314" cy="975278"/>
        </a:xfrm>
        <a:prstGeom prst="rect">
          <a:avLst/>
        </a:prstGeom>
      </xdr:spPr>
    </xdr:pic>
    <xdr:clientData/>
  </xdr:twoCellAnchor>
  <xdr:twoCellAnchor>
    <xdr:from>
      <xdr:col>3</xdr:col>
      <xdr:colOff>485774</xdr:colOff>
      <xdr:row>1</xdr:row>
      <xdr:rowOff>1023</xdr:rowOff>
    </xdr:from>
    <xdr:to>
      <xdr:col>7</xdr:col>
      <xdr:colOff>691596</xdr:colOff>
      <xdr:row>4</xdr:row>
      <xdr:rowOff>104775</xdr:rowOff>
    </xdr:to>
    <xdr:sp macro="" textlink="">
      <xdr:nvSpPr>
        <xdr:cNvPr id="5" name="3 CuadroTexto"/>
        <xdr:cNvSpPr txBox="1"/>
      </xdr:nvSpPr>
      <xdr:spPr>
        <a:xfrm>
          <a:off x="1971674" y="201048"/>
          <a:ext cx="2272747" cy="7038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1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Comercio Minorista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 no. 14 - Enero 2015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8</xdr:col>
      <xdr:colOff>209550</xdr:colOff>
      <xdr:row>4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000875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90898</xdr:rowOff>
    </xdr:from>
    <xdr:to>
      <xdr:col>6</xdr:col>
      <xdr:colOff>152400</xdr:colOff>
      <xdr:row>5</xdr:row>
      <xdr:rowOff>22474</xdr:rowOff>
    </xdr:to>
    <xdr:sp macro="" textlink="">
      <xdr:nvSpPr>
        <xdr:cNvPr id="6" name="3 CuadroTexto"/>
        <xdr:cNvSpPr txBox="1"/>
      </xdr:nvSpPr>
      <xdr:spPr>
        <a:xfrm>
          <a:off x="1752600" y="290923"/>
          <a:ext cx="3124200" cy="731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266699</xdr:colOff>
      <xdr:row>29</xdr:row>
      <xdr:rowOff>61911</xdr:rowOff>
    </xdr:from>
    <xdr:to>
      <xdr:col>8</xdr:col>
      <xdr:colOff>190499</xdr:colOff>
      <xdr:row>41</xdr:row>
      <xdr:rowOff>180975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104775</xdr:colOff>
      <xdr:row>29</xdr:row>
      <xdr:rowOff>109536</xdr:rowOff>
    </xdr:from>
    <xdr:to>
      <xdr:col>4</xdr:col>
      <xdr:colOff>295274</xdr:colOff>
      <xdr:row>41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57152</xdr:colOff>
      <xdr:row>0</xdr:row>
      <xdr:rowOff>38100</xdr:rowOff>
    </xdr:from>
    <xdr:to>
      <xdr:col>8</xdr:col>
      <xdr:colOff>295276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2" y="38100"/>
          <a:ext cx="6334124" cy="942975"/>
        </a:xfrm>
        <a:prstGeom prst="rect">
          <a:avLst/>
        </a:prstGeom>
      </xdr:spPr>
    </xdr:pic>
    <xdr:clientData/>
  </xdr:twoCellAnchor>
  <xdr:twoCellAnchor>
    <xdr:from>
      <xdr:col>2</xdr:col>
      <xdr:colOff>809625</xdr:colOff>
      <xdr:row>1</xdr:row>
      <xdr:rowOff>28575</xdr:rowOff>
    </xdr:from>
    <xdr:to>
      <xdr:col>5</xdr:col>
      <xdr:colOff>819150</xdr:colOff>
      <xdr:row>5</xdr:row>
      <xdr:rowOff>10646</xdr:rowOff>
    </xdr:to>
    <xdr:sp macro="" textlink="">
      <xdr:nvSpPr>
        <xdr:cNvPr id="12" name="3 CuadroTexto"/>
        <xdr:cNvSpPr txBox="1"/>
      </xdr:nvSpPr>
      <xdr:spPr>
        <a:xfrm>
          <a:off x="1847850" y="228600"/>
          <a:ext cx="2476500" cy="7821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38100</xdr:colOff>
      <xdr:row>29</xdr:row>
      <xdr:rowOff>85725</xdr:rowOff>
    </xdr:from>
    <xdr:to>
      <xdr:col>4</xdr:col>
      <xdr:colOff>533400</xdr:colOff>
      <xdr:row>43</xdr:row>
      <xdr:rowOff>47624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333375</xdr:colOff>
      <xdr:row>29</xdr:row>
      <xdr:rowOff>76198</xdr:rowOff>
    </xdr:from>
    <xdr:to>
      <xdr:col>9</xdr:col>
      <xdr:colOff>0</xdr:colOff>
      <xdr:row>43</xdr:row>
      <xdr:rowOff>19049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0</xdr:row>
      <xdr:rowOff>28575</xdr:rowOff>
    </xdr:from>
    <xdr:to>
      <xdr:col>8</xdr:col>
      <xdr:colOff>104776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1" y="28575"/>
          <a:ext cx="69151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752474</xdr:colOff>
      <xdr:row>0</xdr:row>
      <xdr:rowOff>168275</xdr:rowOff>
    </xdr:from>
    <xdr:to>
      <xdr:col>5</xdr:col>
      <xdr:colOff>504825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200274" y="168275"/>
          <a:ext cx="23145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rgbClr val="C00000"/>
            </a:solidFill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1600" b="1" baseline="0">
              <a:solidFill>
                <a:srgbClr val="C00000"/>
              </a:solidFill>
              <a:latin typeface="+mn-lt"/>
            </a:rPr>
            <a:t> </a:t>
          </a: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29</xdr:row>
      <xdr:rowOff>190499</xdr:rowOff>
    </xdr:from>
    <xdr:to>
      <xdr:col>4</xdr:col>
      <xdr:colOff>76200</xdr:colOff>
      <xdr:row>43</xdr:row>
      <xdr:rowOff>28574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66675</xdr:colOff>
      <xdr:row>29</xdr:row>
      <xdr:rowOff>180975</xdr:rowOff>
    </xdr:from>
    <xdr:to>
      <xdr:col>8</xdr:col>
      <xdr:colOff>57150</xdr:colOff>
      <xdr:row>42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36420</xdr:colOff>
      <xdr:row>0</xdr:row>
      <xdr:rowOff>25774</xdr:rowOff>
    </xdr:from>
    <xdr:to>
      <xdr:col>10</xdr:col>
      <xdr:colOff>9526</xdr:colOff>
      <xdr:row>4</xdr:row>
      <xdr:rowOff>82924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20" y="25774"/>
          <a:ext cx="5688106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123825</xdr:colOff>
      <xdr:row>1</xdr:row>
      <xdr:rowOff>133349</xdr:rowOff>
    </xdr:from>
    <xdr:to>
      <xdr:col>5</xdr:col>
      <xdr:colOff>190500</xdr:colOff>
      <xdr:row>4</xdr:row>
      <xdr:rowOff>111125</xdr:rowOff>
    </xdr:to>
    <xdr:sp macro="" textlink="">
      <xdr:nvSpPr>
        <xdr:cNvPr id="5" name="3 CuadroTexto"/>
        <xdr:cNvSpPr txBox="1"/>
      </xdr:nvSpPr>
      <xdr:spPr>
        <a:xfrm>
          <a:off x="1714500" y="333374"/>
          <a:ext cx="1981200" cy="5778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60512</xdr:colOff>
      <xdr:row>0</xdr:row>
      <xdr:rowOff>39781</xdr:rowOff>
    </xdr:from>
    <xdr:to>
      <xdr:col>8</xdr:col>
      <xdr:colOff>28575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39781"/>
          <a:ext cx="5540188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1</xdr:row>
      <xdr:rowOff>167878</xdr:rowOff>
    </xdr:from>
    <xdr:to>
      <xdr:col>5</xdr:col>
      <xdr:colOff>114300</xdr:colOff>
      <xdr:row>4</xdr:row>
      <xdr:rowOff>167878</xdr:rowOff>
    </xdr:to>
    <xdr:sp macro="" textlink="">
      <xdr:nvSpPr>
        <xdr:cNvPr id="6" name="3 CuadroTexto"/>
        <xdr:cNvSpPr txBox="1"/>
      </xdr:nvSpPr>
      <xdr:spPr>
        <a:xfrm>
          <a:off x="1714500" y="367903"/>
          <a:ext cx="19145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28574</xdr:rowOff>
    </xdr:from>
    <xdr:to>
      <xdr:col>7</xdr:col>
      <xdr:colOff>895349</xdr:colOff>
      <xdr:row>4</xdr:row>
      <xdr:rowOff>76199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6410324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19049</xdr:rowOff>
    </xdr:from>
    <xdr:to>
      <xdr:col>5</xdr:col>
      <xdr:colOff>333375</xdr:colOff>
      <xdr:row>4</xdr:row>
      <xdr:rowOff>66675</xdr:rowOff>
    </xdr:to>
    <xdr:sp macro="" textlink="">
      <xdr:nvSpPr>
        <xdr:cNvPr id="5" name="3 CuadroTexto"/>
        <xdr:cNvSpPr txBox="1"/>
      </xdr:nvSpPr>
      <xdr:spPr>
        <a:xfrm>
          <a:off x="1933575" y="419099"/>
          <a:ext cx="21621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4</xdr:row>
      <xdr:rowOff>9525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10350" cy="809625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19050</xdr:rowOff>
    </xdr:from>
    <xdr:to>
      <xdr:col>6</xdr:col>
      <xdr:colOff>542926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028825" y="219075"/>
          <a:ext cx="2295526" cy="714375"/>
        </a:xfrm>
        <a:prstGeom prst="rect">
          <a:avLst/>
        </a:prstGeom>
        <a:noFill/>
        <a:ln w="9525" cmpd="sng">
          <a:noFill/>
        </a:ln>
        <a:effectLst/>
      </xdr:spPr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US" sz="12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2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/>
              <a:ea typeface="+mn-ea"/>
              <a:cs typeface="+mn-cs"/>
            </a:rPr>
            <a:t> </a:t>
          </a:r>
        </a:p>
      </xdr:txBody>
    </xdr:sp>
    <xdr:clientData/>
  </xdr:twoCellAnchor>
  <xdr:twoCellAnchor editAs="oneCell">
    <xdr:from>
      <xdr:col>1</xdr:col>
      <xdr:colOff>542925</xdr:colOff>
      <xdr:row>5</xdr:row>
      <xdr:rowOff>95250</xdr:rowOff>
    </xdr:from>
    <xdr:to>
      <xdr:col>1</xdr:col>
      <xdr:colOff>821124</xdr:colOff>
      <xdr:row>6</xdr:row>
      <xdr:rowOff>173424</xdr:rowOff>
    </xdr:to>
    <xdr:pic>
      <xdr:nvPicPr>
        <xdr:cNvPr id="7" name="6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5</xdr:row>
      <xdr:rowOff>104775</xdr:rowOff>
    </xdr:from>
    <xdr:to>
      <xdr:col>1</xdr:col>
      <xdr:colOff>525849</xdr:colOff>
      <xdr:row>6</xdr:row>
      <xdr:rowOff>182949</xdr:rowOff>
    </xdr:to>
    <xdr:pic>
      <xdr:nvPicPr>
        <xdr:cNvPr id="8" name="7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</xdr:row>
      <xdr:rowOff>104775</xdr:rowOff>
    </xdr:from>
    <xdr:to>
      <xdr:col>1</xdr:col>
      <xdr:colOff>218181</xdr:colOff>
      <xdr:row>6</xdr:row>
      <xdr:rowOff>180081</xdr:rowOff>
    </xdr:to>
    <xdr:pic>
      <xdr:nvPicPr>
        <xdr:cNvPr id="9" name="8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18</xdr:row>
      <xdr:rowOff>47625</xdr:rowOff>
    </xdr:from>
    <xdr:to>
      <xdr:col>10</xdr:col>
      <xdr:colOff>190500</xdr:colOff>
      <xdr:row>36</xdr:row>
      <xdr:rowOff>104775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38100</xdr:rowOff>
    </xdr:from>
    <xdr:to>
      <xdr:col>11</xdr:col>
      <xdr:colOff>123825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6667501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419103</xdr:colOff>
      <xdr:row>1</xdr:row>
      <xdr:rowOff>187325</xdr:rowOff>
    </xdr:from>
    <xdr:to>
      <xdr:col>7</xdr:col>
      <xdr:colOff>514350</xdr:colOff>
      <xdr:row>4</xdr:row>
      <xdr:rowOff>187325</xdr:rowOff>
    </xdr:to>
    <xdr:sp macro="" textlink="">
      <xdr:nvSpPr>
        <xdr:cNvPr id="5" name="3 CuadroTexto"/>
        <xdr:cNvSpPr txBox="1"/>
      </xdr:nvSpPr>
      <xdr:spPr>
        <a:xfrm>
          <a:off x="1990728" y="387350"/>
          <a:ext cx="24574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2</xdr:col>
      <xdr:colOff>59124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20</xdr:row>
      <xdr:rowOff>33337</xdr:rowOff>
    </xdr:from>
    <xdr:to>
      <xdr:col>10</xdr:col>
      <xdr:colOff>600075</xdr:colOff>
      <xdr:row>33</xdr:row>
      <xdr:rowOff>176212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38098</xdr:colOff>
      <xdr:row>0</xdr:row>
      <xdr:rowOff>38100</xdr:rowOff>
    </xdr:from>
    <xdr:to>
      <xdr:col>11</xdr:col>
      <xdr:colOff>123264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8" y="38100"/>
          <a:ext cx="7055225" cy="81634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209553</xdr:colOff>
      <xdr:row>1</xdr:row>
      <xdr:rowOff>177800</xdr:rowOff>
    </xdr:from>
    <xdr:to>
      <xdr:col>7</xdr:col>
      <xdr:colOff>142875</xdr:colOff>
      <xdr:row>4</xdr:row>
      <xdr:rowOff>177800</xdr:rowOff>
    </xdr:to>
    <xdr:sp macro="" textlink="">
      <xdr:nvSpPr>
        <xdr:cNvPr id="5" name="3 CuadroTexto"/>
        <xdr:cNvSpPr txBox="1"/>
      </xdr:nvSpPr>
      <xdr:spPr>
        <a:xfrm>
          <a:off x="2200278" y="377825"/>
          <a:ext cx="2295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914399</xdr:colOff>
      <xdr:row>20</xdr:row>
      <xdr:rowOff>61911</xdr:rowOff>
    </xdr:from>
    <xdr:to>
      <xdr:col>10</xdr:col>
      <xdr:colOff>295274</xdr:colOff>
      <xdr:row>35</xdr:row>
      <xdr:rowOff>171449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342903</xdr:colOff>
      <xdr:row>0</xdr:row>
      <xdr:rowOff>187325</xdr:rowOff>
    </xdr:from>
    <xdr:to>
      <xdr:col>7</xdr:col>
      <xdr:colOff>495300</xdr:colOff>
      <xdr:row>3</xdr:row>
      <xdr:rowOff>187325</xdr:rowOff>
    </xdr:to>
    <xdr:sp macro="" textlink="">
      <xdr:nvSpPr>
        <xdr:cNvPr id="6" name="3 CuadroTexto"/>
        <xdr:cNvSpPr txBox="1"/>
      </xdr:nvSpPr>
      <xdr:spPr>
        <a:xfrm>
          <a:off x="2190753" y="187325"/>
          <a:ext cx="227647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8BBB51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19050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62644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123828</xdr:colOff>
      <xdr:row>1</xdr:row>
      <xdr:rowOff>82550</xdr:rowOff>
    </xdr:from>
    <xdr:to>
      <xdr:col>7</xdr:col>
      <xdr:colOff>438150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1971678" y="2825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14 - enero 2015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209549</xdr:colOff>
      <xdr:row>19</xdr:row>
      <xdr:rowOff>76199</xdr:rowOff>
    </xdr:from>
    <xdr:to>
      <xdr:col>11</xdr:col>
      <xdr:colOff>142875</xdr:colOff>
      <xdr:row>33</xdr:row>
      <xdr:rowOff>152400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y Empleo total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3"/>
  <sheetViews>
    <sheetView zoomScaleNormal="100" zoomScaleSheetLayoutView="115" zoomScalePageLayoutView="80" workbookViewId="0">
      <selection activeCell="H20" sqref="H20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92"/>
      <c r="C2" s="92"/>
      <c r="D2" s="92"/>
      <c r="E2" s="92"/>
      <c r="F2" s="92"/>
      <c r="G2" s="92"/>
      <c r="H2" s="92"/>
      <c r="I2" s="92"/>
      <c r="J2" s="92"/>
      <c r="K2" s="93"/>
      <c r="L2" s="7"/>
    </row>
    <row r="3" spans="1:12" x14ac:dyDescent="0.25">
      <c r="A3" s="5"/>
      <c r="B3" s="92"/>
      <c r="C3" s="92"/>
      <c r="D3" s="92"/>
      <c r="E3" s="92"/>
      <c r="F3" s="92"/>
      <c r="G3" s="92"/>
      <c r="H3" s="92"/>
      <c r="I3" s="92"/>
      <c r="J3" s="92"/>
      <c r="K3" s="93"/>
      <c r="L3" s="7"/>
    </row>
    <row r="4" spans="1:12" x14ac:dyDescent="0.25">
      <c r="A4" s="5"/>
      <c r="B4" s="92"/>
      <c r="C4" s="92"/>
      <c r="D4" s="92"/>
      <c r="E4" s="92"/>
      <c r="F4" s="92"/>
      <c r="G4" s="92"/>
      <c r="H4" s="92"/>
      <c r="I4" s="92"/>
      <c r="J4" s="92"/>
      <c r="K4" s="93"/>
      <c r="L4" s="7"/>
    </row>
    <row r="5" spans="1:12" x14ac:dyDescent="0.25">
      <c r="A5" s="5"/>
      <c r="B5" s="92"/>
      <c r="C5" s="92"/>
      <c r="D5" s="92"/>
      <c r="E5" s="92"/>
      <c r="F5" s="92"/>
      <c r="G5" s="92"/>
      <c r="H5" s="92"/>
      <c r="I5" s="92"/>
      <c r="J5" s="92"/>
      <c r="K5" s="93"/>
      <c r="L5" s="7"/>
    </row>
    <row r="6" spans="1:12" x14ac:dyDescent="0.25">
      <c r="A6" s="5"/>
      <c r="B6" s="92"/>
      <c r="C6" s="92"/>
      <c r="D6" s="92"/>
      <c r="E6" s="92"/>
      <c r="F6" s="92"/>
      <c r="G6" s="92"/>
      <c r="H6" s="92"/>
      <c r="I6" s="92"/>
      <c r="J6" s="92"/>
      <c r="K6" s="93"/>
      <c r="L6" s="7"/>
    </row>
    <row r="7" spans="1:12" x14ac:dyDescent="0.25">
      <c r="A7" s="5"/>
      <c r="B7" s="92"/>
      <c r="C7" s="92"/>
      <c r="D7" s="92"/>
      <c r="E7" s="92"/>
      <c r="F7" s="92"/>
      <c r="G7" s="92"/>
      <c r="H7" s="92"/>
      <c r="I7" s="92"/>
      <c r="J7" s="92"/>
      <c r="K7" s="93"/>
      <c r="L7" s="7"/>
    </row>
    <row r="8" spans="1:12" x14ac:dyDescent="0.25">
      <c r="A8" s="5"/>
      <c r="B8" s="92"/>
      <c r="C8" s="92"/>
      <c r="D8" s="92"/>
      <c r="E8" s="92"/>
      <c r="F8" s="92"/>
      <c r="G8" s="92"/>
      <c r="H8" s="92"/>
      <c r="I8" s="92"/>
      <c r="J8" s="92"/>
      <c r="K8" s="93"/>
      <c r="L8" s="7"/>
    </row>
    <row r="9" spans="1:12" x14ac:dyDescent="0.25">
      <c r="A9" s="5"/>
      <c r="B9" s="92"/>
      <c r="C9" s="92"/>
      <c r="D9" s="92"/>
      <c r="E9" s="92"/>
      <c r="F9" s="92"/>
      <c r="G9" s="92"/>
      <c r="H9" s="92"/>
      <c r="I9" s="92"/>
      <c r="J9" s="92"/>
      <c r="K9" s="93"/>
      <c r="L9" s="7"/>
    </row>
    <row r="10" spans="1:12" ht="18.75" x14ac:dyDescent="0.3">
      <c r="A10" s="5"/>
      <c r="B10" s="215" t="s">
        <v>1</v>
      </c>
      <c r="C10" s="215"/>
      <c r="D10" s="215"/>
      <c r="E10" s="215"/>
      <c r="F10" s="215"/>
      <c r="G10" s="215"/>
      <c r="H10" s="215"/>
      <c r="I10" s="215"/>
      <c r="J10" s="215"/>
      <c r="K10" s="216"/>
      <c r="L10" s="7"/>
    </row>
    <row r="11" spans="1:12" x14ac:dyDescent="0.25">
      <c r="A11" s="5"/>
      <c r="B11" s="51"/>
      <c r="C11" s="10"/>
      <c r="D11" s="10"/>
      <c r="E11" s="10"/>
      <c r="F11" s="51"/>
      <c r="G11" s="7"/>
      <c r="H11" s="51"/>
      <c r="I11" s="51"/>
      <c r="J11" s="51"/>
      <c r="K11" s="52"/>
      <c r="L11" s="7"/>
    </row>
    <row r="12" spans="1:12" x14ac:dyDescent="0.25">
      <c r="A12" s="5"/>
      <c r="B12" s="62"/>
      <c r="C12" s="10"/>
      <c r="D12" s="10"/>
      <c r="E12" s="10"/>
      <c r="F12" s="53"/>
      <c r="G12" s="7"/>
      <c r="H12" s="54"/>
      <c r="I12" s="51"/>
      <c r="J12" s="51"/>
      <c r="K12" s="52"/>
      <c r="L12" s="7"/>
    </row>
    <row r="13" spans="1:12" x14ac:dyDescent="0.25">
      <c r="A13" s="5"/>
      <c r="B13" s="54"/>
      <c r="C13" s="7"/>
      <c r="D13" s="7"/>
      <c r="E13" s="7"/>
      <c r="F13" s="54"/>
      <c r="G13" s="54"/>
      <c r="H13" s="54"/>
      <c r="I13" s="54"/>
      <c r="J13" s="54"/>
      <c r="K13" s="55"/>
      <c r="L13" s="7"/>
    </row>
    <row r="14" spans="1:12" ht="16.5" customHeight="1" x14ac:dyDescent="0.25">
      <c r="A14" s="5"/>
      <c r="B14" s="62"/>
      <c r="C14" s="22" t="s">
        <v>103</v>
      </c>
      <c r="D14" s="22"/>
      <c r="E14" s="22"/>
      <c r="F14" s="53"/>
      <c r="G14" s="7"/>
      <c r="H14" s="22" t="s">
        <v>108</v>
      </c>
      <c r="I14" s="64"/>
      <c r="J14" s="64"/>
      <c r="K14" s="65"/>
      <c r="L14" s="7"/>
    </row>
    <row r="15" spans="1:12" ht="10.5" customHeight="1" x14ac:dyDescent="0.25">
      <c r="A15" s="5"/>
      <c r="B15" s="62"/>
      <c r="C15" s="22"/>
      <c r="D15" s="22"/>
      <c r="E15" s="22"/>
      <c r="F15" s="53"/>
      <c r="G15" s="7"/>
      <c r="H15" s="22"/>
      <c r="I15" s="64"/>
      <c r="J15" s="64"/>
      <c r="K15" s="65"/>
      <c r="L15" s="7"/>
    </row>
    <row r="16" spans="1:12" ht="17.25" x14ac:dyDescent="0.25">
      <c r="A16" s="5"/>
      <c r="B16" s="62"/>
      <c r="C16" s="45" t="s">
        <v>53</v>
      </c>
      <c r="D16" s="22"/>
      <c r="E16" s="22"/>
      <c r="F16" s="53"/>
      <c r="G16" s="7"/>
      <c r="H16" s="133" t="s">
        <v>106</v>
      </c>
      <c r="I16" s="7"/>
      <c r="J16" s="66"/>
      <c r="K16" s="67"/>
      <c r="L16" s="7"/>
    </row>
    <row r="17" spans="1:12" ht="17.25" customHeight="1" x14ac:dyDescent="0.25">
      <c r="A17" s="5"/>
      <c r="B17" s="59"/>
      <c r="C17" s="45" t="s">
        <v>104</v>
      </c>
      <c r="D17" s="22"/>
      <c r="E17" s="22"/>
      <c r="F17" s="7"/>
      <c r="G17" s="7"/>
      <c r="H17" s="133" t="s">
        <v>107</v>
      </c>
      <c r="I17" s="68"/>
      <c r="J17" s="69"/>
      <c r="K17" s="70"/>
      <c r="L17" s="7"/>
    </row>
    <row r="18" spans="1:12" ht="16.5" customHeight="1" x14ac:dyDescent="0.25">
      <c r="A18" s="5"/>
      <c r="B18" s="62"/>
      <c r="C18" s="45" t="s">
        <v>105</v>
      </c>
      <c r="D18" s="90"/>
      <c r="E18" s="90"/>
      <c r="F18" s="19"/>
      <c r="G18" s="7"/>
      <c r="H18" s="133" t="s">
        <v>109</v>
      </c>
      <c r="I18" s="7"/>
      <c r="J18" s="71"/>
      <c r="K18" s="72"/>
      <c r="L18" s="7"/>
    </row>
    <row r="19" spans="1:12" ht="16.5" customHeight="1" x14ac:dyDescent="0.25">
      <c r="A19" s="5"/>
      <c r="B19" s="57"/>
      <c r="C19" s="20"/>
      <c r="D19" s="20"/>
      <c r="E19" s="20"/>
      <c r="F19" s="45"/>
      <c r="G19" s="7"/>
      <c r="H19" s="68"/>
      <c r="I19" s="54"/>
      <c r="J19" s="56"/>
      <c r="K19" s="58"/>
      <c r="L19" s="7"/>
    </row>
    <row r="20" spans="1:12" ht="16.5" customHeight="1" x14ac:dyDescent="0.25">
      <c r="A20" s="5"/>
      <c r="B20" s="130"/>
      <c r="C20" s="131" t="s">
        <v>110</v>
      </c>
      <c r="D20" s="20"/>
      <c r="E20" s="20"/>
      <c r="F20" s="45"/>
      <c r="G20" s="7"/>
      <c r="H20" s="68"/>
      <c r="I20" s="54"/>
      <c r="J20" s="56"/>
      <c r="K20" s="58"/>
      <c r="L20" s="7"/>
    </row>
    <row r="21" spans="1:12" ht="4.5" customHeight="1" x14ac:dyDescent="0.25">
      <c r="A21" s="5"/>
      <c r="B21" s="130"/>
      <c r="C21" s="131"/>
      <c r="D21" s="20"/>
      <c r="E21" s="20"/>
      <c r="F21" s="45"/>
      <c r="G21" s="7"/>
      <c r="H21" s="68"/>
      <c r="I21" s="54"/>
      <c r="J21" s="56"/>
      <c r="K21" s="58"/>
      <c r="L21" s="7"/>
    </row>
    <row r="22" spans="1:12" ht="16.5" customHeight="1" x14ac:dyDescent="0.25">
      <c r="A22" s="5"/>
      <c r="B22" s="57"/>
      <c r="C22" s="133" t="s">
        <v>117</v>
      </c>
      <c r="D22" s="20"/>
      <c r="E22" s="20"/>
      <c r="F22" s="45"/>
      <c r="G22" s="7"/>
      <c r="H22" s="68"/>
      <c r="I22" s="54"/>
      <c r="J22" s="56"/>
      <c r="K22" s="58"/>
      <c r="L22" s="7"/>
    </row>
    <row r="23" spans="1:12" ht="16.5" customHeight="1" x14ac:dyDescent="0.25">
      <c r="A23" s="5"/>
      <c r="B23" s="57"/>
      <c r="C23" s="45" t="s">
        <v>111</v>
      </c>
      <c r="D23" s="20"/>
      <c r="E23" s="20"/>
      <c r="F23" s="45"/>
      <c r="G23" s="7"/>
      <c r="H23" s="68"/>
      <c r="I23" s="54"/>
      <c r="J23" s="56"/>
      <c r="K23" s="58"/>
      <c r="L23" s="7"/>
    </row>
    <row r="24" spans="1:12" ht="16.5" customHeight="1" x14ac:dyDescent="0.25">
      <c r="A24" s="5"/>
      <c r="B24" s="57"/>
      <c r="C24" s="45" t="s">
        <v>112</v>
      </c>
      <c r="D24" s="20"/>
      <c r="E24" s="20"/>
      <c r="F24" s="45"/>
      <c r="G24" s="7"/>
      <c r="H24" s="68"/>
      <c r="I24" s="54"/>
      <c r="J24" s="56"/>
      <c r="K24" s="58"/>
      <c r="L24" s="7"/>
    </row>
    <row r="25" spans="1:12" ht="16.5" customHeight="1" x14ac:dyDescent="0.25">
      <c r="A25" s="5"/>
      <c r="B25" s="57"/>
      <c r="C25" s="45" t="s">
        <v>113</v>
      </c>
      <c r="D25" s="20"/>
      <c r="E25" s="20"/>
      <c r="F25" s="133"/>
      <c r="G25" s="7"/>
      <c r="H25" s="68"/>
      <c r="I25" s="54"/>
      <c r="J25" s="56"/>
      <c r="K25" s="58"/>
      <c r="L25" s="7"/>
    </row>
    <row r="26" spans="1:12" ht="16.5" customHeight="1" x14ac:dyDescent="0.25">
      <c r="A26" s="5"/>
      <c r="B26" s="57"/>
      <c r="C26" s="45" t="s">
        <v>113</v>
      </c>
      <c r="D26" s="20"/>
      <c r="E26" s="20"/>
      <c r="F26" s="7"/>
      <c r="G26" s="7"/>
      <c r="H26" s="68"/>
      <c r="I26" s="54"/>
      <c r="J26" s="56"/>
      <c r="K26" s="58"/>
      <c r="L26" s="7"/>
    </row>
    <row r="27" spans="1:12" ht="16.5" customHeight="1" x14ac:dyDescent="0.25">
      <c r="A27" s="5"/>
      <c r="B27" s="57"/>
      <c r="C27" s="20"/>
      <c r="D27" s="20"/>
      <c r="E27" s="20"/>
      <c r="F27" s="45"/>
      <c r="G27" s="7"/>
      <c r="H27" s="68"/>
      <c r="I27" s="54"/>
      <c r="J27" s="56"/>
      <c r="K27" s="58"/>
      <c r="L27" s="7"/>
    </row>
    <row r="28" spans="1:12" ht="16.5" customHeight="1" x14ac:dyDescent="0.25">
      <c r="A28" s="5"/>
      <c r="B28" s="57"/>
      <c r="C28" s="20"/>
      <c r="D28" s="20"/>
      <c r="E28" s="20"/>
      <c r="F28" s="45"/>
      <c r="G28" s="7"/>
      <c r="H28" s="68"/>
      <c r="I28" s="54"/>
      <c r="J28" s="56"/>
      <c r="K28" s="58"/>
      <c r="L28" s="7"/>
    </row>
    <row r="29" spans="1:12" ht="16.5" customHeight="1" x14ac:dyDescent="0.25">
      <c r="A29" s="5"/>
      <c r="B29" s="7"/>
      <c r="C29" s="7"/>
      <c r="D29" s="7"/>
      <c r="E29" s="7"/>
      <c r="F29" s="7"/>
      <c r="G29" s="7"/>
      <c r="H29" s="68"/>
      <c r="I29" s="54"/>
      <c r="J29" s="56"/>
      <c r="K29" s="58"/>
      <c r="L29" s="7"/>
    </row>
    <row r="30" spans="1:12" ht="16.5" customHeight="1" x14ac:dyDescent="0.25">
      <c r="A30" s="18" t="s">
        <v>130</v>
      </c>
      <c r="B30" s="25"/>
      <c r="C30" s="25"/>
      <c r="D30" s="25"/>
      <c r="E30" s="25"/>
      <c r="F30" s="25"/>
      <c r="G30" s="25"/>
      <c r="H30" s="25"/>
      <c r="I30" s="134"/>
      <c r="J30" s="135"/>
      <c r="K30" s="136"/>
      <c r="L30" s="7"/>
    </row>
    <row r="31" spans="1:12" ht="16.5" customHeight="1" x14ac:dyDescent="0.25">
      <c r="A31" s="5"/>
      <c r="F31" s="45"/>
      <c r="I31" s="54"/>
      <c r="J31" s="61"/>
      <c r="K31" s="23"/>
      <c r="L31" s="7"/>
    </row>
    <row r="32" spans="1:12" ht="16.5" customHeight="1" x14ac:dyDescent="0.25">
      <c r="A32" s="7"/>
      <c r="B32" s="7"/>
      <c r="C32" s="7"/>
      <c r="D32" s="7"/>
      <c r="E32" s="7"/>
      <c r="F32" s="7"/>
      <c r="G32" s="7"/>
      <c r="H32" s="7"/>
      <c r="I32" s="54"/>
      <c r="J32" s="61"/>
      <c r="K32" s="61"/>
      <c r="L32" s="7"/>
    </row>
    <row r="33" spans="1:12" ht="16.5" customHeight="1" x14ac:dyDescent="0.25">
      <c r="A33" s="7"/>
      <c r="B33" s="62"/>
      <c r="C33" s="22"/>
      <c r="D33" s="22"/>
      <c r="E33" s="22"/>
      <c r="F33" s="45"/>
      <c r="G33" s="7"/>
      <c r="H33" s="60"/>
      <c r="I33" s="7"/>
      <c r="J33" s="23"/>
      <c r="K33" s="23"/>
      <c r="L33" s="7"/>
    </row>
    <row r="34" spans="1:12" ht="16.5" customHeight="1" x14ac:dyDescent="0.25">
      <c r="A34" s="7"/>
      <c r="B34" s="62"/>
      <c r="C34" s="22"/>
      <c r="D34" s="22"/>
      <c r="E34" s="22"/>
      <c r="F34" s="45"/>
      <c r="G34" s="7"/>
      <c r="H34" s="60"/>
      <c r="I34" s="7"/>
      <c r="J34" s="23"/>
      <c r="K34" s="23"/>
      <c r="L34" s="7"/>
    </row>
    <row r="35" spans="1:12" ht="16.5" customHeight="1" x14ac:dyDescent="0.25">
      <c r="A35" s="7"/>
      <c r="B35" s="62"/>
      <c r="C35" s="22"/>
      <c r="D35" s="22"/>
      <c r="E35" s="22"/>
      <c r="F35" s="45"/>
      <c r="G35" s="7"/>
      <c r="H35" s="60"/>
      <c r="I35" s="7"/>
      <c r="J35" s="23"/>
      <c r="K35" s="23"/>
      <c r="L35" s="7"/>
    </row>
    <row r="36" spans="1:12" ht="16.5" customHeight="1" x14ac:dyDescent="0.25">
      <c r="A36" s="7"/>
      <c r="B36" s="22"/>
      <c r="C36" s="22"/>
      <c r="D36" s="22"/>
      <c r="E36" s="22"/>
      <c r="F36" s="7"/>
      <c r="G36" s="7"/>
      <c r="H36" s="31"/>
      <c r="I36" s="7"/>
      <c r="J36" s="15"/>
      <c r="K36" s="15"/>
      <c r="L36" s="7"/>
    </row>
    <row r="37" spans="1:12" ht="16.5" customHeight="1" x14ac:dyDescent="0.25">
      <c r="A37" s="7"/>
      <c r="B37" s="22"/>
      <c r="C37" s="22"/>
      <c r="D37" s="22"/>
      <c r="E37" s="22"/>
      <c r="F37" s="45"/>
      <c r="G37" s="7"/>
      <c r="H37" s="32"/>
      <c r="I37" s="7"/>
      <c r="J37" s="7"/>
      <c r="K37" s="7"/>
      <c r="L37" s="7"/>
    </row>
    <row r="38" spans="1:12" ht="16.5" customHeight="1" x14ac:dyDescent="0.25">
      <c r="A38" s="7"/>
      <c r="B38" s="22"/>
      <c r="C38" s="22"/>
      <c r="D38" s="22"/>
      <c r="E38" s="22"/>
      <c r="F38" s="21"/>
      <c r="G38" s="21"/>
      <c r="H38" s="33"/>
      <c r="I38" s="7"/>
      <c r="J38" s="11"/>
      <c r="K38" s="11"/>
      <c r="L38" s="7"/>
    </row>
    <row r="39" spans="1:12" ht="16.5" customHeight="1" x14ac:dyDescent="0.25">
      <c r="A39" s="7"/>
      <c r="B39" s="22"/>
      <c r="C39" s="22"/>
      <c r="D39" s="22"/>
      <c r="E39" s="22"/>
      <c r="F39" s="45"/>
      <c r="G39" s="22"/>
      <c r="H39" s="19"/>
      <c r="I39" s="7"/>
      <c r="J39" s="7"/>
      <c r="K39" s="7"/>
      <c r="L39" s="7"/>
    </row>
    <row r="40" spans="1:12" x14ac:dyDescent="0.25">
      <c r="A40" s="7"/>
      <c r="B40" s="7"/>
      <c r="C40" s="15"/>
      <c r="D40" s="15"/>
      <c r="E40" s="15"/>
      <c r="F40" s="45"/>
      <c r="G40" s="15"/>
      <c r="H40" s="19"/>
      <c r="I40" s="15"/>
      <c r="J40" s="15"/>
      <c r="K40" s="15"/>
      <c r="L40" s="7"/>
    </row>
    <row r="41" spans="1:12" x14ac:dyDescent="0.25">
      <c r="A41" s="7"/>
      <c r="B41" s="7"/>
      <c r="C41" s="15"/>
      <c r="D41" s="15"/>
      <c r="E41" s="15"/>
      <c r="F41" s="15"/>
      <c r="G41" s="15"/>
      <c r="H41" s="15"/>
      <c r="I41" s="15"/>
      <c r="J41" s="15"/>
      <c r="K41" s="15"/>
      <c r="L41" s="7"/>
    </row>
    <row r="42" spans="1:12" x14ac:dyDescent="0.25">
      <c r="A42" s="7"/>
      <c r="B42" s="7"/>
      <c r="C42" s="15"/>
      <c r="D42" s="15"/>
      <c r="E42" s="15"/>
      <c r="F42" s="15"/>
      <c r="G42" s="15"/>
      <c r="H42" s="15"/>
      <c r="I42" s="15"/>
      <c r="J42" s="15"/>
      <c r="K42" s="1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</sheetData>
  <mergeCells count="1">
    <mergeCell ref="B10:K10"/>
  </mergeCells>
  <hyperlinks>
    <hyperlink ref="C16" location="'Comercio minorista '!Área_de_impresión" display="Comercio minorista"/>
    <hyperlink ref="C17" location="'Comercio sin combustibles'!Área_de_impresión" display="Comercio sin combustibles"/>
    <hyperlink ref="C18" location="Empleo!Área_de_impresión" display="Empleo"/>
    <hyperlink ref="H16" location="'Resumen ventas minoristas'!Área_de_impresión" display="Resumen ventas minoristas"/>
    <hyperlink ref="H17" location="'Resumen sin combustibles'!Área_de_impresión" display="Resumen sin combustibles"/>
    <hyperlink ref="H18" location="'Resumen empleo ciudades'!Área_de_impresión" display="Resumen empleo ciudades"/>
    <hyperlink ref="C22" location="'Total comercio minorista'!A1" display="Total comercio minorista"/>
    <hyperlink ref="C23" location="'Ventas trimestral empalmada'!Área_de_impresión" display="Venta trimestral empalmada"/>
    <hyperlink ref="C24" location="'Empleo trimestral empalmada'!A1" display="Empleo trimestral empalmada"/>
    <hyperlink ref="C25" location="'H Bogotá anual'!Área_de_impresión" display="H Bogotá anual"/>
    <hyperlink ref="C26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topLeftCell="A16" zoomScaleNormal="100" zoomScaleSheetLayoutView="100" workbookViewId="0">
      <selection activeCell="B28" sqref="B28:D29"/>
    </sheetView>
  </sheetViews>
  <sheetFormatPr baseColWidth="10" defaultColWidth="10.85546875" defaultRowHeight="15.75" x14ac:dyDescent="0.25"/>
  <cols>
    <col min="1" max="1" width="4" style="4" customWidth="1"/>
    <col min="2" max="2" width="14" style="4" customWidth="1"/>
    <col min="3" max="3" width="14.5703125" style="4" customWidth="1"/>
    <col min="4" max="4" width="16" style="4" customWidth="1"/>
    <col min="5" max="5" width="7.42578125" style="4" customWidth="1"/>
    <col min="6" max="6" width="14.85546875" style="4" customWidth="1"/>
    <col min="7" max="7" width="14.5703125" style="4" customWidth="1"/>
    <col min="8" max="8" width="16.7109375" style="4" customWidth="1"/>
    <col min="9" max="9" width="3.28515625" style="4" customWidth="1"/>
    <col min="10" max="10" width="10.85546875" style="12"/>
    <col min="11" max="11" width="11.42578125" style="12" customWidth="1"/>
    <col min="12" max="12" width="12" style="12" customWidth="1"/>
    <col min="13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76"/>
      <c r="L1" s="76"/>
      <c r="M1" s="76"/>
      <c r="N1" s="76"/>
      <c r="O1" s="76"/>
      <c r="P1" s="76"/>
      <c r="Q1" s="76"/>
    </row>
    <row r="2" spans="1:22" x14ac:dyDescent="0.25">
      <c r="A2" s="5"/>
      <c r="B2" s="6"/>
      <c r="C2" s="6"/>
      <c r="D2" s="6"/>
      <c r="E2" s="142"/>
      <c r="F2" s="6"/>
      <c r="G2" s="6"/>
      <c r="H2" s="6"/>
      <c r="I2" s="6"/>
      <c r="J2" s="151"/>
      <c r="P2" s="76"/>
      <c r="Q2" s="76"/>
    </row>
    <row r="3" spans="1:22" x14ac:dyDescent="0.25">
      <c r="A3" s="5"/>
      <c r="B3" s="6"/>
      <c r="C3" s="6"/>
      <c r="D3" s="6"/>
      <c r="E3" s="142"/>
      <c r="F3" s="6"/>
      <c r="G3" s="6"/>
      <c r="H3" s="6"/>
      <c r="I3" s="6"/>
      <c r="J3" s="167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</row>
    <row r="4" spans="1:22" x14ac:dyDescent="0.25">
      <c r="A4" s="5"/>
      <c r="B4" s="6"/>
      <c r="C4" s="6"/>
      <c r="D4" s="6"/>
      <c r="E4" s="142"/>
      <c r="F4" s="6"/>
      <c r="G4" s="6"/>
      <c r="H4" s="6"/>
      <c r="I4" s="6"/>
      <c r="J4" s="162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</row>
    <row r="5" spans="1:22" x14ac:dyDescent="0.25">
      <c r="A5" s="5"/>
      <c r="B5" s="6"/>
      <c r="C5" s="6"/>
      <c r="D5" s="6"/>
      <c r="E5" s="142"/>
      <c r="F5" s="6"/>
      <c r="G5" s="6"/>
      <c r="H5" s="6"/>
      <c r="I5" s="6"/>
      <c r="J5" s="162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</row>
    <row r="6" spans="1:22" x14ac:dyDescent="0.25">
      <c r="A6" s="5"/>
      <c r="B6" s="6"/>
      <c r="C6" s="6"/>
      <c r="D6" s="6"/>
      <c r="E6" s="142"/>
      <c r="F6" s="6"/>
      <c r="G6" s="6"/>
      <c r="H6" s="6"/>
      <c r="I6" s="6"/>
      <c r="J6" s="162"/>
      <c r="K6" s="210">
        <f>+D23-D24</f>
        <v>2.8764427349449981</v>
      </c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</row>
    <row r="7" spans="1:22" x14ac:dyDescent="0.25">
      <c r="A7" s="5"/>
      <c r="B7" s="6"/>
      <c r="C7" s="220"/>
      <c r="D7" s="220"/>
      <c r="E7" s="220"/>
      <c r="F7" s="220"/>
      <c r="G7" s="220"/>
      <c r="H7" s="220"/>
      <c r="I7" s="220"/>
      <c r="J7" s="162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</row>
    <row r="8" spans="1:22" x14ac:dyDescent="0.25">
      <c r="A8" s="5"/>
      <c r="B8" s="224" t="s">
        <v>63</v>
      </c>
      <c r="C8" s="224"/>
      <c r="D8" s="224"/>
      <c r="E8" s="224"/>
      <c r="F8" s="224"/>
      <c r="G8" s="224"/>
      <c r="H8" s="224"/>
      <c r="I8" s="144"/>
      <c r="J8" s="162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</row>
    <row r="9" spans="1:22" x14ac:dyDescent="0.25">
      <c r="A9" s="5"/>
      <c r="B9" s="225" t="s">
        <v>131</v>
      </c>
      <c r="C9" s="225"/>
      <c r="D9" s="225"/>
      <c r="E9" s="225"/>
      <c r="F9" s="225"/>
      <c r="G9" s="225"/>
      <c r="H9" s="225"/>
      <c r="I9" s="6"/>
      <c r="J9" s="162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</row>
    <row r="10" spans="1:22" ht="15.75" customHeight="1" x14ac:dyDescent="0.25">
      <c r="A10" s="5"/>
      <c r="B10" s="7"/>
      <c r="C10" s="10"/>
      <c r="D10" s="10"/>
      <c r="E10" s="10"/>
      <c r="F10" s="10"/>
      <c r="G10" s="10"/>
      <c r="H10" s="10"/>
      <c r="I10" s="10"/>
      <c r="J10" s="162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</row>
    <row r="11" spans="1:22" ht="15.75" customHeight="1" x14ac:dyDescent="0.25">
      <c r="A11" s="5"/>
      <c r="B11" s="7"/>
      <c r="C11" s="221" t="s">
        <v>51</v>
      </c>
      <c r="D11" s="221"/>
      <c r="E11" s="141"/>
      <c r="F11" s="10"/>
      <c r="G11" s="221" t="s">
        <v>52</v>
      </c>
      <c r="H11" s="221"/>
      <c r="I11" s="10"/>
      <c r="J11" s="162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ht="15.75" customHeight="1" x14ac:dyDescent="0.25">
      <c r="A12" s="5"/>
      <c r="B12" s="7"/>
      <c r="C12" s="223" t="s">
        <v>132</v>
      </c>
      <c r="D12" s="223"/>
      <c r="E12" s="143"/>
      <c r="G12" s="222" t="s">
        <v>133</v>
      </c>
      <c r="H12" s="222"/>
      <c r="I12" s="84"/>
      <c r="J12" s="162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</row>
    <row r="13" spans="1:22" ht="23.25" customHeight="1" x14ac:dyDescent="0.25">
      <c r="A13" s="5"/>
      <c r="B13" s="7"/>
      <c r="C13" s="90" t="s">
        <v>36</v>
      </c>
      <c r="D13" s="92" t="s">
        <v>38</v>
      </c>
      <c r="E13" s="142"/>
      <c r="F13" s="90"/>
      <c r="G13" s="90" t="s">
        <v>36</v>
      </c>
      <c r="H13" s="90" t="s">
        <v>38</v>
      </c>
      <c r="I13" s="101"/>
      <c r="J13" s="162"/>
      <c r="K13" s="18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</row>
    <row r="14" spans="1:22" x14ac:dyDescent="0.25">
      <c r="A14" s="153"/>
      <c r="B14" s="106" t="s">
        <v>39</v>
      </c>
      <c r="C14" s="86">
        <v>7.7618556201145328</v>
      </c>
      <c r="D14" s="86">
        <v>6.4380845193350851</v>
      </c>
      <c r="E14" s="147"/>
      <c r="F14" s="106" t="s">
        <v>39</v>
      </c>
      <c r="G14" s="86">
        <v>7.7618556201145328</v>
      </c>
      <c r="H14" s="86">
        <v>6.4380845193350851</v>
      </c>
      <c r="I14" s="97"/>
      <c r="J14" s="162"/>
      <c r="K14" s="183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</row>
    <row r="15" spans="1:22" x14ac:dyDescent="0.25">
      <c r="A15" s="153"/>
      <c r="B15" s="106" t="s">
        <v>40</v>
      </c>
      <c r="C15" s="86">
        <v>3.0105528231811229</v>
      </c>
      <c r="D15" s="86">
        <v>6.3985795613566196</v>
      </c>
      <c r="E15" s="147"/>
      <c r="F15" s="106" t="s">
        <v>40</v>
      </c>
      <c r="G15" s="86">
        <v>5.3440939522537256</v>
      </c>
      <c r="H15" s="86">
        <v>6.4186786671256488</v>
      </c>
      <c r="I15" s="97"/>
      <c r="J15" s="162"/>
      <c r="K15" s="18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</row>
    <row r="16" spans="1:22" x14ac:dyDescent="0.25">
      <c r="A16" s="153"/>
      <c r="B16" s="106" t="s">
        <v>41</v>
      </c>
      <c r="C16" s="86">
        <v>6.0938667000650204</v>
      </c>
      <c r="D16" s="86">
        <v>9.2903995325826418</v>
      </c>
      <c r="E16" s="148"/>
      <c r="F16" s="106" t="s">
        <v>41</v>
      </c>
      <c r="G16" s="86">
        <v>5.6048427162753045</v>
      </c>
      <c r="H16" s="86">
        <v>7.4086772655025488</v>
      </c>
      <c r="I16" s="97"/>
      <c r="J16" s="162"/>
      <c r="K16" s="183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</row>
    <row r="17" spans="1:22" x14ac:dyDescent="0.25">
      <c r="A17" s="153"/>
      <c r="B17" s="106" t="s">
        <v>42</v>
      </c>
      <c r="C17" s="86">
        <v>1.4057812498959654</v>
      </c>
      <c r="D17" s="86">
        <v>7.0212610526058592</v>
      </c>
      <c r="E17" s="148"/>
      <c r="F17" s="106" t="s">
        <v>42</v>
      </c>
      <c r="G17" s="86">
        <v>4.5407410428382144</v>
      </c>
      <c r="H17" s="86">
        <v>7.3108821619788396</v>
      </c>
      <c r="I17" s="98"/>
      <c r="J17" s="162"/>
      <c r="K17" s="184"/>
      <c r="L17" s="44"/>
      <c r="M17" s="44"/>
      <c r="N17" s="44"/>
      <c r="O17" s="164"/>
      <c r="P17" s="44"/>
      <c r="Q17" s="44"/>
      <c r="R17" s="44"/>
      <c r="S17" s="44"/>
      <c r="T17" s="44"/>
      <c r="U17" s="44"/>
      <c r="V17" s="44"/>
    </row>
    <row r="18" spans="1:22" x14ac:dyDescent="0.25">
      <c r="A18" s="153"/>
      <c r="B18" s="106" t="s">
        <v>43</v>
      </c>
      <c r="C18" s="86">
        <v>5.2422075872546881</v>
      </c>
      <c r="D18" s="86">
        <v>8.182922268206493</v>
      </c>
      <c r="E18" s="148"/>
      <c r="F18" s="106" t="s">
        <v>43</v>
      </c>
      <c r="G18" s="86">
        <v>4.6883536478919297</v>
      </c>
      <c r="H18" s="86">
        <v>7.4923066089887245</v>
      </c>
      <c r="I18" s="98"/>
      <c r="J18" s="162"/>
      <c r="K18" s="183"/>
      <c r="L18" s="44"/>
      <c r="M18" s="44"/>
      <c r="N18" s="44"/>
      <c r="O18" s="163"/>
      <c r="P18" s="163"/>
      <c r="Q18" s="44"/>
      <c r="R18" s="44"/>
      <c r="S18" s="44"/>
      <c r="T18" s="44"/>
      <c r="U18" s="44"/>
      <c r="V18" s="44"/>
    </row>
    <row r="19" spans="1:22" x14ac:dyDescent="0.25">
      <c r="A19" s="153"/>
      <c r="B19" s="106" t="s">
        <v>44</v>
      </c>
      <c r="C19" s="86">
        <v>-0.79573768682444923</v>
      </c>
      <c r="D19" s="86">
        <v>2.5922198333856219</v>
      </c>
      <c r="E19" s="148"/>
      <c r="F19" s="106" t="s">
        <v>44</v>
      </c>
      <c r="G19" s="86">
        <v>3.7446147199667212</v>
      </c>
      <c r="H19" s="86">
        <v>6.6400975239369249</v>
      </c>
      <c r="I19" s="98"/>
      <c r="J19" s="162"/>
      <c r="K19" s="184"/>
      <c r="L19" s="44"/>
      <c r="M19" s="44"/>
      <c r="N19" s="44"/>
      <c r="O19" s="163"/>
      <c r="P19" s="163"/>
      <c r="Q19" s="44"/>
      <c r="R19" s="44"/>
      <c r="S19" s="44"/>
      <c r="T19" s="44"/>
      <c r="U19" s="44"/>
      <c r="V19" s="44"/>
    </row>
    <row r="20" spans="1:22" x14ac:dyDescent="0.25">
      <c r="A20" s="153"/>
      <c r="B20" s="106" t="s">
        <v>45</v>
      </c>
      <c r="C20" s="86">
        <v>2.7850078719962257</v>
      </c>
      <c r="D20" s="86">
        <v>4.5615283390647159</v>
      </c>
      <c r="E20" s="148"/>
      <c r="F20" s="106" t="s">
        <v>45</v>
      </c>
      <c r="G20" s="86">
        <v>3.5988831974779645</v>
      </c>
      <c r="H20" s="86">
        <v>6.3224763370073083</v>
      </c>
      <c r="I20" s="98"/>
      <c r="J20" s="162"/>
      <c r="K20" s="183"/>
      <c r="L20" s="44"/>
      <c r="M20" s="44"/>
      <c r="N20" s="44"/>
      <c r="O20" s="163"/>
      <c r="P20" s="163"/>
      <c r="Q20" s="44"/>
      <c r="R20" s="44"/>
      <c r="S20" s="44"/>
      <c r="T20" s="44"/>
      <c r="U20" s="44"/>
      <c r="V20" s="44"/>
    </row>
    <row r="21" spans="1:22" x14ac:dyDescent="0.25">
      <c r="A21" s="153"/>
      <c r="B21" s="106" t="s">
        <v>46</v>
      </c>
      <c r="C21" s="86">
        <v>5.443642541700533</v>
      </c>
      <c r="D21" s="86">
        <v>7.6662607714580711</v>
      </c>
      <c r="E21" s="148"/>
      <c r="F21" s="106" t="s">
        <v>46</v>
      </c>
      <c r="G21" s="86">
        <v>3.8358411840176743</v>
      </c>
      <c r="H21" s="86">
        <v>6.4968661672015093</v>
      </c>
      <c r="I21" s="7"/>
      <c r="J21" s="162"/>
      <c r="K21" s="184"/>
      <c r="L21" s="44"/>
      <c r="M21" s="44"/>
      <c r="N21" s="44"/>
      <c r="O21" s="163"/>
      <c r="P21" s="163"/>
      <c r="Q21" s="44"/>
      <c r="R21" s="44"/>
      <c r="S21" s="44"/>
      <c r="T21" s="44"/>
      <c r="U21" s="44"/>
      <c r="V21" s="44"/>
    </row>
    <row r="22" spans="1:22" x14ac:dyDescent="0.25">
      <c r="A22" s="153"/>
      <c r="B22" s="156" t="s">
        <v>47</v>
      </c>
      <c r="C22" s="86">
        <v>4.5386219000485895</v>
      </c>
      <c r="D22" s="86">
        <v>8.7985425373792765</v>
      </c>
      <c r="E22" s="149"/>
      <c r="F22" s="156" t="s">
        <v>47</v>
      </c>
      <c r="G22" s="86">
        <v>3.9159511571906558</v>
      </c>
      <c r="H22" s="86">
        <v>6.7525964513646413</v>
      </c>
      <c r="I22" s="9"/>
      <c r="J22" s="44"/>
      <c r="K22" s="185"/>
      <c r="L22" s="12" t="s">
        <v>36</v>
      </c>
      <c r="M22" s="12" t="s">
        <v>38</v>
      </c>
      <c r="O22" s="163"/>
      <c r="P22" s="163"/>
      <c r="Q22" s="44"/>
      <c r="R22" s="44"/>
      <c r="S22" s="44"/>
      <c r="T22" s="44"/>
      <c r="U22" s="44"/>
      <c r="V22" s="44"/>
    </row>
    <row r="23" spans="1:22" x14ac:dyDescent="0.25">
      <c r="A23" s="5"/>
      <c r="B23" s="156" t="s">
        <v>48</v>
      </c>
      <c r="C23" s="86">
        <v>5.1589046009914208</v>
      </c>
      <c r="D23" s="86">
        <v>11.292364541947308</v>
      </c>
      <c r="E23" s="5"/>
      <c r="F23" s="156" t="s">
        <v>48</v>
      </c>
      <c r="G23" s="86">
        <v>4.0457094564919638</v>
      </c>
      <c r="H23" s="86">
        <v>7.2202530810665149</v>
      </c>
      <c r="I23" s="9"/>
      <c r="J23" s="44"/>
      <c r="K23" s="185" t="s">
        <v>39</v>
      </c>
      <c r="L23" s="186">
        <v>7.7618556201145328</v>
      </c>
      <c r="M23" s="186">
        <v>6.4380845193350851</v>
      </c>
      <c r="O23" s="163"/>
      <c r="P23" s="163"/>
      <c r="Q23" s="44"/>
      <c r="R23" s="44"/>
      <c r="S23" s="44"/>
      <c r="T23" s="44"/>
      <c r="U23" s="44"/>
      <c r="V23" s="44"/>
    </row>
    <row r="24" spans="1:22" x14ac:dyDescent="0.25">
      <c r="A24" s="5"/>
      <c r="B24" s="116" t="s">
        <v>49</v>
      </c>
      <c r="C24" s="85">
        <v>5.2119162062768565</v>
      </c>
      <c r="D24" s="85">
        <v>8.4159218070023094</v>
      </c>
      <c r="E24" s="5"/>
      <c r="F24" s="116" t="s">
        <v>49</v>
      </c>
      <c r="G24" s="85">
        <v>4.1622931814176978</v>
      </c>
      <c r="H24" s="85">
        <v>7.3389010045855771</v>
      </c>
      <c r="I24" s="9"/>
      <c r="J24" s="44"/>
      <c r="K24" s="80" t="s">
        <v>40</v>
      </c>
      <c r="L24" s="186">
        <v>5.3440939522537256</v>
      </c>
      <c r="M24" s="186">
        <v>6.4186786671256488</v>
      </c>
      <c r="O24" s="163"/>
      <c r="P24" s="163"/>
      <c r="Q24" s="44"/>
      <c r="R24" s="44"/>
      <c r="S24" s="44"/>
      <c r="T24" s="44"/>
      <c r="U24" s="44"/>
      <c r="V24" s="44"/>
    </row>
    <row r="25" spans="1:22" x14ac:dyDescent="0.25">
      <c r="A25" s="5"/>
      <c r="B25" s="106" t="s">
        <v>125</v>
      </c>
      <c r="C25" s="106"/>
      <c r="D25" s="108"/>
      <c r="E25" s="5"/>
      <c r="F25" s="106" t="s">
        <v>125</v>
      </c>
      <c r="G25" s="109"/>
      <c r="H25" s="106"/>
      <c r="I25" s="9"/>
      <c r="J25" s="44"/>
      <c r="K25" s="80" t="s">
        <v>41</v>
      </c>
      <c r="L25" s="186">
        <v>5.6048427162753045</v>
      </c>
      <c r="M25" s="186">
        <v>7.4086772655025488</v>
      </c>
      <c r="Q25" s="44"/>
      <c r="R25" s="44"/>
      <c r="S25" s="44"/>
      <c r="T25" s="44"/>
      <c r="U25" s="44"/>
      <c r="V25" s="44"/>
    </row>
    <row r="26" spans="1:22" x14ac:dyDescent="0.25">
      <c r="A26" s="5"/>
      <c r="B26" s="146"/>
      <c r="C26" s="7"/>
      <c r="D26" s="7"/>
      <c r="E26" s="7"/>
      <c r="F26" s="7"/>
      <c r="G26" s="7"/>
      <c r="H26" s="7"/>
      <c r="I26" s="9"/>
      <c r="J26" s="44"/>
      <c r="K26" s="80" t="s">
        <v>42</v>
      </c>
      <c r="L26" s="186">
        <v>4.5407410428382144</v>
      </c>
      <c r="M26" s="186">
        <v>7.3108821619788396</v>
      </c>
      <c r="Q26" s="44"/>
      <c r="R26" s="44"/>
      <c r="S26" s="44"/>
      <c r="T26" s="44"/>
      <c r="U26" s="44"/>
      <c r="V26" s="44"/>
    </row>
    <row r="27" spans="1:22" x14ac:dyDescent="0.25">
      <c r="A27" s="5"/>
      <c r="B27" s="7"/>
      <c r="C27" s="7"/>
      <c r="D27" s="7"/>
      <c r="E27" s="12"/>
      <c r="F27" s="7"/>
      <c r="G27" s="7"/>
      <c r="H27" s="7"/>
      <c r="I27" s="9"/>
      <c r="J27" s="165"/>
      <c r="K27" s="80" t="s">
        <v>43</v>
      </c>
      <c r="L27" s="186">
        <v>4.6883536478919297</v>
      </c>
      <c r="M27" s="186">
        <v>7.4923066089887245</v>
      </c>
      <c r="Q27" s="44"/>
      <c r="R27" s="44"/>
      <c r="S27" s="44"/>
      <c r="T27" s="44"/>
      <c r="U27" s="44"/>
      <c r="V27" s="44"/>
    </row>
    <row r="28" spans="1:22" ht="15.75" customHeight="1" x14ac:dyDescent="0.25">
      <c r="A28" s="5"/>
      <c r="B28" s="217" t="s">
        <v>120</v>
      </c>
      <c r="C28" s="217"/>
      <c r="D28" s="217"/>
      <c r="E28" s="12"/>
      <c r="F28" s="218" t="s">
        <v>118</v>
      </c>
      <c r="G28" s="218"/>
      <c r="H28" s="218"/>
      <c r="I28" s="150"/>
      <c r="J28" s="165" t="s">
        <v>0</v>
      </c>
      <c r="K28" s="80" t="s">
        <v>44</v>
      </c>
      <c r="L28" s="186">
        <v>3.7446147199667212</v>
      </c>
      <c r="M28" s="186">
        <v>6.6400975239369249</v>
      </c>
      <c r="Q28" s="44"/>
      <c r="R28" s="44"/>
      <c r="S28" s="44"/>
      <c r="T28" s="44"/>
      <c r="U28" s="44"/>
      <c r="V28" s="44"/>
    </row>
    <row r="29" spans="1:22" x14ac:dyDescent="0.25">
      <c r="A29" s="5"/>
      <c r="B29" s="217"/>
      <c r="C29" s="217"/>
      <c r="D29" s="217"/>
      <c r="E29" s="12"/>
      <c r="F29" s="219" t="s">
        <v>119</v>
      </c>
      <c r="G29" s="219"/>
      <c r="H29" s="219"/>
      <c r="I29" s="145"/>
      <c r="J29" s="44"/>
      <c r="K29" s="80" t="s">
        <v>45</v>
      </c>
      <c r="L29" s="186">
        <v>3.5988831974779645</v>
      </c>
      <c r="M29" s="186">
        <v>6.3224763370073083</v>
      </c>
      <c r="Q29" s="44"/>
      <c r="R29" s="44"/>
      <c r="S29" s="44"/>
      <c r="T29" s="44"/>
      <c r="U29" s="44"/>
      <c r="V29" s="44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7"/>
      <c r="J30" s="162"/>
      <c r="K30" s="80" t="s">
        <v>46</v>
      </c>
      <c r="L30" s="186">
        <v>3.8358411840176743</v>
      </c>
      <c r="M30" s="186">
        <v>6.4968661672015093</v>
      </c>
      <c r="Q30" s="44"/>
      <c r="R30" s="44"/>
      <c r="S30" s="44"/>
      <c r="T30" s="44"/>
      <c r="U30" s="44"/>
      <c r="V30" s="44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7"/>
      <c r="J31" s="162"/>
      <c r="K31" s="80" t="s">
        <v>47</v>
      </c>
      <c r="L31" s="186">
        <v>3.9159511571906558</v>
      </c>
      <c r="M31" s="186">
        <v>6.7525964513646413</v>
      </c>
      <c r="Q31" s="44"/>
      <c r="R31" s="44"/>
      <c r="S31" s="44"/>
      <c r="T31" s="44"/>
      <c r="U31" s="44"/>
      <c r="V31" s="4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7"/>
      <c r="J32" s="162"/>
      <c r="K32" s="80" t="s">
        <v>48</v>
      </c>
      <c r="L32" s="186">
        <v>4.0457094564919638</v>
      </c>
      <c r="M32" s="186">
        <v>7.2202530810665149</v>
      </c>
      <c r="Q32" s="44"/>
      <c r="R32" s="44"/>
      <c r="S32" s="44"/>
      <c r="T32" s="44"/>
      <c r="U32" s="44"/>
      <c r="V32" s="44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7"/>
      <c r="J33" s="162"/>
      <c r="K33" s="80" t="s">
        <v>49</v>
      </c>
      <c r="L33" s="186">
        <v>4.1622931814176978</v>
      </c>
      <c r="M33" s="186">
        <v>7.3389010045855771</v>
      </c>
      <c r="Q33" s="44"/>
      <c r="R33" s="44"/>
      <c r="S33" s="44"/>
      <c r="T33" s="44"/>
      <c r="U33" s="44"/>
      <c r="V33" s="44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2"/>
      <c r="Q34" s="44"/>
      <c r="R34" s="44"/>
      <c r="S34" s="44"/>
      <c r="T34" s="44"/>
      <c r="U34" s="44"/>
      <c r="V34" s="4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2"/>
      <c r="M35" s="37"/>
      <c r="Q35" s="44"/>
      <c r="R35" s="44"/>
      <c r="S35" s="44"/>
      <c r="T35" s="44"/>
      <c r="U35" s="44"/>
      <c r="V35" s="4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2"/>
      <c r="K36" s="80"/>
      <c r="L36" s="187" t="s">
        <v>36</v>
      </c>
      <c r="M36" s="188" t="s">
        <v>38</v>
      </c>
      <c r="O36" s="44"/>
      <c r="P36" s="44"/>
      <c r="Q36" s="44"/>
      <c r="R36" s="44"/>
      <c r="S36" s="44"/>
      <c r="T36" s="44"/>
      <c r="U36" s="44"/>
      <c r="V36" s="4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2"/>
      <c r="K37" s="80" t="s">
        <v>39</v>
      </c>
      <c r="L37" s="186">
        <v>7.7618556201145328</v>
      </c>
      <c r="M37" s="186">
        <v>6.4380845193350851</v>
      </c>
      <c r="O37" s="44"/>
      <c r="P37" s="44"/>
      <c r="Q37" s="44"/>
      <c r="R37" s="44"/>
      <c r="S37" s="44"/>
      <c r="T37" s="44"/>
      <c r="U37" s="44"/>
      <c r="V37" s="4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2"/>
      <c r="K38" s="80" t="s">
        <v>40</v>
      </c>
      <c r="L38" s="186">
        <v>3.0105528231811229</v>
      </c>
      <c r="M38" s="186">
        <v>6.3985795613566196</v>
      </c>
      <c r="O38" s="44"/>
      <c r="P38" s="44"/>
      <c r="Q38" s="44"/>
      <c r="R38" s="44"/>
      <c r="S38" s="44"/>
      <c r="T38" s="44"/>
      <c r="U38" s="44"/>
      <c r="V38" s="4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2"/>
      <c r="K39" s="80" t="s">
        <v>41</v>
      </c>
      <c r="L39" s="186">
        <v>6.0938667000650204</v>
      </c>
      <c r="M39" s="186">
        <v>9.2903995325826418</v>
      </c>
      <c r="O39" s="44"/>
      <c r="P39" s="44"/>
      <c r="Q39" s="44"/>
      <c r="R39" s="44"/>
      <c r="S39" s="44"/>
      <c r="T39" s="44"/>
      <c r="U39" s="44"/>
      <c r="V39" s="44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2"/>
      <c r="K40" s="80" t="s">
        <v>42</v>
      </c>
      <c r="L40" s="186">
        <v>1.4057812498959654</v>
      </c>
      <c r="M40" s="186">
        <v>7.0212610526058592</v>
      </c>
      <c r="O40" s="44"/>
      <c r="P40" s="44"/>
      <c r="Q40" s="44"/>
      <c r="R40" s="44"/>
      <c r="S40" s="44"/>
      <c r="T40" s="44"/>
      <c r="U40" s="44"/>
      <c r="V40" s="44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2"/>
      <c r="K41" s="80" t="s">
        <v>43</v>
      </c>
      <c r="L41" s="186">
        <v>5.2422075872546881</v>
      </c>
      <c r="M41" s="186">
        <v>8.182922268206493</v>
      </c>
      <c r="O41" s="44"/>
      <c r="P41" s="44"/>
      <c r="Q41" s="44"/>
      <c r="R41" s="44"/>
      <c r="S41" s="44"/>
      <c r="T41" s="44"/>
      <c r="U41" s="44"/>
      <c r="V41" s="44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17"/>
      <c r="J42" s="162"/>
      <c r="K42" s="80" t="s">
        <v>44</v>
      </c>
      <c r="L42" s="186">
        <v>-0.79573768682444923</v>
      </c>
      <c r="M42" s="186">
        <v>2.5922198333856219</v>
      </c>
      <c r="O42" s="44"/>
      <c r="P42" s="44"/>
      <c r="Q42" s="44"/>
      <c r="R42" s="44"/>
      <c r="S42" s="44"/>
      <c r="T42" s="44"/>
      <c r="U42" s="44"/>
      <c r="V42" s="44"/>
    </row>
    <row r="43" spans="1:22" x14ac:dyDescent="0.25">
      <c r="A43" s="17" t="s">
        <v>134</v>
      </c>
      <c r="C43" s="17"/>
      <c r="D43" s="17"/>
      <c r="E43" s="17"/>
      <c r="F43" s="17"/>
      <c r="G43" s="17"/>
      <c r="H43" s="17"/>
      <c r="I43" s="17"/>
      <c r="J43" s="162"/>
      <c r="K43" s="80" t="s">
        <v>45</v>
      </c>
      <c r="L43" s="186">
        <v>2.7850078719962257</v>
      </c>
      <c r="M43" s="186">
        <v>4.5615283390647159</v>
      </c>
      <c r="O43" s="44"/>
      <c r="P43" s="44"/>
      <c r="Q43" s="44"/>
      <c r="R43" s="44"/>
      <c r="S43" s="44"/>
      <c r="T43" s="44"/>
      <c r="U43" s="44"/>
      <c r="V43" s="44"/>
    </row>
    <row r="44" spans="1:22" x14ac:dyDescent="0.25">
      <c r="A44" s="18" t="s">
        <v>64</v>
      </c>
      <c r="B44" s="18"/>
      <c r="C44" s="18"/>
      <c r="D44" s="18"/>
      <c r="E44" s="18"/>
      <c r="F44" s="18"/>
      <c r="G44" s="18"/>
      <c r="H44" s="18"/>
      <c r="I44" s="18"/>
      <c r="J44" s="162"/>
      <c r="K44" s="80" t="s">
        <v>46</v>
      </c>
      <c r="L44" s="186">
        <v>5.443642541700533</v>
      </c>
      <c r="M44" s="186">
        <v>7.6662607714580711</v>
      </c>
      <c r="O44" s="44"/>
      <c r="P44" s="44"/>
      <c r="Q44" s="44"/>
      <c r="R44" s="44"/>
      <c r="S44" s="44"/>
      <c r="T44" s="44"/>
      <c r="U44" s="44"/>
      <c r="V44" s="44"/>
    </row>
    <row r="45" spans="1:22" x14ac:dyDescent="0.25">
      <c r="A45" s="168"/>
      <c r="B45" s="168"/>
      <c r="C45" s="168"/>
      <c r="D45" s="168"/>
      <c r="E45" s="168"/>
      <c r="F45" s="169"/>
      <c r="G45" s="169"/>
      <c r="H45" s="169"/>
      <c r="I45" s="28"/>
      <c r="J45" s="44"/>
      <c r="K45" s="80" t="s">
        <v>47</v>
      </c>
      <c r="L45" s="186">
        <v>4.5386219000485895</v>
      </c>
      <c r="M45" s="186">
        <v>8.7985425373792765</v>
      </c>
      <c r="O45" s="44"/>
      <c r="P45" s="44"/>
      <c r="Q45" s="44"/>
      <c r="R45" s="44"/>
      <c r="S45" s="44"/>
      <c r="T45" s="44"/>
      <c r="U45" s="44"/>
      <c r="V45" s="44"/>
    </row>
    <row r="46" spans="1:22" x14ac:dyDescent="0.25">
      <c r="A46" s="44"/>
      <c r="B46" s="37"/>
      <c r="C46" s="12">
        <v>2013</v>
      </c>
      <c r="D46" s="12">
        <v>2014</v>
      </c>
      <c r="E46" s="12" t="s">
        <v>34</v>
      </c>
      <c r="F46" s="37"/>
      <c r="G46" s="166"/>
      <c r="H46" s="44"/>
      <c r="J46" s="44"/>
      <c r="K46" s="80" t="s">
        <v>48</v>
      </c>
      <c r="L46" s="186">
        <v>5.1589046009914208</v>
      </c>
      <c r="M46" s="186">
        <v>11.292364541947308</v>
      </c>
      <c r="O46" s="44"/>
      <c r="P46" s="44"/>
      <c r="Q46" s="44"/>
      <c r="R46" s="44"/>
      <c r="S46" s="44"/>
      <c r="T46" s="44"/>
      <c r="U46" s="44"/>
      <c r="V46" s="44"/>
    </row>
    <row r="47" spans="1:22" x14ac:dyDescent="0.25">
      <c r="A47" s="44"/>
      <c r="B47" s="12" t="s">
        <v>8</v>
      </c>
      <c r="C47" s="12">
        <v>10.109906285265691</v>
      </c>
      <c r="D47" s="12">
        <v>-0.76420916605396405</v>
      </c>
      <c r="E47" s="12">
        <v>-0.1</v>
      </c>
      <c r="F47" s="12"/>
      <c r="G47" s="166"/>
      <c r="H47" s="44"/>
      <c r="J47" s="44"/>
      <c r="K47" s="80" t="s">
        <v>49</v>
      </c>
      <c r="L47" s="186">
        <v>5.2119162062768565</v>
      </c>
      <c r="M47" s="186">
        <v>8.4159218070023094</v>
      </c>
      <c r="O47" s="44"/>
      <c r="P47" s="44"/>
      <c r="Q47" s="44"/>
      <c r="R47" s="44"/>
      <c r="S47" s="44"/>
      <c r="T47" s="44"/>
      <c r="U47" s="44"/>
      <c r="V47" s="44"/>
    </row>
    <row r="48" spans="1:22" x14ac:dyDescent="0.25">
      <c r="A48" s="44"/>
      <c r="B48" s="12" t="s">
        <v>2</v>
      </c>
      <c r="C48" s="12">
        <v>6.517597278879772</v>
      </c>
      <c r="D48" s="12">
        <v>0.68474360521897371</v>
      </c>
      <c r="E48" s="12">
        <v>0.2</v>
      </c>
      <c r="F48" s="12"/>
      <c r="G48" s="166"/>
      <c r="H48" s="44"/>
      <c r="J48" s="44"/>
      <c r="M48" s="37"/>
      <c r="O48" s="44"/>
      <c r="P48" s="44"/>
      <c r="Q48" s="44"/>
      <c r="R48" s="44"/>
      <c r="S48" s="44"/>
      <c r="T48" s="44"/>
      <c r="U48" s="44"/>
      <c r="V48" s="44"/>
    </row>
    <row r="49" spans="1:22" x14ac:dyDescent="0.25">
      <c r="A49" s="44"/>
      <c r="B49" s="37" t="s">
        <v>6</v>
      </c>
      <c r="C49" s="12">
        <v>3.3635838004977492</v>
      </c>
      <c r="D49" s="12">
        <v>3.1082034195101915</v>
      </c>
      <c r="E49" s="12">
        <v>0.3</v>
      </c>
      <c r="F49" s="37"/>
      <c r="G49" s="37"/>
      <c r="H49" s="12"/>
      <c r="I49" s="12"/>
      <c r="M49" s="37"/>
      <c r="O49" s="44"/>
      <c r="P49" s="44"/>
      <c r="Q49" s="44"/>
      <c r="R49" s="44"/>
      <c r="S49" s="44"/>
      <c r="T49" s="44"/>
      <c r="U49" s="44"/>
      <c r="V49" s="44"/>
    </row>
    <row r="50" spans="1:22" x14ac:dyDescent="0.25">
      <c r="A50" s="44"/>
      <c r="B50" s="37" t="s">
        <v>7</v>
      </c>
      <c r="C50" s="12">
        <v>0.6307900178412762</v>
      </c>
      <c r="D50" s="12">
        <v>5.1608260882466395</v>
      </c>
      <c r="E50" s="12">
        <v>0.7</v>
      </c>
      <c r="F50" s="37"/>
      <c r="G50" s="12"/>
      <c r="H50" s="12"/>
      <c r="I50" s="12"/>
      <c r="K50" s="44"/>
      <c r="L50" s="44"/>
      <c r="M50" s="166"/>
      <c r="N50" s="44"/>
      <c r="O50" s="44"/>
      <c r="P50" s="44"/>
      <c r="Q50" s="44"/>
      <c r="R50" s="44"/>
      <c r="S50" s="44"/>
      <c r="T50" s="44"/>
      <c r="U50" s="44"/>
      <c r="V50" s="44"/>
    </row>
    <row r="51" spans="1:22" x14ac:dyDescent="0.25">
      <c r="A51" s="44"/>
      <c r="B51" s="37" t="s">
        <v>5</v>
      </c>
      <c r="C51" s="12">
        <v>4.2896245986858261</v>
      </c>
      <c r="D51" s="12">
        <v>5.7098987209645458</v>
      </c>
      <c r="E51" s="12">
        <v>0.9</v>
      </c>
      <c r="F51" s="37"/>
      <c r="G51" s="12"/>
      <c r="H51" s="12"/>
      <c r="I51" s="12"/>
      <c r="K51" s="44"/>
      <c r="L51" s="44"/>
      <c r="M51" s="166"/>
      <c r="N51" s="44"/>
      <c r="O51" s="44"/>
      <c r="P51" s="44"/>
      <c r="Q51" s="44"/>
      <c r="R51" s="44"/>
      <c r="S51" s="44"/>
      <c r="T51" s="44"/>
      <c r="U51" s="44"/>
      <c r="V51" s="44"/>
    </row>
    <row r="52" spans="1:22" x14ac:dyDescent="0.25">
      <c r="A52" s="44"/>
      <c r="B52" s="37" t="s">
        <v>9</v>
      </c>
      <c r="C52" s="12">
        <v>-7.0805315656968126</v>
      </c>
      <c r="D52" s="12">
        <v>12.950489073024851</v>
      </c>
      <c r="E52" s="12">
        <v>1.1000000000000001</v>
      </c>
      <c r="F52" s="37"/>
      <c r="G52" s="37"/>
      <c r="H52" s="12"/>
      <c r="I52" s="12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</row>
    <row r="53" spans="1:22" x14ac:dyDescent="0.25">
      <c r="A53" s="44"/>
      <c r="B53" s="12" t="s">
        <v>3</v>
      </c>
      <c r="C53" s="12">
        <v>4.384816214925169</v>
      </c>
      <c r="D53" s="12">
        <v>3.0581570579834905</v>
      </c>
      <c r="E53" s="12">
        <v>3.1</v>
      </c>
      <c r="F53" s="12"/>
      <c r="G53" s="37"/>
      <c r="H53" s="12"/>
      <c r="I53" s="12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</row>
    <row r="54" spans="1:22" x14ac:dyDescent="0.25">
      <c r="A54" s="44"/>
      <c r="B54" s="44"/>
      <c r="D54" s="44"/>
      <c r="E54" s="44"/>
      <c r="F54" s="44"/>
      <c r="G54" s="37"/>
      <c r="H54" s="12"/>
      <c r="I54" s="12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</row>
    <row r="55" spans="1:22" x14ac:dyDescent="0.25">
      <c r="A55" s="44"/>
      <c r="B55" s="44"/>
      <c r="D55" s="44"/>
      <c r="E55" s="44"/>
      <c r="F55" s="44"/>
      <c r="G55" s="37"/>
      <c r="H55" s="12"/>
      <c r="I55" s="12"/>
    </row>
    <row r="56" spans="1:22" x14ac:dyDescent="0.25">
      <c r="A56" s="44"/>
      <c r="B56" s="44"/>
      <c r="C56" s="44"/>
      <c r="D56" s="44"/>
      <c r="E56" s="44"/>
      <c r="F56" s="44"/>
      <c r="G56" s="12"/>
      <c r="H56" s="12"/>
      <c r="I56" s="12"/>
    </row>
    <row r="57" spans="1:22" x14ac:dyDescent="0.25">
      <c r="A57" s="44"/>
      <c r="B57" s="44"/>
      <c r="C57" s="44"/>
      <c r="D57" s="44"/>
      <c r="E57" s="44"/>
      <c r="F57" s="44"/>
      <c r="G57" s="12"/>
      <c r="H57" s="12"/>
      <c r="I57" s="12"/>
    </row>
  </sheetData>
  <sortState ref="L26:O32">
    <sortCondition ref="O26:O32"/>
  </sortState>
  <mergeCells count="10">
    <mergeCell ref="B28:D29"/>
    <mergeCell ref="F28:H28"/>
    <mergeCell ref="F29:H29"/>
    <mergeCell ref="C7:I7"/>
    <mergeCell ref="G11:H11"/>
    <mergeCell ref="C11:D11"/>
    <mergeCell ref="G12:H12"/>
    <mergeCell ref="C12:D12"/>
    <mergeCell ref="B8:H8"/>
    <mergeCell ref="B9:H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6"/>
  <sheetViews>
    <sheetView zoomScaleNormal="100" zoomScaleSheetLayoutView="100" workbookViewId="0">
      <selection activeCell="F15" sqref="F15"/>
    </sheetView>
  </sheetViews>
  <sheetFormatPr baseColWidth="10" defaultColWidth="10.85546875" defaultRowHeight="15.75" x14ac:dyDescent="0.25"/>
  <cols>
    <col min="1" max="1" width="1.85546875" style="4" customWidth="1"/>
    <col min="2" max="2" width="13.7109375" style="4" customWidth="1"/>
    <col min="3" max="3" width="12.85546875" style="4" bestFit="1" customWidth="1"/>
    <col min="4" max="4" width="15.28515625" style="4" customWidth="1"/>
    <col min="5" max="5" width="8.85546875" style="4" customWidth="1"/>
    <col min="6" max="6" width="14.7109375" style="4" customWidth="1"/>
    <col min="7" max="7" width="15.28515625" style="4" bestFit="1" customWidth="1"/>
    <col min="8" max="8" width="8.85546875" style="4" customWidth="1"/>
    <col min="9" max="9" width="4.5703125" style="4" customWidth="1"/>
    <col min="10" max="10" width="10.85546875" style="4"/>
    <col min="11" max="11" width="11.42578125" style="12" customWidth="1"/>
    <col min="12" max="12" width="10.85546875" style="12" customWidth="1"/>
    <col min="13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67"/>
    </row>
    <row r="2" spans="1:17" x14ac:dyDescent="0.25">
      <c r="A2" s="5"/>
      <c r="B2" s="78"/>
      <c r="C2" s="78"/>
      <c r="D2" s="78"/>
      <c r="E2" s="78"/>
      <c r="F2" s="78"/>
      <c r="G2" s="78"/>
      <c r="H2" s="78"/>
      <c r="I2" s="78"/>
      <c r="J2" s="167"/>
      <c r="K2" s="76"/>
    </row>
    <row r="3" spans="1:17" x14ac:dyDescent="0.25">
      <c r="A3" s="5"/>
      <c r="B3" s="78"/>
      <c r="C3" s="78"/>
      <c r="D3" s="78"/>
      <c r="E3" s="78"/>
      <c r="F3" s="78"/>
      <c r="G3" s="78"/>
      <c r="H3" s="78"/>
      <c r="I3" s="78"/>
      <c r="J3" s="167"/>
      <c r="K3" s="76"/>
    </row>
    <row r="4" spans="1:17" x14ac:dyDescent="0.25">
      <c r="A4" s="5"/>
      <c r="B4" s="78"/>
      <c r="C4" s="78"/>
      <c r="D4" s="78"/>
      <c r="E4" s="78"/>
      <c r="F4" s="78"/>
      <c r="G4" s="78"/>
      <c r="H4" s="78"/>
      <c r="I4" s="78"/>
      <c r="J4" s="5"/>
      <c r="M4" s="12"/>
    </row>
    <row r="5" spans="1:17" x14ac:dyDescent="0.25">
      <c r="A5" s="5"/>
      <c r="B5" s="78"/>
      <c r="C5" s="78"/>
      <c r="D5" s="78"/>
      <c r="E5" s="78"/>
      <c r="F5" s="78"/>
      <c r="G5" s="78"/>
      <c r="H5" s="78"/>
      <c r="I5" s="78"/>
      <c r="J5" s="5"/>
      <c r="M5" s="12"/>
    </row>
    <row r="6" spans="1:17" x14ac:dyDescent="0.25">
      <c r="A6" s="5"/>
      <c r="B6" s="78"/>
      <c r="C6" s="78"/>
      <c r="D6" s="78"/>
      <c r="E6" s="78"/>
      <c r="F6" s="78"/>
      <c r="G6" s="78"/>
      <c r="H6" s="78"/>
      <c r="I6" s="78"/>
      <c r="J6" s="5"/>
      <c r="M6" s="12"/>
    </row>
    <row r="7" spans="1:17" x14ac:dyDescent="0.25">
      <c r="A7" s="5"/>
      <c r="B7" s="78"/>
      <c r="C7" s="220" t="s">
        <v>54</v>
      </c>
      <c r="D7" s="220"/>
      <c r="E7" s="220"/>
      <c r="F7" s="220"/>
      <c r="G7" s="220"/>
      <c r="H7" s="220"/>
      <c r="I7" s="77"/>
      <c r="J7" s="5"/>
      <c r="M7" s="12"/>
    </row>
    <row r="8" spans="1:17" x14ac:dyDescent="0.25">
      <c r="A8" s="5"/>
      <c r="B8" s="78"/>
      <c r="C8" s="221" t="s">
        <v>135</v>
      </c>
      <c r="D8" s="221"/>
      <c r="E8" s="221"/>
      <c r="F8" s="221"/>
      <c r="G8" s="221"/>
      <c r="H8" s="221"/>
      <c r="I8" s="119"/>
      <c r="J8" s="7"/>
      <c r="K8" s="44"/>
      <c r="L8" s="44"/>
      <c r="M8" s="44"/>
      <c r="N8" s="44"/>
    </row>
    <row r="9" spans="1:17" x14ac:dyDescent="0.25">
      <c r="A9" s="5"/>
      <c r="B9" s="92"/>
      <c r="C9" s="92"/>
      <c r="D9" s="92"/>
      <c r="E9" s="92"/>
      <c r="F9" s="92"/>
      <c r="G9" s="90"/>
      <c r="H9" s="90"/>
      <c r="I9" s="119"/>
      <c r="J9" s="7"/>
      <c r="K9" s="44"/>
      <c r="L9" s="44"/>
      <c r="M9" s="44"/>
      <c r="N9" s="44"/>
    </row>
    <row r="10" spans="1:17" ht="15.75" customHeight="1" x14ac:dyDescent="0.25">
      <c r="A10" s="5"/>
      <c r="B10" s="7"/>
      <c r="C10" s="221" t="s">
        <v>51</v>
      </c>
      <c r="D10" s="221"/>
      <c r="E10" s="10"/>
      <c r="F10" s="228" t="s">
        <v>52</v>
      </c>
      <c r="G10" s="228"/>
      <c r="H10" s="40"/>
      <c r="I10" s="120"/>
      <c r="J10" s="7"/>
      <c r="K10" s="44"/>
      <c r="L10" s="44"/>
      <c r="M10" s="44"/>
      <c r="N10" s="44"/>
    </row>
    <row r="11" spans="1:17" ht="12" customHeight="1" x14ac:dyDescent="0.25">
      <c r="A11" s="5"/>
      <c r="B11" s="7"/>
      <c r="C11" s="225" t="s">
        <v>132</v>
      </c>
      <c r="D11" s="225"/>
      <c r="F11" s="225" t="s">
        <v>133</v>
      </c>
      <c r="G11" s="225"/>
      <c r="H11" s="90"/>
      <c r="I11" s="119"/>
      <c r="J11" s="7"/>
      <c r="K11" s="44"/>
      <c r="L11" s="44"/>
      <c r="M11" s="44"/>
      <c r="N11" s="44"/>
    </row>
    <row r="12" spans="1:17" ht="22.5" customHeight="1" x14ac:dyDescent="0.25">
      <c r="A12" s="5"/>
      <c r="B12" s="7"/>
      <c r="C12" s="179" t="s">
        <v>36</v>
      </c>
      <c r="D12" s="180" t="s">
        <v>38</v>
      </c>
      <c r="E12" s="99"/>
      <c r="F12" s="179" t="s">
        <v>36</v>
      </c>
      <c r="G12" s="179" t="s">
        <v>38</v>
      </c>
      <c r="H12" s="39"/>
      <c r="I12" s="121"/>
      <c r="J12" s="7"/>
      <c r="L12" s="12" t="s">
        <v>36</v>
      </c>
      <c r="M12" s="12" t="s">
        <v>38</v>
      </c>
      <c r="N12" s="12"/>
      <c r="O12" s="12"/>
      <c r="P12" s="13"/>
      <c r="Q12" s="37"/>
    </row>
    <row r="13" spans="1:17" x14ac:dyDescent="0.25">
      <c r="A13" s="5"/>
      <c r="B13" s="106" t="s">
        <v>39</v>
      </c>
      <c r="C13" s="170">
        <v>3.4662610994077303</v>
      </c>
      <c r="D13" s="170">
        <v>7.2958932188715631</v>
      </c>
      <c r="E13" s="110"/>
      <c r="F13" s="107">
        <v>3.4662610994077303</v>
      </c>
      <c r="G13" s="107">
        <v>7.2958932188715631</v>
      </c>
      <c r="H13" s="39"/>
      <c r="I13" s="121"/>
      <c r="J13" s="7"/>
      <c r="K13" s="12" t="s">
        <v>39</v>
      </c>
      <c r="L13" s="12">
        <v>3.3766317109881205</v>
      </c>
      <c r="M13" s="12">
        <v>7.3002521358767751</v>
      </c>
      <c r="N13" s="12"/>
      <c r="O13" s="12"/>
      <c r="P13" s="12"/>
      <c r="Q13" s="37"/>
    </row>
    <row r="14" spans="1:17" x14ac:dyDescent="0.25">
      <c r="A14" s="5"/>
      <c r="B14" s="106" t="s">
        <v>40</v>
      </c>
      <c r="C14" s="170">
        <v>1.0528271522129096</v>
      </c>
      <c r="D14" s="158">
        <v>7.2945349246797075</v>
      </c>
      <c r="E14" s="111"/>
      <c r="F14" s="107">
        <v>2.2689250620840484</v>
      </c>
      <c r="G14" s="161">
        <v>7.2952235757387074</v>
      </c>
      <c r="H14" s="34"/>
      <c r="I14" s="122"/>
      <c r="J14" s="7"/>
      <c r="K14" s="12" t="s">
        <v>40</v>
      </c>
      <c r="L14" s="12">
        <v>1.0692093784881118</v>
      </c>
      <c r="M14" s="12">
        <v>7.2727618743848836</v>
      </c>
      <c r="N14" s="12"/>
      <c r="O14" s="12"/>
      <c r="P14" s="12"/>
      <c r="Q14" s="37"/>
    </row>
    <row r="15" spans="1:17" x14ac:dyDescent="0.25">
      <c r="A15" s="5"/>
      <c r="B15" s="106" t="s">
        <v>41</v>
      </c>
      <c r="C15" s="171">
        <v>3.3503247171920769</v>
      </c>
      <c r="D15" s="157">
        <v>9.5323029882977917</v>
      </c>
      <c r="E15" s="112"/>
      <c r="F15" s="87">
        <v>2.6473163326407478</v>
      </c>
      <c r="G15" s="86">
        <v>8.0731116699535264</v>
      </c>
      <c r="H15" s="11"/>
      <c r="I15" s="42"/>
      <c r="J15" s="7"/>
      <c r="K15" s="12" t="s">
        <v>41</v>
      </c>
      <c r="L15" s="12">
        <v>3.3934421761883327</v>
      </c>
      <c r="M15" s="12">
        <v>9.4659893764411009</v>
      </c>
      <c r="N15" s="12"/>
      <c r="O15" s="12"/>
      <c r="P15" s="12"/>
      <c r="Q15" s="37"/>
    </row>
    <row r="16" spans="1:17" x14ac:dyDescent="0.25">
      <c r="A16" s="5"/>
      <c r="B16" s="106" t="s">
        <v>42</v>
      </c>
      <c r="C16" s="171">
        <v>4.8488274895994277</v>
      </c>
      <c r="D16" s="157">
        <v>7.9306207784551885</v>
      </c>
      <c r="E16" s="112"/>
      <c r="F16" s="87">
        <v>3.1765890467815083</v>
      </c>
      <c r="G16" s="86">
        <v>8.0373169426019242</v>
      </c>
      <c r="H16" s="11"/>
      <c r="I16" s="11"/>
      <c r="J16" s="5"/>
      <c r="K16" s="12" t="s">
        <v>42</v>
      </c>
      <c r="L16" s="12">
        <v>5.0925836683324288</v>
      </c>
      <c r="M16" s="12">
        <v>7.884865251581715</v>
      </c>
      <c r="N16" s="12"/>
      <c r="O16" s="12"/>
      <c r="P16" s="12"/>
      <c r="Q16" s="37"/>
    </row>
    <row r="17" spans="1:17" x14ac:dyDescent="0.25">
      <c r="A17" s="5"/>
      <c r="B17" s="106" t="s">
        <v>43</v>
      </c>
      <c r="C17" s="171">
        <v>4.5489218558754985</v>
      </c>
      <c r="D17" s="157">
        <v>8.5192493522235004</v>
      </c>
      <c r="E17" s="112"/>
      <c r="F17" s="87">
        <v>3.4628876239287232</v>
      </c>
      <c r="G17" s="86">
        <v>8.1381150514492351</v>
      </c>
      <c r="H17" s="35"/>
      <c r="I17" s="35"/>
      <c r="J17" s="5"/>
      <c r="K17" s="12" t="s">
        <v>43</v>
      </c>
      <c r="L17" s="12">
        <v>4.5737906992483035</v>
      </c>
      <c r="M17" s="12">
        <v>8.4722812308500011</v>
      </c>
      <c r="N17" s="12"/>
      <c r="O17" s="12"/>
      <c r="P17" s="12"/>
      <c r="Q17" s="37"/>
    </row>
    <row r="18" spans="1:17" x14ac:dyDescent="0.25">
      <c r="A18" s="5"/>
      <c r="B18" s="106" t="s">
        <v>44</v>
      </c>
      <c r="C18" s="171">
        <v>2.6535985544611895</v>
      </c>
      <c r="D18" s="157">
        <v>3.7129485790828864</v>
      </c>
      <c r="E18" s="112"/>
      <c r="F18" s="87">
        <v>3.3208759986841807</v>
      </c>
      <c r="G18" s="86">
        <v>7.3634990617257534</v>
      </c>
      <c r="H18" s="11"/>
      <c r="I18" s="11"/>
      <c r="J18" s="5"/>
      <c r="K18" s="12" t="s">
        <v>44</v>
      </c>
      <c r="L18" s="12">
        <v>2.8</v>
      </c>
      <c r="M18" s="12">
        <v>3.7</v>
      </c>
      <c r="N18" s="12"/>
      <c r="O18" s="12"/>
      <c r="P18" s="12"/>
      <c r="Q18" s="37"/>
    </row>
    <row r="19" spans="1:17" x14ac:dyDescent="0.25">
      <c r="A19" s="5"/>
      <c r="B19" s="106" t="s">
        <v>45</v>
      </c>
      <c r="C19" s="171">
        <v>1.5814837617335264</v>
      </c>
      <c r="D19" s="157">
        <v>5.5137248274329975</v>
      </c>
      <c r="E19" s="112"/>
      <c r="F19" s="87">
        <v>3.0609183166379728</v>
      </c>
      <c r="G19" s="86">
        <v>7.0797506426845569</v>
      </c>
      <c r="H19" s="11"/>
      <c r="I19" s="11"/>
      <c r="J19" s="5"/>
      <c r="K19" s="12" t="s">
        <v>45</v>
      </c>
      <c r="L19" s="12">
        <v>1.7</v>
      </c>
      <c r="M19" s="12">
        <v>5.5</v>
      </c>
      <c r="N19" s="12"/>
      <c r="O19" s="12"/>
      <c r="P19" s="12"/>
      <c r="Q19" s="37"/>
    </row>
    <row r="20" spans="1:17" x14ac:dyDescent="0.25">
      <c r="A20" s="5"/>
      <c r="B20" s="106" t="s">
        <v>46</v>
      </c>
      <c r="C20" s="171">
        <v>5.5260772254082546</v>
      </c>
      <c r="D20" s="171">
        <v>8.5853726421251331</v>
      </c>
      <c r="E20" s="113"/>
      <c r="F20" s="87">
        <v>3.3766901860024845</v>
      </c>
      <c r="G20" s="87">
        <v>7.2758673915999106</v>
      </c>
      <c r="H20" s="11"/>
      <c r="I20" s="11"/>
      <c r="J20" s="5"/>
      <c r="K20" s="12" t="s">
        <v>46</v>
      </c>
      <c r="L20" s="12">
        <v>5.620145359687112</v>
      </c>
      <c r="M20" s="12">
        <v>8.6</v>
      </c>
      <c r="N20" s="12"/>
      <c r="O20" s="12"/>
      <c r="P20" s="12"/>
      <c r="Q20" s="37"/>
    </row>
    <row r="21" spans="1:17" x14ac:dyDescent="0.25">
      <c r="A21" s="5"/>
      <c r="B21" s="156" t="s">
        <v>47</v>
      </c>
      <c r="C21" s="157">
        <v>2.0643962343164235</v>
      </c>
      <c r="D21" s="157">
        <v>9.2046030736336881</v>
      </c>
      <c r="E21" s="113"/>
      <c r="F21" s="87">
        <v>3.2305293989329575</v>
      </c>
      <c r="G21" s="87">
        <v>7.4909386298089853</v>
      </c>
      <c r="H21" s="11"/>
      <c r="I21" s="11"/>
      <c r="J21" s="5"/>
      <c r="K21" s="12" t="s">
        <v>47</v>
      </c>
      <c r="L21" s="12">
        <v>1.9917088930004434</v>
      </c>
      <c r="M21" s="12">
        <v>9.1999999999999993</v>
      </c>
      <c r="N21" s="12"/>
      <c r="O21" s="12"/>
      <c r="P21" s="12"/>
      <c r="Q21" s="37"/>
    </row>
    <row r="22" spans="1:17" x14ac:dyDescent="0.25">
      <c r="A22" s="5"/>
      <c r="B22" s="156" t="s">
        <v>48</v>
      </c>
      <c r="C22" s="170">
        <v>9.1122555082850489</v>
      </c>
      <c r="D22" s="170">
        <v>13.393368716922293</v>
      </c>
      <c r="E22" s="113"/>
      <c r="F22" s="87">
        <v>3.8171411206779027</v>
      </c>
      <c r="G22" s="86">
        <v>8.0949853840095454</v>
      </c>
      <c r="H22" s="11"/>
      <c r="I22" s="11"/>
      <c r="J22" s="5"/>
      <c r="K22" s="12" t="s">
        <v>48</v>
      </c>
      <c r="L22" s="12">
        <v>9.1</v>
      </c>
      <c r="M22" s="12">
        <v>13.4</v>
      </c>
      <c r="N22" s="12"/>
      <c r="O22" s="12"/>
      <c r="P22" s="12"/>
      <c r="Q22" s="37"/>
    </row>
    <row r="23" spans="1:17" x14ac:dyDescent="0.25">
      <c r="A23" s="5"/>
      <c r="B23" s="116" t="s">
        <v>49</v>
      </c>
      <c r="C23" s="182">
        <v>7.0638943348741767</v>
      </c>
      <c r="D23" s="182">
        <v>8.8398208560729774</v>
      </c>
      <c r="E23" s="113"/>
      <c r="F23" s="85">
        <v>4.1380964858670488</v>
      </c>
      <c r="G23" s="85">
        <v>8.1695644006346555</v>
      </c>
      <c r="H23" s="11"/>
      <c r="I23" s="11"/>
      <c r="J23" s="5"/>
      <c r="K23" s="80" t="s">
        <v>49</v>
      </c>
      <c r="L23" s="186">
        <v>7.0638943348741767</v>
      </c>
      <c r="M23" s="186">
        <v>8.8398208560729774</v>
      </c>
      <c r="N23" s="12"/>
      <c r="O23" s="12"/>
      <c r="P23" s="12"/>
      <c r="Q23" s="37"/>
    </row>
    <row r="24" spans="1:17" x14ac:dyDescent="0.25">
      <c r="A24" s="5"/>
      <c r="B24" s="106" t="s">
        <v>125</v>
      </c>
      <c r="C24" s="106"/>
      <c r="D24" s="108"/>
      <c r="E24" s="113"/>
      <c r="F24" s="109"/>
      <c r="G24" s="106"/>
      <c r="H24" s="11"/>
      <c r="I24" s="11"/>
      <c r="J24" s="5"/>
      <c r="M24" s="37"/>
      <c r="N24" s="12"/>
      <c r="O24" s="12"/>
      <c r="P24" s="12"/>
      <c r="Q24" s="37"/>
    </row>
    <row r="25" spans="1:17" x14ac:dyDescent="0.25">
      <c r="A25" s="5"/>
      <c r="B25" s="7"/>
      <c r="C25" s="7"/>
      <c r="D25" s="7"/>
      <c r="E25" s="7"/>
      <c r="F25" s="7"/>
      <c r="G25" s="15"/>
      <c r="H25" s="11"/>
      <c r="I25" s="11"/>
      <c r="J25" s="5"/>
      <c r="L25" s="12" t="s">
        <v>36</v>
      </c>
      <c r="M25" s="12" t="s">
        <v>38</v>
      </c>
      <c r="N25" s="12"/>
      <c r="O25" s="12"/>
      <c r="P25" s="12"/>
      <c r="Q25" s="37"/>
    </row>
    <row r="26" spans="1:17" x14ac:dyDescent="0.25">
      <c r="A26" s="5"/>
      <c r="B26" s="7"/>
      <c r="C26" s="7"/>
      <c r="D26" s="7"/>
      <c r="E26" s="7"/>
      <c r="F26" s="7"/>
      <c r="G26" s="15"/>
      <c r="H26" s="11"/>
      <c r="I26" s="11"/>
      <c r="J26" s="5"/>
      <c r="K26" s="12" t="s">
        <v>39</v>
      </c>
      <c r="L26" s="12">
        <v>3.3766317109881205</v>
      </c>
      <c r="M26" s="12">
        <v>7.3002521358767751</v>
      </c>
      <c r="N26" s="12"/>
      <c r="O26" s="12"/>
      <c r="P26" s="12"/>
      <c r="Q26" s="37"/>
    </row>
    <row r="27" spans="1:17" x14ac:dyDescent="0.25">
      <c r="A27" s="5"/>
      <c r="B27" s="7"/>
      <c r="C27" s="7"/>
      <c r="D27" s="7"/>
      <c r="E27" s="7"/>
      <c r="F27" s="7"/>
      <c r="G27" s="15"/>
      <c r="H27" s="11"/>
      <c r="I27" s="11"/>
      <c r="J27" s="5"/>
      <c r="K27" s="12" t="s">
        <v>40</v>
      </c>
      <c r="L27" s="12">
        <v>2.2319084142119916</v>
      </c>
      <c r="M27" s="12">
        <v>7.2866986309356463</v>
      </c>
      <c r="N27" s="12"/>
      <c r="O27" s="12"/>
      <c r="P27" s="12"/>
      <c r="Q27" s="37"/>
    </row>
    <row r="28" spans="1:17" ht="24.75" customHeight="1" x14ac:dyDescent="0.25">
      <c r="A28" s="5"/>
      <c r="B28" s="226" t="s">
        <v>121</v>
      </c>
      <c r="C28" s="227"/>
      <c r="D28" s="227"/>
      <c r="E28" s="7"/>
      <c r="F28" s="226" t="s">
        <v>122</v>
      </c>
      <c r="G28" s="227"/>
      <c r="H28" s="227"/>
      <c r="I28" s="11"/>
      <c r="J28" s="5"/>
      <c r="K28" s="12" t="s">
        <v>41</v>
      </c>
      <c r="L28" s="12">
        <v>2.6383840753493537</v>
      </c>
      <c r="M28" s="12">
        <v>8.1</v>
      </c>
      <c r="N28" s="12"/>
      <c r="O28" s="12"/>
      <c r="P28" s="12"/>
      <c r="Q28" s="37"/>
    </row>
    <row r="29" spans="1:17" ht="21.75" customHeight="1" x14ac:dyDescent="0.25">
      <c r="A29" s="5"/>
      <c r="B29" s="227"/>
      <c r="C29" s="227"/>
      <c r="D29" s="227"/>
      <c r="E29" s="7"/>
      <c r="F29" s="227"/>
      <c r="G29" s="227"/>
      <c r="H29" s="227"/>
      <c r="I29" s="11"/>
      <c r="J29" s="5"/>
      <c r="K29" s="12" t="s">
        <v>42</v>
      </c>
      <c r="L29" s="12">
        <v>3.2283230644096772</v>
      </c>
      <c r="M29" s="12">
        <v>8.0045332587945381</v>
      </c>
      <c r="N29" s="12"/>
      <c r="O29" s="12"/>
      <c r="P29" s="12"/>
      <c r="Q29" s="37"/>
    </row>
    <row r="30" spans="1:17" x14ac:dyDescent="0.25">
      <c r="A30" s="5"/>
      <c r="B30" s="7"/>
      <c r="C30" s="7"/>
      <c r="D30" s="7"/>
      <c r="E30" s="7"/>
      <c r="F30" s="7"/>
      <c r="G30" s="15"/>
      <c r="H30" s="11"/>
      <c r="I30" s="11"/>
      <c r="J30" s="5"/>
      <c r="K30" s="12" t="s">
        <v>43</v>
      </c>
      <c r="L30" s="12">
        <v>3.5090175373018839</v>
      </c>
      <c r="M30" s="12">
        <v>8.1023810009600368</v>
      </c>
      <c r="N30" s="12"/>
      <c r="O30" s="12"/>
      <c r="P30" s="12"/>
      <c r="Q30" s="37"/>
    </row>
    <row r="31" spans="1:17" x14ac:dyDescent="0.25">
      <c r="A31" s="5"/>
      <c r="B31" s="7"/>
      <c r="C31" s="7"/>
      <c r="D31" s="7"/>
      <c r="E31" s="7"/>
      <c r="F31" s="7"/>
      <c r="G31" s="15"/>
      <c r="H31" s="11"/>
      <c r="I31" s="11"/>
      <c r="J31" s="5"/>
      <c r="K31" s="12" t="s">
        <v>44</v>
      </c>
      <c r="L31" s="12">
        <v>3.3741981242471297</v>
      </c>
      <c r="M31" s="12">
        <v>7.4</v>
      </c>
      <c r="N31" s="12"/>
      <c r="O31" s="12"/>
      <c r="P31" s="12"/>
      <c r="Q31" s="37"/>
    </row>
    <row r="32" spans="1:17" x14ac:dyDescent="0.25">
      <c r="A32" s="5"/>
      <c r="B32" s="7"/>
      <c r="C32" s="7"/>
      <c r="D32" s="7"/>
      <c r="E32" s="7"/>
      <c r="F32" s="7"/>
      <c r="G32" s="15"/>
      <c r="H32" s="11"/>
      <c r="I32" s="11"/>
      <c r="J32" s="5"/>
      <c r="K32" s="12" t="s">
        <v>45</v>
      </c>
      <c r="L32" s="12">
        <v>3.1143563308141387</v>
      </c>
      <c r="M32" s="12">
        <v>7.1</v>
      </c>
      <c r="N32" s="12"/>
      <c r="O32" s="12"/>
      <c r="P32" s="12"/>
      <c r="Q32" s="37"/>
    </row>
    <row r="33" spans="1:17" x14ac:dyDescent="0.25">
      <c r="A33" s="5"/>
      <c r="B33" s="7"/>
      <c r="C33" s="7"/>
      <c r="D33" s="7"/>
      <c r="E33" s="7"/>
      <c r="F33" s="7"/>
      <c r="G33" s="15"/>
      <c r="H33" s="11"/>
      <c r="I33" s="11"/>
      <c r="J33" s="5"/>
      <c r="K33" s="12" t="s">
        <v>46</v>
      </c>
      <c r="L33" s="12">
        <v>3.4355309016605329</v>
      </c>
      <c r="M33" s="12">
        <v>7.3</v>
      </c>
      <c r="N33" s="12"/>
      <c r="O33" s="12"/>
      <c r="P33" s="12"/>
      <c r="Q33" s="37"/>
    </row>
    <row r="34" spans="1:17" x14ac:dyDescent="0.25">
      <c r="A34" s="5"/>
      <c r="B34" s="7"/>
      <c r="C34" s="7"/>
      <c r="D34" s="7"/>
      <c r="E34" s="7"/>
      <c r="F34" s="7"/>
      <c r="G34" s="15"/>
      <c r="H34" s="11"/>
      <c r="I34" s="11"/>
      <c r="J34" s="5"/>
      <c r="K34" s="12" t="s">
        <v>47</v>
      </c>
      <c r="L34" s="12">
        <v>3.2746659138245038</v>
      </c>
      <c r="M34" s="12">
        <v>7.5</v>
      </c>
      <c r="N34" s="12"/>
      <c r="O34" s="12"/>
      <c r="P34" s="12"/>
      <c r="Q34" s="37"/>
    </row>
    <row r="35" spans="1:17" x14ac:dyDescent="0.25">
      <c r="A35" s="5"/>
      <c r="B35" s="7"/>
      <c r="C35" s="7"/>
      <c r="D35" s="7"/>
      <c r="E35" s="7"/>
      <c r="F35" s="7"/>
      <c r="G35" s="15"/>
      <c r="H35" s="11"/>
      <c r="I35" s="11"/>
      <c r="J35" s="5"/>
      <c r="K35" s="12" t="s">
        <v>48</v>
      </c>
      <c r="L35" s="12">
        <v>3.9</v>
      </c>
      <c r="M35" s="12">
        <v>8.1</v>
      </c>
      <c r="N35" s="12"/>
      <c r="O35" s="12"/>
      <c r="P35" s="12"/>
      <c r="Q35" s="37"/>
    </row>
    <row r="36" spans="1:17" x14ac:dyDescent="0.25">
      <c r="A36" s="5"/>
      <c r="B36" s="7"/>
      <c r="C36" s="7"/>
      <c r="D36" s="7"/>
      <c r="E36" s="7"/>
      <c r="F36" s="7"/>
      <c r="G36" s="15"/>
      <c r="H36" s="11"/>
      <c r="I36" s="11"/>
      <c r="J36" s="5"/>
      <c r="K36" s="80" t="s">
        <v>49</v>
      </c>
      <c r="L36" s="186">
        <v>4.1380964858670488</v>
      </c>
      <c r="M36" s="186">
        <v>8.1695644006346555</v>
      </c>
      <c r="N36" s="80"/>
      <c r="O36" s="12"/>
      <c r="P36" s="12"/>
      <c r="Q36" s="37"/>
    </row>
    <row r="37" spans="1:17" x14ac:dyDescent="0.25">
      <c r="A37" s="5"/>
      <c r="B37" s="7"/>
      <c r="C37" s="7"/>
      <c r="D37" s="7"/>
      <c r="E37" s="7"/>
      <c r="F37" s="7"/>
      <c r="G37" s="15"/>
      <c r="H37" s="11"/>
      <c r="I37" s="11"/>
      <c r="J37" s="5"/>
      <c r="M37" s="37"/>
      <c r="N37" s="12"/>
      <c r="O37" s="12"/>
      <c r="P37" s="12"/>
      <c r="Q37" s="37"/>
    </row>
    <row r="38" spans="1:17" x14ac:dyDescent="0.25">
      <c r="A38" s="5"/>
      <c r="B38" s="7"/>
      <c r="C38" s="7"/>
      <c r="D38" s="7"/>
      <c r="E38" s="7"/>
      <c r="F38" s="7"/>
      <c r="G38" s="15"/>
      <c r="H38" s="11"/>
      <c r="I38" s="11"/>
      <c r="J38" s="5"/>
      <c r="M38" s="37"/>
      <c r="N38" s="12"/>
      <c r="O38" s="12"/>
      <c r="P38" s="12"/>
      <c r="Q38" s="37"/>
    </row>
    <row r="39" spans="1:17" x14ac:dyDescent="0.25">
      <c r="A39" s="5"/>
      <c r="B39" s="7"/>
      <c r="C39" s="7"/>
      <c r="D39" s="7"/>
      <c r="E39" s="7"/>
      <c r="F39" s="7"/>
      <c r="G39" s="15"/>
      <c r="H39" s="11"/>
      <c r="I39" s="42"/>
      <c r="J39" s="7"/>
      <c r="K39" s="44"/>
      <c r="L39" s="44"/>
      <c r="M39" s="166"/>
      <c r="N39" s="44"/>
      <c r="O39" s="12"/>
      <c r="P39" s="12"/>
      <c r="Q39" s="37"/>
    </row>
    <row r="40" spans="1:17" x14ac:dyDescent="0.25">
      <c r="A40" s="5"/>
      <c r="B40" s="7"/>
      <c r="C40" s="7"/>
      <c r="D40" s="7"/>
      <c r="E40" s="7"/>
      <c r="F40" s="7"/>
      <c r="G40" s="15"/>
      <c r="H40" s="11"/>
      <c r="I40" s="42"/>
      <c r="J40" s="7"/>
      <c r="M40" s="37"/>
      <c r="O40" s="12"/>
      <c r="P40" s="12"/>
      <c r="Q40" s="37"/>
    </row>
    <row r="41" spans="1:17" s="7" customFormat="1" x14ac:dyDescent="0.25">
      <c r="B41" s="17"/>
      <c r="C41" s="17"/>
      <c r="D41" s="17"/>
      <c r="E41" s="17"/>
      <c r="F41" s="17"/>
      <c r="I41" s="9"/>
      <c r="K41" s="80"/>
      <c r="L41" s="80"/>
      <c r="M41" s="117"/>
      <c r="O41" s="80"/>
      <c r="P41" s="80"/>
      <c r="Q41" s="117"/>
    </row>
    <row r="42" spans="1:17" s="7" customFormat="1" x14ac:dyDescent="0.25">
      <c r="B42" s="17"/>
      <c r="C42" s="17"/>
      <c r="D42" s="17"/>
      <c r="E42" s="17"/>
      <c r="F42" s="17"/>
      <c r="I42" s="9"/>
      <c r="K42" s="80"/>
      <c r="L42" s="80"/>
      <c r="M42" s="117"/>
      <c r="O42" s="80"/>
      <c r="P42" s="80"/>
      <c r="Q42" s="117"/>
    </row>
    <row r="43" spans="1:17" s="7" customFormat="1" x14ac:dyDescent="0.25">
      <c r="B43" s="17"/>
      <c r="C43" s="17"/>
      <c r="D43" s="17"/>
      <c r="E43" s="17"/>
      <c r="F43" s="17"/>
      <c r="I43" s="9"/>
      <c r="K43" s="80"/>
      <c r="L43" s="80"/>
      <c r="M43" s="117"/>
      <c r="O43" s="80"/>
      <c r="P43" s="80"/>
      <c r="Q43" s="117"/>
    </row>
    <row r="44" spans="1:17" x14ac:dyDescent="0.25">
      <c r="A44" s="7"/>
      <c r="B44" s="7"/>
      <c r="C44" s="7"/>
      <c r="D44" s="7"/>
      <c r="E44" s="7"/>
      <c r="F44" s="7"/>
      <c r="G44" s="7"/>
      <c r="H44" s="7"/>
      <c r="I44" s="9"/>
      <c r="M44" s="37"/>
      <c r="O44" s="12"/>
      <c r="P44" s="12"/>
      <c r="Q44" s="37"/>
    </row>
    <row r="45" spans="1:17" x14ac:dyDescent="0.25">
      <c r="A45" s="68" t="s">
        <v>134</v>
      </c>
      <c r="B45" s="155"/>
      <c r="C45" s="7"/>
      <c r="D45" s="7"/>
      <c r="E45" s="7"/>
      <c r="F45" s="7"/>
      <c r="G45" s="7"/>
      <c r="H45" s="7"/>
      <c r="I45" s="9"/>
      <c r="K45" s="76"/>
    </row>
    <row r="46" spans="1:17" x14ac:dyDescent="0.25">
      <c r="A46" s="118" t="s">
        <v>65</v>
      </c>
      <c r="B46" s="18"/>
      <c r="C46" s="25"/>
      <c r="D46" s="25"/>
      <c r="E46" s="25"/>
      <c r="F46" s="25"/>
      <c r="G46" s="25"/>
      <c r="H46" s="25"/>
      <c r="I46" s="26"/>
    </row>
  </sheetData>
  <sortState ref="C11:F11">
    <sortCondition ref="C11"/>
  </sortState>
  <mergeCells count="8">
    <mergeCell ref="B28:D29"/>
    <mergeCell ref="F28:H29"/>
    <mergeCell ref="C7:H7"/>
    <mergeCell ref="C8:H8"/>
    <mergeCell ref="C11:D11"/>
    <mergeCell ref="F11:G11"/>
    <mergeCell ref="C10:D10"/>
    <mergeCell ref="F10:G10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C13" sqref="C13:C23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12.85546875" style="4" bestFit="1" customWidth="1"/>
    <col min="4" max="4" width="15.140625" style="4" bestFit="1" customWidth="1"/>
    <col min="5" max="5" width="10.42578125" style="4" customWidth="1"/>
    <col min="6" max="6" width="13.28515625" style="4" customWidth="1"/>
    <col min="7" max="7" width="14.7109375" style="4" customWidth="1"/>
    <col min="8" max="8" width="15.42578125" style="4" customWidth="1"/>
    <col min="9" max="9" width="1.7109375" style="4" customWidth="1"/>
    <col min="10" max="10" width="10.85546875" style="12"/>
    <col min="11" max="11" width="11.42578125" style="12" customWidth="1"/>
    <col min="12" max="12" width="13.140625" style="12" customWidth="1"/>
    <col min="13" max="13" width="14.140625" style="12" customWidth="1"/>
    <col min="14" max="16" width="10.85546875" style="12"/>
    <col min="17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167"/>
    </row>
    <row r="2" spans="1:15" x14ac:dyDescent="0.25">
      <c r="A2" s="5"/>
      <c r="B2" s="6"/>
      <c r="C2" s="6"/>
      <c r="D2" s="6"/>
      <c r="E2" s="6"/>
      <c r="F2" s="6"/>
      <c r="G2" s="6"/>
      <c r="H2" s="6"/>
      <c r="I2" s="6"/>
      <c r="J2" s="167"/>
    </row>
    <row r="3" spans="1:15" x14ac:dyDescent="0.25">
      <c r="A3" s="5"/>
      <c r="B3" s="6"/>
      <c r="C3" s="6"/>
      <c r="D3" s="6"/>
      <c r="E3" s="6"/>
      <c r="F3" s="6"/>
      <c r="G3" s="6"/>
      <c r="H3" s="6"/>
      <c r="I3" s="6"/>
      <c r="J3" s="88"/>
    </row>
    <row r="4" spans="1:15" x14ac:dyDescent="0.25">
      <c r="A4" s="5"/>
      <c r="B4" s="6"/>
      <c r="C4" s="6"/>
      <c r="D4" s="6"/>
      <c r="E4" s="6"/>
      <c r="F4" s="6"/>
      <c r="G4" s="6"/>
      <c r="H4" s="6"/>
      <c r="I4" s="6"/>
      <c r="J4" s="89"/>
    </row>
    <row r="5" spans="1:15" x14ac:dyDescent="0.25">
      <c r="A5" s="5"/>
      <c r="B5" s="6"/>
      <c r="C5" s="6"/>
      <c r="D5" s="6"/>
      <c r="E5" s="6"/>
      <c r="F5" s="6"/>
      <c r="G5" s="6"/>
      <c r="H5" s="6"/>
      <c r="I5" s="6"/>
      <c r="J5" s="89"/>
    </row>
    <row r="6" spans="1:15" x14ac:dyDescent="0.25">
      <c r="A6" s="5"/>
      <c r="B6" s="6"/>
      <c r="C6" s="6"/>
      <c r="D6" s="6"/>
      <c r="E6" s="6"/>
      <c r="F6" s="6"/>
      <c r="G6" s="6"/>
      <c r="H6" s="6"/>
      <c r="I6" s="6"/>
      <c r="J6" s="89"/>
    </row>
    <row r="7" spans="1:15" x14ac:dyDescent="0.25">
      <c r="A7" s="5"/>
      <c r="B7" s="6"/>
      <c r="C7" s="220" t="s">
        <v>55</v>
      </c>
      <c r="D7" s="220"/>
      <c r="E7" s="220"/>
      <c r="F7" s="220"/>
      <c r="G7" s="220"/>
      <c r="H7" s="220"/>
      <c r="I7" s="220"/>
      <c r="J7" s="89"/>
    </row>
    <row r="8" spans="1:15" x14ac:dyDescent="0.25">
      <c r="A8" s="5"/>
      <c r="B8" s="6"/>
      <c r="C8" s="225" t="s">
        <v>135</v>
      </c>
      <c r="D8" s="225"/>
      <c r="E8" s="225"/>
      <c r="F8" s="225"/>
      <c r="G8" s="225"/>
      <c r="H8" s="225"/>
      <c r="I8" s="225"/>
      <c r="J8" s="89"/>
    </row>
    <row r="9" spans="1:15" x14ac:dyDescent="0.25">
      <c r="A9" s="5"/>
      <c r="B9" s="6"/>
      <c r="C9" s="221"/>
      <c r="D9" s="221"/>
      <c r="E9" s="221"/>
      <c r="F9" s="221"/>
      <c r="G9" s="221"/>
      <c r="H9" s="221"/>
      <c r="I9" s="221"/>
      <c r="J9" s="89"/>
    </row>
    <row r="10" spans="1:15" x14ac:dyDescent="0.25">
      <c r="A10" s="5"/>
      <c r="B10" s="6"/>
      <c r="C10" s="230" t="s">
        <v>51</v>
      </c>
      <c r="D10" s="230"/>
      <c r="E10" s="6"/>
      <c r="F10" s="225" t="s">
        <v>52</v>
      </c>
      <c r="G10" s="225"/>
      <c r="H10" s="6"/>
      <c r="I10" s="63"/>
      <c r="J10" s="89"/>
      <c r="L10" s="12" t="s">
        <v>36</v>
      </c>
      <c r="M10" s="12" t="s">
        <v>38</v>
      </c>
    </row>
    <row r="11" spans="1:15" ht="15.75" customHeight="1" x14ac:dyDescent="0.25">
      <c r="A11" s="5"/>
      <c r="B11" s="7"/>
      <c r="C11" s="225" t="s">
        <v>132</v>
      </c>
      <c r="D11" s="225"/>
      <c r="F11" s="225" t="s">
        <v>133</v>
      </c>
      <c r="G11" s="225"/>
      <c r="H11" s="10"/>
      <c r="I11" s="10"/>
      <c r="J11" s="89"/>
      <c r="K11" s="12" t="s">
        <v>39</v>
      </c>
      <c r="L11" s="189">
        <v>2.8426055033960562</v>
      </c>
      <c r="M11" s="189">
        <v>3.7685875725512608</v>
      </c>
    </row>
    <row r="12" spans="1:15" ht="24.75" customHeight="1" x14ac:dyDescent="0.25">
      <c r="A12" s="5"/>
      <c r="B12" s="7"/>
      <c r="C12" s="177" t="s">
        <v>36</v>
      </c>
      <c r="D12" s="178" t="s">
        <v>38</v>
      </c>
      <c r="E12" s="99"/>
      <c r="F12" s="177" t="s">
        <v>36</v>
      </c>
      <c r="G12" s="177" t="s">
        <v>38</v>
      </c>
      <c r="H12" s="90"/>
      <c r="I12" s="90"/>
      <c r="J12" s="89"/>
      <c r="K12" s="12" t="s">
        <v>40</v>
      </c>
      <c r="L12" s="189">
        <v>2.7070136065906913</v>
      </c>
      <c r="M12" s="189">
        <v>3.5720951220071164</v>
      </c>
    </row>
    <row r="13" spans="1:15" x14ac:dyDescent="0.25">
      <c r="A13" s="5"/>
      <c r="B13" s="106" t="s">
        <v>39</v>
      </c>
      <c r="C13" s="158">
        <v>2.8426055033960562</v>
      </c>
      <c r="D13" s="158">
        <v>3.7685875725512608</v>
      </c>
      <c r="E13" s="110"/>
      <c r="F13" s="158">
        <v>2.8426055033960562</v>
      </c>
      <c r="G13" s="161">
        <v>3.7685875725512608</v>
      </c>
      <c r="H13" s="7"/>
      <c r="I13" s="7"/>
      <c r="J13" s="89"/>
      <c r="K13" s="12" t="s">
        <v>41</v>
      </c>
      <c r="L13" s="186">
        <v>2.333580751133324</v>
      </c>
      <c r="M13" s="186">
        <v>2.4804109862219743</v>
      </c>
      <c r="N13" s="41" t="s">
        <v>29</v>
      </c>
      <c r="O13" s="41"/>
    </row>
    <row r="14" spans="1:15" x14ac:dyDescent="0.25">
      <c r="A14" s="5"/>
      <c r="B14" s="106" t="s">
        <v>40</v>
      </c>
      <c r="C14" s="158">
        <v>2.7070136065906913</v>
      </c>
      <c r="D14" s="158">
        <v>3.5720951220071164</v>
      </c>
      <c r="E14" s="111"/>
      <c r="F14" s="158">
        <v>2.7749507243033156</v>
      </c>
      <c r="G14" s="161">
        <v>3.6705605266173023</v>
      </c>
      <c r="H14" s="39"/>
      <c r="I14" s="35"/>
      <c r="J14" s="89"/>
      <c r="K14" s="12" t="s">
        <v>42</v>
      </c>
      <c r="L14" s="186">
        <v>3.3864184248888041</v>
      </c>
      <c r="M14" s="186">
        <v>3.5256167826954643</v>
      </c>
      <c r="N14" s="38">
        <v>0.68464187189141157</v>
      </c>
      <c r="O14" s="38"/>
    </row>
    <row r="15" spans="1:15" x14ac:dyDescent="0.25">
      <c r="A15" s="5"/>
      <c r="B15" s="106" t="s">
        <v>41</v>
      </c>
      <c r="C15" s="157">
        <v>2.333580751133324</v>
      </c>
      <c r="D15" s="157">
        <v>2.4804109862219743</v>
      </c>
      <c r="E15" s="112"/>
      <c r="F15" s="157">
        <v>2.6273703304579232</v>
      </c>
      <c r="G15" s="86">
        <v>3.2723579785040529</v>
      </c>
      <c r="H15" s="39"/>
      <c r="I15" s="35"/>
      <c r="J15" s="89"/>
      <c r="K15" s="12" t="s">
        <v>43</v>
      </c>
      <c r="L15" s="186">
        <v>2.6753385708503385</v>
      </c>
      <c r="M15" s="186">
        <v>2.3729151421024741</v>
      </c>
      <c r="N15" s="38">
        <v>-0.73041825847700581</v>
      </c>
      <c r="O15" s="38"/>
    </row>
    <row r="16" spans="1:15" x14ac:dyDescent="0.25">
      <c r="A16" s="5"/>
      <c r="B16" s="106" t="s">
        <v>42</v>
      </c>
      <c r="C16" s="157">
        <v>3.3864184248888041</v>
      </c>
      <c r="D16" s="157">
        <v>3.5256167826954643</v>
      </c>
      <c r="E16" s="112"/>
      <c r="F16" s="157">
        <v>2.8169836408403315</v>
      </c>
      <c r="G16" s="86">
        <v>3.3358001309098113</v>
      </c>
      <c r="H16" s="39"/>
      <c r="I16" s="35"/>
      <c r="J16" s="89"/>
      <c r="K16" s="12" t="s">
        <v>44</v>
      </c>
      <c r="L16" s="186">
        <v>3.4889149912391337</v>
      </c>
      <c r="M16" s="186">
        <v>2.1098514655250518</v>
      </c>
      <c r="N16" s="38">
        <v>-3.5403371660434946</v>
      </c>
      <c r="O16" s="38"/>
    </row>
    <row r="17" spans="1:16" x14ac:dyDescent="0.25">
      <c r="A17" s="5"/>
      <c r="B17" s="106" t="s">
        <v>43</v>
      </c>
      <c r="C17" s="157">
        <v>2.6753385708503385</v>
      </c>
      <c r="D17" s="157">
        <v>2.3729151421024741</v>
      </c>
      <c r="E17" s="112"/>
      <c r="F17" s="157">
        <v>2.788545611269333</v>
      </c>
      <c r="G17" s="86">
        <v>3.1411045405595792</v>
      </c>
      <c r="H17" s="39"/>
      <c r="I17" s="35"/>
      <c r="J17" s="89"/>
      <c r="K17" s="12" t="s">
        <v>45</v>
      </c>
      <c r="L17" s="186">
        <v>3.6080707780189458</v>
      </c>
      <c r="M17" s="186">
        <v>2.7771653190226666</v>
      </c>
      <c r="N17" s="38">
        <v>-3.5475078194727061</v>
      </c>
      <c r="O17" s="38"/>
      <c r="P17" s="38"/>
    </row>
    <row r="18" spans="1:16" x14ac:dyDescent="0.25">
      <c r="A18" s="5"/>
      <c r="B18" s="106" t="s">
        <v>44</v>
      </c>
      <c r="C18" s="157">
        <v>3.4889149912391337</v>
      </c>
      <c r="D18" s="157">
        <v>2.1098514655250518</v>
      </c>
      <c r="E18" s="112"/>
      <c r="F18" s="157">
        <v>2.9050116370430201</v>
      </c>
      <c r="G18" s="86">
        <v>2.9666965400500511</v>
      </c>
      <c r="H18" s="7"/>
      <c r="I18" s="15"/>
      <c r="J18" s="89"/>
      <c r="K18" s="12" t="s">
        <v>46</v>
      </c>
      <c r="L18" s="186">
        <v>2.5209095855873942</v>
      </c>
      <c r="M18" s="186">
        <v>2.8201882455455376</v>
      </c>
      <c r="N18" s="38">
        <v>6.934179882483571</v>
      </c>
      <c r="O18" s="38"/>
      <c r="P18" s="38"/>
    </row>
    <row r="19" spans="1:16" x14ac:dyDescent="0.25">
      <c r="A19" s="5"/>
      <c r="B19" s="106" t="s">
        <v>45</v>
      </c>
      <c r="C19" s="157">
        <v>3.6080707780189458</v>
      </c>
      <c r="D19" s="157">
        <v>2.7771653190226666</v>
      </c>
      <c r="E19" s="112"/>
      <c r="F19" s="157">
        <v>3.0057024397006638</v>
      </c>
      <c r="G19" s="86">
        <v>2.9392875547696304</v>
      </c>
      <c r="H19" s="7"/>
      <c r="I19" s="15"/>
      <c r="J19" s="89"/>
      <c r="K19" s="12" t="s">
        <v>47</v>
      </c>
      <c r="L19" s="186">
        <v>2.120191145259076</v>
      </c>
      <c r="M19" s="186">
        <v>3.201012347291317</v>
      </c>
      <c r="N19" s="38">
        <v>10.682032157865361</v>
      </c>
      <c r="P19" s="38"/>
    </row>
    <row r="20" spans="1:16" x14ac:dyDescent="0.25">
      <c r="A20" s="5"/>
      <c r="B20" s="106" t="s">
        <v>46</v>
      </c>
      <c r="C20" s="157">
        <v>2.5209095855873942</v>
      </c>
      <c r="D20" s="157">
        <v>2.8201882455455376</v>
      </c>
      <c r="E20" s="113"/>
      <c r="F20" s="157">
        <v>2.9445160408663629</v>
      </c>
      <c r="G20" s="86">
        <v>2.9242045516506292</v>
      </c>
      <c r="H20" s="7"/>
      <c r="I20" s="15"/>
      <c r="J20" s="89"/>
      <c r="K20" s="12" t="s">
        <v>48</v>
      </c>
      <c r="L20" s="186">
        <v>4.9216489604830826</v>
      </c>
      <c r="M20" s="186">
        <v>4.5983801860976534</v>
      </c>
      <c r="N20" s="38">
        <v>13.158954384887256</v>
      </c>
      <c r="P20" s="38"/>
    </row>
    <row r="21" spans="1:16" x14ac:dyDescent="0.25">
      <c r="A21" s="5"/>
      <c r="B21" s="156" t="s">
        <v>47</v>
      </c>
      <c r="C21" s="157">
        <v>2.120191145259076</v>
      </c>
      <c r="D21" s="157">
        <v>3.201012347291317</v>
      </c>
      <c r="E21" s="113"/>
      <c r="F21" s="157">
        <v>2.8513535981668392</v>
      </c>
      <c r="G21" s="86">
        <v>2.9553708465214967</v>
      </c>
      <c r="H21" s="7"/>
      <c r="I21" s="15"/>
      <c r="J21" s="89"/>
      <c r="K21" s="80" t="s">
        <v>49</v>
      </c>
      <c r="L21" s="186">
        <v>4.1979239965786785</v>
      </c>
      <c r="M21" s="186">
        <v>4.7514177461991602</v>
      </c>
      <c r="N21" s="38"/>
      <c r="P21" s="38"/>
    </row>
    <row r="22" spans="1:16" x14ac:dyDescent="0.25">
      <c r="A22" s="5"/>
      <c r="B22" s="156" t="s">
        <v>48</v>
      </c>
      <c r="C22" s="157">
        <v>4.9216489604830826</v>
      </c>
      <c r="D22" s="157">
        <v>4.5983801860976534</v>
      </c>
      <c r="E22" s="181"/>
      <c r="F22" s="157">
        <v>3.0613176433758271</v>
      </c>
      <c r="G22" s="86">
        <v>3.1223750700544715</v>
      </c>
      <c r="H22" s="7"/>
      <c r="I22" s="15"/>
      <c r="J22" s="89"/>
      <c r="L22" s="38"/>
      <c r="M22" s="38"/>
      <c r="N22" s="38"/>
    </row>
    <row r="23" spans="1:16" x14ac:dyDescent="0.25">
      <c r="A23" s="5"/>
      <c r="B23" s="116" t="s">
        <v>49</v>
      </c>
      <c r="C23" s="182">
        <v>4.1979239965786785</v>
      </c>
      <c r="D23" s="182">
        <v>4.7514177461991602</v>
      </c>
      <c r="E23" s="113"/>
      <c r="F23" s="182">
        <v>3.1668049749614235</v>
      </c>
      <c r="G23" s="85">
        <v>3.2751346283512404</v>
      </c>
      <c r="H23" s="7"/>
      <c r="I23" s="15"/>
      <c r="J23" s="89"/>
      <c r="L23" s="37"/>
      <c r="N23" s="38"/>
    </row>
    <row r="24" spans="1:16" x14ac:dyDescent="0.25">
      <c r="A24" s="5"/>
      <c r="B24" s="106" t="s">
        <v>125</v>
      </c>
      <c r="C24" s="106"/>
      <c r="D24" s="108"/>
      <c r="E24" s="113"/>
      <c r="F24" s="109"/>
      <c r="G24" s="106"/>
      <c r="H24" s="7"/>
      <c r="I24" s="15"/>
      <c r="J24" s="89"/>
      <c r="L24" s="37" t="s">
        <v>36</v>
      </c>
      <c r="M24" s="12" t="s">
        <v>38</v>
      </c>
      <c r="N24" s="38">
        <v>11.305307137621078</v>
      </c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15"/>
      <c r="J25" s="89"/>
      <c r="K25" s="12" t="s">
        <v>39</v>
      </c>
      <c r="L25" s="189">
        <v>2.8426055033960562</v>
      </c>
      <c r="M25" s="189">
        <v>3.7685875725512608</v>
      </c>
      <c r="N25" s="38">
        <v>8.4450215724450661</v>
      </c>
    </row>
    <row r="26" spans="1:16" x14ac:dyDescent="0.25">
      <c r="A26" s="5"/>
      <c r="B26" s="7"/>
      <c r="C26" s="7"/>
      <c r="D26" s="7"/>
      <c r="E26" s="7"/>
      <c r="F26" s="7"/>
      <c r="G26" s="7"/>
      <c r="H26" s="7"/>
      <c r="I26" s="15"/>
      <c r="J26" s="89"/>
      <c r="K26" s="12" t="s">
        <v>40</v>
      </c>
      <c r="L26" s="189">
        <v>2.7749507243033156</v>
      </c>
      <c r="M26" s="189">
        <v>3.6705605266173023</v>
      </c>
      <c r="N26" s="38">
        <v>10.067716406951121</v>
      </c>
    </row>
    <row r="27" spans="1:16" x14ac:dyDescent="0.25">
      <c r="A27" s="5"/>
      <c r="B27" s="7"/>
      <c r="C27" s="7"/>
      <c r="D27" s="7"/>
      <c r="E27" s="7"/>
      <c r="F27" s="7"/>
      <c r="G27" s="7"/>
      <c r="H27" s="7"/>
      <c r="I27" s="15"/>
      <c r="J27" s="89"/>
      <c r="K27" s="12" t="s">
        <v>41</v>
      </c>
      <c r="L27" s="186">
        <v>2.6273703304579232</v>
      </c>
      <c r="M27" s="186">
        <v>3.2723579785040529</v>
      </c>
      <c r="N27" s="38">
        <v>4.1438049735789129</v>
      </c>
    </row>
    <row r="28" spans="1:16" ht="15.75" customHeight="1" x14ac:dyDescent="0.25">
      <c r="A28" s="5"/>
      <c r="B28" s="229" t="s">
        <v>123</v>
      </c>
      <c r="C28" s="219"/>
      <c r="D28" s="219"/>
      <c r="E28" s="7"/>
      <c r="F28" s="229" t="s">
        <v>124</v>
      </c>
      <c r="G28" s="219"/>
      <c r="H28" s="219"/>
      <c r="I28" s="15"/>
      <c r="J28" s="89"/>
      <c r="K28" s="12" t="s">
        <v>42</v>
      </c>
      <c r="L28" s="186">
        <v>2.8169836408403315</v>
      </c>
      <c r="M28" s="186">
        <v>3.3358001309098113</v>
      </c>
      <c r="N28" s="38">
        <v>6.0325335502236621</v>
      </c>
    </row>
    <row r="29" spans="1:16" x14ac:dyDescent="0.25">
      <c r="A29" s="5"/>
      <c r="B29" s="219"/>
      <c r="C29" s="219"/>
      <c r="D29" s="219"/>
      <c r="E29" s="7"/>
      <c r="F29" s="219"/>
      <c r="G29" s="219"/>
      <c r="H29" s="219"/>
      <c r="I29" s="15"/>
      <c r="J29" s="89"/>
      <c r="K29" s="12" t="s">
        <v>43</v>
      </c>
      <c r="L29" s="186">
        <v>2.788545611269333</v>
      </c>
      <c r="M29" s="186">
        <v>3.1411045405595792</v>
      </c>
      <c r="N29" s="38">
        <v>4.4137894159949731</v>
      </c>
    </row>
    <row r="30" spans="1:16" x14ac:dyDescent="0.25">
      <c r="A30" s="5"/>
      <c r="B30" s="17"/>
      <c r="C30" s="17"/>
      <c r="D30" s="17"/>
      <c r="E30" s="17"/>
      <c r="F30" s="17"/>
      <c r="G30" s="17"/>
      <c r="H30" s="17"/>
      <c r="I30" s="16"/>
      <c r="J30" s="89"/>
      <c r="K30" s="12" t="s">
        <v>44</v>
      </c>
      <c r="L30" s="186">
        <v>2.9050116370430201</v>
      </c>
      <c r="M30" s="186">
        <v>2.9666965400500511</v>
      </c>
      <c r="N30" s="38">
        <v>4.384816214925169</v>
      </c>
    </row>
    <row r="31" spans="1:16" x14ac:dyDescent="0.25">
      <c r="A31" s="5"/>
      <c r="B31" s="17"/>
      <c r="C31" s="17"/>
      <c r="D31" s="17"/>
      <c r="E31" s="17"/>
      <c r="F31" s="17"/>
      <c r="G31" s="17"/>
      <c r="H31" s="17"/>
      <c r="I31" s="16"/>
      <c r="J31" s="89"/>
      <c r="K31" s="12" t="s">
        <v>45</v>
      </c>
      <c r="L31" s="186">
        <v>3.0057024397006638</v>
      </c>
      <c r="M31" s="186">
        <v>2.9392875547696304</v>
      </c>
      <c r="N31" s="38">
        <v>5.6502532928064841</v>
      </c>
    </row>
    <row r="32" spans="1:16" x14ac:dyDescent="0.25">
      <c r="A32" s="5"/>
      <c r="B32" s="17"/>
      <c r="C32" s="17"/>
      <c r="D32" s="17"/>
      <c r="E32" s="17"/>
      <c r="F32" s="17"/>
      <c r="G32" s="17"/>
      <c r="H32" s="17"/>
      <c r="I32" s="16"/>
      <c r="J32" s="89"/>
      <c r="K32" s="12" t="s">
        <v>46</v>
      </c>
      <c r="L32" s="186">
        <v>2.9445160408663629</v>
      </c>
      <c r="M32" s="186">
        <v>2.9242045516506292</v>
      </c>
      <c r="N32" s="38">
        <v>4.1268112329040596</v>
      </c>
    </row>
    <row r="33" spans="1:15" x14ac:dyDescent="0.25">
      <c r="A33" s="5"/>
      <c r="B33" s="17"/>
      <c r="C33" s="17"/>
      <c r="D33" s="17"/>
      <c r="E33" s="17"/>
      <c r="F33" s="17"/>
      <c r="G33" s="17"/>
      <c r="H33" s="17"/>
      <c r="I33" s="16"/>
      <c r="J33" s="89"/>
      <c r="K33" s="12" t="s">
        <v>47</v>
      </c>
      <c r="L33" s="186">
        <v>2.8513535981668392</v>
      </c>
      <c r="M33" s="186">
        <v>2.9553708465214967</v>
      </c>
      <c r="N33" s="38">
        <v>5.6239038316285406</v>
      </c>
    </row>
    <row r="34" spans="1:15" x14ac:dyDescent="0.25">
      <c r="A34" s="5"/>
      <c r="B34" s="17"/>
      <c r="C34" s="17"/>
      <c r="D34" s="17"/>
      <c r="E34" s="17"/>
      <c r="F34" s="17"/>
      <c r="G34" s="17"/>
      <c r="H34" s="17"/>
      <c r="I34" s="16"/>
      <c r="J34" s="89"/>
      <c r="K34" s="12" t="s">
        <v>48</v>
      </c>
      <c r="L34" s="186">
        <v>3.0613176433758271</v>
      </c>
      <c r="M34" s="186">
        <v>3.1223750700544715</v>
      </c>
      <c r="N34" s="12">
        <v>3.1</v>
      </c>
    </row>
    <row r="35" spans="1:15" x14ac:dyDescent="0.25">
      <c r="A35" s="5"/>
      <c r="B35" s="17"/>
      <c r="C35" s="17"/>
      <c r="D35" s="17"/>
      <c r="E35" s="17"/>
      <c r="F35" s="17"/>
      <c r="G35" s="17"/>
      <c r="H35" s="17"/>
      <c r="I35" s="16"/>
      <c r="J35" s="89"/>
      <c r="K35" s="80" t="s">
        <v>49</v>
      </c>
      <c r="L35" s="186">
        <v>3.1668049749614235</v>
      </c>
      <c r="M35" s="186">
        <v>3.2751346283512404</v>
      </c>
    </row>
    <row r="36" spans="1:15" x14ac:dyDescent="0.25">
      <c r="A36" s="5"/>
      <c r="B36" s="17"/>
      <c r="C36" s="17"/>
      <c r="D36" s="17"/>
      <c r="E36" s="17"/>
      <c r="F36" s="17"/>
      <c r="G36" s="17"/>
      <c r="H36" s="17"/>
      <c r="I36" s="16"/>
      <c r="J36" s="89"/>
      <c r="M36" s="37"/>
    </row>
    <row r="37" spans="1:15" x14ac:dyDescent="0.25">
      <c r="A37" s="5"/>
      <c r="B37" s="17"/>
      <c r="C37" s="17"/>
      <c r="D37" s="17"/>
      <c r="E37" s="17"/>
      <c r="F37" s="17"/>
      <c r="G37" s="17"/>
      <c r="H37" s="17"/>
      <c r="I37" s="16"/>
      <c r="J37" s="89"/>
      <c r="K37" s="44"/>
      <c r="L37" s="44"/>
      <c r="M37" s="166"/>
      <c r="N37" s="44"/>
      <c r="O37" s="44"/>
    </row>
    <row r="38" spans="1:15" x14ac:dyDescent="0.25">
      <c r="A38" s="5"/>
      <c r="B38" s="17"/>
      <c r="C38" s="17"/>
      <c r="D38" s="17"/>
      <c r="E38" s="17"/>
      <c r="F38" s="17"/>
      <c r="G38" s="17"/>
      <c r="H38" s="17"/>
      <c r="I38" s="16"/>
      <c r="J38" s="89"/>
      <c r="K38" s="44"/>
      <c r="L38" s="44"/>
      <c r="M38" s="166"/>
      <c r="N38" s="44"/>
      <c r="O38" s="44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6"/>
      <c r="J39" s="89"/>
      <c r="K39" s="44"/>
      <c r="L39" s="44"/>
      <c r="M39" s="166"/>
      <c r="N39" s="44"/>
      <c r="O39" s="44"/>
    </row>
    <row r="40" spans="1:15" x14ac:dyDescent="0.25">
      <c r="A40" s="5"/>
      <c r="B40" s="17"/>
      <c r="C40" s="17"/>
      <c r="D40" s="17"/>
      <c r="E40" s="17"/>
      <c r="F40" s="17"/>
      <c r="G40" s="17"/>
      <c r="H40" s="17"/>
      <c r="I40" s="16"/>
      <c r="J40" s="89"/>
      <c r="K40" s="44"/>
      <c r="L40" s="44"/>
      <c r="M40" s="166"/>
      <c r="N40" s="44"/>
      <c r="O40" s="44"/>
    </row>
    <row r="41" spans="1:15" x14ac:dyDescent="0.25">
      <c r="A41" s="7"/>
      <c r="B41" s="17"/>
      <c r="C41" s="17"/>
      <c r="D41" s="17"/>
      <c r="E41" s="17"/>
      <c r="F41" s="17"/>
      <c r="G41" s="17"/>
      <c r="H41" s="17"/>
      <c r="I41" s="16"/>
      <c r="J41" s="89"/>
      <c r="K41" s="44"/>
      <c r="L41" s="44"/>
      <c r="M41" s="166"/>
      <c r="N41" s="44"/>
      <c r="O41" s="44"/>
    </row>
    <row r="42" spans="1:15" x14ac:dyDescent="0.25">
      <c r="A42" s="7"/>
      <c r="B42" s="17"/>
      <c r="C42" s="17"/>
      <c r="D42" s="17"/>
      <c r="E42" s="17"/>
      <c r="F42" s="17"/>
      <c r="G42" s="17"/>
      <c r="H42" s="17"/>
      <c r="I42" s="16"/>
      <c r="J42" s="89"/>
      <c r="M42" s="37"/>
    </row>
    <row r="43" spans="1:15" x14ac:dyDescent="0.25">
      <c r="A43" s="7"/>
      <c r="B43" s="17"/>
      <c r="C43" s="17"/>
      <c r="D43" s="17"/>
      <c r="E43" s="17"/>
      <c r="F43" s="17"/>
      <c r="G43" s="17"/>
      <c r="H43" s="17"/>
      <c r="I43" s="16"/>
      <c r="J43" s="89"/>
      <c r="M43" s="37"/>
    </row>
    <row r="44" spans="1:15" x14ac:dyDescent="0.25">
      <c r="A44" s="7"/>
      <c r="B44" s="17"/>
      <c r="C44" s="17"/>
      <c r="D44" s="17"/>
      <c r="E44" s="17"/>
      <c r="F44" s="17"/>
      <c r="G44" s="17"/>
      <c r="H44" s="17"/>
      <c r="I44" s="16"/>
      <c r="J44" s="89"/>
      <c r="M44" s="37"/>
    </row>
    <row r="45" spans="1:15" x14ac:dyDescent="0.25">
      <c r="A45" s="17" t="s">
        <v>134</v>
      </c>
      <c r="C45" s="17"/>
      <c r="D45" s="17"/>
      <c r="E45" s="17"/>
      <c r="F45" s="17"/>
      <c r="G45" s="17"/>
      <c r="H45" s="17"/>
      <c r="I45" s="16"/>
      <c r="J45" s="89"/>
      <c r="M45" s="37"/>
    </row>
    <row r="46" spans="1:15" x14ac:dyDescent="0.25">
      <c r="A46" s="18" t="s">
        <v>66</v>
      </c>
      <c r="C46" s="18"/>
      <c r="D46" s="18"/>
      <c r="E46" s="18"/>
      <c r="F46" s="18"/>
      <c r="G46" s="18"/>
      <c r="H46" s="18"/>
      <c r="I46" s="25"/>
      <c r="J46" s="89"/>
      <c r="M46" s="37"/>
    </row>
    <row r="47" spans="1:15" x14ac:dyDescent="0.25">
      <c r="A47" s="28"/>
      <c r="B47" s="28"/>
      <c r="C47" s="28"/>
      <c r="D47" s="28"/>
      <c r="E47" s="28"/>
      <c r="F47" s="28"/>
      <c r="G47" s="28"/>
      <c r="H47" s="28"/>
      <c r="I47" s="28"/>
      <c r="M47" s="37"/>
    </row>
    <row r="48" spans="1:15" x14ac:dyDescent="0.25">
      <c r="M48" s="37"/>
    </row>
    <row r="49" spans="13:13" x14ac:dyDescent="0.25">
      <c r="M49" s="37"/>
    </row>
    <row r="50" spans="13:13" x14ac:dyDescent="0.25">
      <c r="M50" s="37"/>
    </row>
    <row r="51" spans="13:13" x14ac:dyDescent="0.25">
      <c r="M51" s="37"/>
    </row>
    <row r="52" spans="13:13" x14ac:dyDescent="0.25">
      <c r="M52" s="37"/>
    </row>
    <row r="53" spans="13:13" x14ac:dyDescent="0.25">
      <c r="M53" s="37"/>
    </row>
  </sheetData>
  <mergeCells count="9">
    <mergeCell ref="B28:D29"/>
    <mergeCell ref="F28:H29"/>
    <mergeCell ref="C7:I7"/>
    <mergeCell ref="C9:I9"/>
    <mergeCell ref="C8:I8"/>
    <mergeCell ref="C11:D11"/>
    <mergeCell ref="F11:G11"/>
    <mergeCell ref="C10:D10"/>
    <mergeCell ref="F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9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selection activeCell="N23" sqref="N23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5703125" style="4" customWidth="1"/>
    <col min="7" max="7" width="11.5703125" style="4" customWidth="1"/>
    <col min="8" max="8" width="10.42578125" style="4" customWidth="1"/>
    <col min="9" max="9" width="1.5703125" style="4" customWidth="1"/>
    <col min="10" max="10" width="2.710937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8" width="10.85546875" style="44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67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15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15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152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9"/>
    </row>
    <row r="7" spans="1:19" x14ac:dyDescent="0.25">
      <c r="A7" s="5"/>
      <c r="B7" s="6"/>
      <c r="C7" s="220"/>
      <c r="D7" s="220"/>
      <c r="E7" s="220"/>
      <c r="F7" s="220"/>
      <c r="G7" s="220"/>
      <c r="H7" s="220"/>
      <c r="I7" s="220"/>
      <c r="J7" s="9"/>
      <c r="K7" s="89"/>
    </row>
    <row r="8" spans="1:19" x14ac:dyDescent="0.25">
      <c r="A8" s="5"/>
      <c r="B8" s="6"/>
      <c r="C8" s="225" t="s">
        <v>59</v>
      </c>
      <c r="D8" s="225"/>
      <c r="E8" s="225"/>
      <c r="F8" s="225"/>
      <c r="G8" s="225"/>
      <c r="H8" s="225"/>
      <c r="I8" s="225"/>
      <c r="J8" s="231"/>
      <c r="K8" s="89"/>
    </row>
    <row r="9" spans="1:19" x14ac:dyDescent="0.25">
      <c r="A9" s="5"/>
      <c r="B9" s="6"/>
      <c r="C9" s="221" t="s">
        <v>135</v>
      </c>
      <c r="D9" s="221"/>
      <c r="E9" s="221"/>
      <c r="F9" s="221"/>
      <c r="G9" s="221"/>
      <c r="H9" s="221"/>
      <c r="I9" s="221"/>
      <c r="J9" s="9"/>
      <c r="K9" s="89"/>
      <c r="O9" s="209"/>
    </row>
    <row r="10" spans="1:19" x14ac:dyDescent="0.25">
      <c r="A10" s="5"/>
      <c r="B10" s="92"/>
      <c r="C10" s="90"/>
      <c r="D10" s="90"/>
      <c r="E10" s="90"/>
      <c r="F10" s="90"/>
      <c r="G10" s="90"/>
      <c r="H10" s="90"/>
      <c r="I10" s="90"/>
      <c r="J10" s="9"/>
      <c r="K10" s="89"/>
    </row>
    <row r="11" spans="1:19" x14ac:dyDescent="0.25">
      <c r="A11" s="5"/>
      <c r="B11" s="6"/>
      <c r="D11" s="172" t="s">
        <v>56</v>
      </c>
      <c r="E11" s="172" t="s">
        <v>37</v>
      </c>
      <c r="F11" s="172" t="s">
        <v>57</v>
      </c>
      <c r="G11" s="172" t="s">
        <v>58</v>
      </c>
      <c r="H11" s="172" t="s">
        <v>24</v>
      </c>
      <c r="I11" s="173"/>
      <c r="J11" s="9"/>
      <c r="K11" s="89"/>
    </row>
    <row r="12" spans="1:19" x14ac:dyDescent="0.25">
      <c r="A12" s="5"/>
      <c r="B12" s="7"/>
      <c r="D12" s="222" t="s">
        <v>62</v>
      </c>
      <c r="E12" s="222"/>
      <c r="F12" s="222"/>
      <c r="G12" s="222"/>
      <c r="H12" s="222"/>
      <c r="I12" s="119"/>
      <c r="J12" s="159"/>
      <c r="K12" s="80"/>
      <c r="N12" s="41" t="s">
        <v>25</v>
      </c>
    </row>
    <row r="13" spans="1:19" x14ac:dyDescent="0.25">
      <c r="A13" s="5"/>
      <c r="B13" s="108" t="s">
        <v>39</v>
      </c>
      <c r="C13" s="113"/>
      <c r="D13" s="86">
        <v>8.4152461991543692</v>
      </c>
      <c r="E13" s="86">
        <v>0.87058182611394752</v>
      </c>
      <c r="F13" s="86">
        <v>10.800158618146472</v>
      </c>
      <c r="G13" s="86">
        <v>5.9742148538357798</v>
      </c>
      <c r="H13" s="115">
        <v>7.7618556201145328</v>
      </c>
      <c r="I13" s="9"/>
      <c r="J13" s="159"/>
      <c r="M13" s="38"/>
      <c r="N13" s="38" t="s">
        <v>30</v>
      </c>
      <c r="O13" s="41" t="s">
        <v>29</v>
      </c>
      <c r="P13" s="41"/>
    </row>
    <row r="14" spans="1:19" x14ac:dyDescent="0.25">
      <c r="A14" s="5"/>
      <c r="B14" s="108" t="s">
        <v>40</v>
      </c>
      <c r="C14" s="113"/>
      <c r="D14" s="86">
        <v>9.983616649067816</v>
      </c>
      <c r="E14" s="86">
        <v>4.4547173801689377</v>
      </c>
      <c r="F14" s="86">
        <v>10.33369764535097</v>
      </c>
      <c r="G14" s="86">
        <v>6.4971383126809057</v>
      </c>
      <c r="H14" s="115">
        <v>3.0105528231811229</v>
      </c>
      <c r="I14" s="121"/>
      <c r="J14" s="159"/>
      <c r="L14" s="12">
        <v>2009</v>
      </c>
      <c r="M14" s="38" t="s">
        <v>26</v>
      </c>
      <c r="N14" s="38">
        <v>4.2570970695970711</v>
      </c>
      <c r="O14" s="38">
        <v>0.68464187189141157</v>
      </c>
      <c r="P14" s="38"/>
      <c r="S14" s="44"/>
    </row>
    <row r="15" spans="1:19" x14ac:dyDescent="0.25">
      <c r="A15" s="5"/>
      <c r="B15" s="108" t="s">
        <v>41</v>
      </c>
      <c r="C15" s="113"/>
      <c r="D15" s="86">
        <v>9.1246893974802781</v>
      </c>
      <c r="E15" s="86">
        <v>8.4847364517303347</v>
      </c>
      <c r="F15" s="86">
        <v>11.216266491254734</v>
      </c>
      <c r="G15" s="86">
        <v>10.702577143578695</v>
      </c>
      <c r="H15" s="115">
        <v>6.0938667000650204</v>
      </c>
      <c r="I15" s="121"/>
      <c r="J15" s="159"/>
      <c r="M15" s="79" t="s">
        <v>27</v>
      </c>
      <c r="N15" s="38">
        <v>2.5989301531128772</v>
      </c>
      <c r="O15" s="38">
        <v>-0.73041825847700581</v>
      </c>
      <c r="P15" s="38"/>
      <c r="S15" s="44"/>
    </row>
    <row r="16" spans="1:19" x14ac:dyDescent="0.25">
      <c r="A16" s="5"/>
      <c r="B16" s="108" t="s">
        <v>42</v>
      </c>
      <c r="C16" s="113"/>
      <c r="D16" s="86">
        <v>5.9033426893961627</v>
      </c>
      <c r="E16" s="86">
        <v>4.0667166719929426</v>
      </c>
      <c r="F16" s="86">
        <v>7.9539843609052863</v>
      </c>
      <c r="G16" s="86">
        <v>7.011309062579274</v>
      </c>
      <c r="H16" s="115">
        <v>1.4057812498959654</v>
      </c>
      <c r="I16" s="121"/>
      <c r="J16" s="159"/>
      <c r="M16" s="12" t="s">
        <v>28</v>
      </c>
      <c r="N16" s="38">
        <v>1.2607346971344136</v>
      </c>
      <c r="O16" s="38">
        <v>-3.5403371660434946</v>
      </c>
      <c r="P16" s="38"/>
      <c r="S16" s="44"/>
    </row>
    <row r="17" spans="1:19" x14ac:dyDescent="0.25">
      <c r="A17" s="5"/>
      <c r="B17" s="108" t="s">
        <v>43</v>
      </c>
      <c r="C17" s="113"/>
      <c r="D17" s="86">
        <v>6.8369683004230186</v>
      </c>
      <c r="E17" s="86">
        <v>7.9699615820793879</v>
      </c>
      <c r="F17" s="86">
        <v>8.1975388409970087</v>
      </c>
      <c r="G17" s="86">
        <v>5.9656718336783987</v>
      </c>
      <c r="H17" s="115">
        <v>5.2422075872546881</v>
      </c>
      <c r="I17" s="121"/>
      <c r="J17" s="159"/>
      <c r="L17" s="12">
        <v>2009</v>
      </c>
      <c r="M17" s="38" t="s">
        <v>15</v>
      </c>
      <c r="N17" s="38">
        <v>6.9415807560137432</v>
      </c>
      <c r="O17" s="38">
        <v>-3.5475078194727061</v>
      </c>
      <c r="P17" s="38"/>
      <c r="Q17" s="38"/>
      <c r="S17" s="44"/>
    </row>
    <row r="18" spans="1:19" x14ac:dyDescent="0.25">
      <c r="A18" s="5"/>
      <c r="B18" s="108" t="s">
        <v>44</v>
      </c>
      <c r="C18" s="113"/>
      <c r="D18" s="86">
        <v>1.9347257167169341</v>
      </c>
      <c r="E18" s="86">
        <v>-0.99309714166381236</v>
      </c>
      <c r="F18" s="86">
        <v>-0.14283142151471084</v>
      </c>
      <c r="G18" s="86">
        <v>1.5641223816661443</v>
      </c>
      <c r="H18" s="115">
        <v>-0.79573768682444923</v>
      </c>
      <c r="I18" s="9"/>
      <c r="J18" s="159"/>
      <c r="L18" s="12">
        <v>2010</v>
      </c>
      <c r="M18" s="38" t="s">
        <v>26</v>
      </c>
      <c r="N18" s="38">
        <v>10</v>
      </c>
      <c r="O18" s="38">
        <v>6.934179882483571</v>
      </c>
      <c r="P18" s="38"/>
      <c r="Q18" s="38"/>
      <c r="S18" s="44"/>
    </row>
    <row r="19" spans="1:19" x14ac:dyDescent="0.25">
      <c r="A19" s="5"/>
      <c r="B19" s="108" t="s">
        <v>45</v>
      </c>
      <c r="C19" s="113"/>
      <c r="D19" s="86">
        <v>3.7881693217773904</v>
      </c>
      <c r="E19" s="86">
        <v>2.6876936045233002</v>
      </c>
      <c r="F19" s="86">
        <v>6.038831602249739</v>
      </c>
      <c r="G19" s="86">
        <v>4.4239515609006075</v>
      </c>
      <c r="H19" s="115">
        <v>2.7850078719962257</v>
      </c>
      <c r="I19" s="9"/>
      <c r="J19" s="159"/>
      <c r="M19" s="79" t="s">
        <v>27</v>
      </c>
      <c r="N19" s="38">
        <v>10.839196492301429</v>
      </c>
      <c r="O19" s="38">
        <v>10.682032157865361</v>
      </c>
      <c r="Q19" s="38"/>
      <c r="S19" s="44"/>
    </row>
    <row r="20" spans="1:19" x14ac:dyDescent="0.25">
      <c r="A20" s="5"/>
      <c r="B20" s="108" t="s">
        <v>46</v>
      </c>
      <c r="C20" s="113"/>
      <c r="D20" s="86">
        <v>6.2265655654395236</v>
      </c>
      <c r="E20" s="86">
        <v>6.0543355673103649</v>
      </c>
      <c r="F20" s="86">
        <v>7.9432301671230165</v>
      </c>
      <c r="G20" s="86">
        <v>6.9317431399078755</v>
      </c>
      <c r="H20" s="115">
        <v>5.443642541700533</v>
      </c>
      <c r="I20" s="9"/>
      <c r="J20" s="159"/>
      <c r="M20" s="12" t="s">
        <v>28</v>
      </c>
      <c r="N20" s="211"/>
      <c r="O20" s="38">
        <v>13.158954384887256</v>
      </c>
      <c r="Q20" s="38"/>
      <c r="S20" s="44"/>
    </row>
    <row r="21" spans="1:19" x14ac:dyDescent="0.25">
      <c r="A21" s="5"/>
      <c r="B21" s="108" t="s">
        <v>47</v>
      </c>
      <c r="C21" s="113"/>
      <c r="D21" s="86">
        <v>3.757969726393906</v>
      </c>
      <c r="E21" s="86">
        <v>5.1114482639877057</v>
      </c>
      <c r="F21" s="86">
        <v>6.3685309624533559</v>
      </c>
      <c r="G21" s="86">
        <v>6.8205694408473461</v>
      </c>
      <c r="H21" s="115">
        <v>4.5386219000485895</v>
      </c>
      <c r="I21" s="9"/>
      <c r="J21" s="159"/>
      <c r="M21" s="38" t="s">
        <v>15</v>
      </c>
      <c r="N21" s="38">
        <v>14.807518814165178</v>
      </c>
      <c r="O21" s="38">
        <v>13.744591350452161</v>
      </c>
      <c r="Q21" s="38"/>
      <c r="S21" s="44"/>
    </row>
    <row r="22" spans="1:19" x14ac:dyDescent="0.25">
      <c r="A22" s="5"/>
      <c r="B22" s="108" t="s">
        <v>48</v>
      </c>
      <c r="C22" s="113"/>
      <c r="D22" s="86">
        <v>7.6089324632600874</v>
      </c>
      <c r="E22" s="86">
        <v>3.5769528282680874</v>
      </c>
      <c r="F22" s="86">
        <v>9.0046379737153117</v>
      </c>
      <c r="G22" s="86">
        <v>11.357398302753396</v>
      </c>
      <c r="H22" s="115">
        <v>5.1589046009914208</v>
      </c>
      <c r="I22" s="9"/>
      <c r="J22" s="159"/>
      <c r="L22" s="12">
        <v>2011</v>
      </c>
      <c r="M22" s="38" t="s">
        <v>26</v>
      </c>
      <c r="N22" s="38">
        <v>10.796354992076051</v>
      </c>
      <c r="O22" s="38">
        <v>10.26969606369188</v>
      </c>
      <c r="S22" s="44"/>
    </row>
    <row r="23" spans="1:19" x14ac:dyDescent="0.25">
      <c r="A23" s="5"/>
      <c r="B23" s="108" t="s">
        <v>49</v>
      </c>
      <c r="C23" s="113"/>
      <c r="D23" s="85">
        <v>5.332669203021223</v>
      </c>
      <c r="E23" s="85">
        <v>2.0377875761464548</v>
      </c>
      <c r="F23" s="85">
        <v>10.418049718642198</v>
      </c>
      <c r="G23" s="85">
        <v>0.27375326278520351</v>
      </c>
      <c r="H23" s="85">
        <v>5.2119162062768565</v>
      </c>
      <c r="I23" s="9"/>
      <c r="J23" s="159"/>
      <c r="M23" s="79" t="s">
        <v>27</v>
      </c>
      <c r="N23" s="38">
        <v>22.036798528058867</v>
      </c>
      <c r="O23" s="38">
        <v>14.694718397035821</v>
      </c>
      <c r="S23" s="44"/>
    </row>
    <row r="24" spans="1:19" x14ac:dyDescent="0.25">
      <c r="A24" s="5"/>
      <c r="B24" s="108" t="s">
        <v>125</v>
      </c>
      <c r="C24" s="113"/>
      <c r="D24" s="109"/>
      <c r="E24" s="106"/>
      <c r="F24" s="106"/>
      <c r="G24" s="106"/>
      <c r="H24" s="114"/>
      <c r="I24" s="9"/>
      <c r="J24" s="159"/>
      <c r="M24" s="12" t="s">
        <v>28</v>
      </c>
      <c r="N24" s="38">
        <v>15.268935701267328</v>
      </c>
      <c r="O24" s="38">
        <v>11.305307137621078</v>
      </c>
      <c r="S24" s="44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9"/>
      <c r="J25" s="159"/>
      <c r="K25" s="80"/>
      <c r="M25" s="38" t="s">
        <v>15</v>
      </c>
      <c r="N25" s="38">
        <v>15.427693256476683</v>
      </c>
      <c r="O25" s="38">
        <v>8.4450215724450661</v>
      </c>
      <c r="S25" s="44"/>
    </row>
    <row r="26" spans="1:19" x14ac:dyDescent="0.25">
      <c r="A26" s="5"/>
      <c r="B26" s="7"/>
      <c r="D26" s="222" t="s">
        <v>52</v>
      </c>
      <c r="E26" s="222"/>
      <c r="F26" s="222"/>
      <c r="G26" s="222"/>
      <c r="H26" s="222"/>
      <c r="I26" s="9"/>
      <c r="J26" s="9"/>
      <c r="K26" s="89"/>
      <c r="L26" s="12">
        <v>2012</v>
      </c>
      <c r="M26" s="38" t="s">
        <v>26</v>
      </c>
      <c r="N26" s="38">
        <v>18.892025471972396</v>
      </c>
      <c r="O26" s="38">
        <v>10.067716406951121</v>
      </c>
      <c r="S26" s="44"/>
    </row>
    <row r="27" spans="1:19" x14ac:dyDescent="0.25">
      <c r="A27" s="5"/>
      <c r="B27" s="108" t="s">
        <v>39</v>
      </c>
      <c r="C27" s="113"/>
      <c r="D27" s="86">
        <v>8.4152461991543692</v>
      </c>
      <c r="E27" s="86">
        <v>0.87058182611394752</v>
      </c>
      <c r="F27" s="86">
        <v>10.800158618146472</v>
      </c>
      <c r="G27" s="86">
        <v>5.9742148538357798</v>
      </c>
      <c r="H27" s="115">
        <v>7.7618556201145328</v>
      </c>
      <c r="I27" s="7"/>
      <c r="J27" s="9"/>
      <c r="K27" s="89"/>
      <c r="M27" s="79" t="s">
        <v>27</v>
      </c>
      <c r="N27" s="38">
        <v>6.4750689917059789</v>
      </c>
      <c r="O27" s="38">
        <v>4.1438049735789129</v>
      </c>
      <c r="S27" s="44"/>
    </row>
    <row r="28" spans="1:19" x14ac:dyDescent="0.25">
      <c r="A28" s="5"/>
      <c r="B28" s="108" t="s">
        <v>40</v>
      </c>
      <c r="C28" s="113"/>
      <c r="D28" s="86">
        <v>9.1683448597477337</v>
      </c>
      <c r="E28" s="86">
        <v>2.616438378922914</v>
      </c>
      <c r="F28" s="86">
        <v>10.57205895276654</v>
      </c>
      <c r="G28" s="86">
        <v>6.2282244836015854</v>
      </c>
      <c r="H28" s="115">
        <v>5.3440939522537256</v>
      </c>
      <c r="I28" s="7"/>
      <c r="J28" s="9"/>
      <c r="K28" s="89"/>
      <c r="M28" s="12" t="s">
        <v>28</v>
      </c>
      <c r="N28" s="38">
        <v>8.5525109802685009</v>
      </c>
      <c r="O28" s="38">
        <v>6.0325335502236621</v>
      </c>
    </row>
    <row r="29" spans="1:19" x14ac:dyDescent="0.25">
      <c r="A29" s="5"/>
      <c r="B29" s="108" t="s">
        <v>41</v>
      </c>
      <c r="C29" s="113"/>
      <c r="D29" s="86">
        <v>9.1531896058525639</v>
      </c>
      <c r="E29" s="86">
        <v>4.5877448826062484</v>
      </c>
      <c r="F29" s="86">
        <v>10.796889224984874</v>
      </c>
      <c r="G29" s="86">
        <v>7.7531689960222527</v>
      </c>
      <c r="H29" s="115">
        <v>5.6048427162753045</v>
      </c>
      <c r="I29" s="7"/>
      <c r="J29" s="9"/>
      <c r="K29" s="89"/>
      <c r="M29" s="38" t="s">
        <v>15</v>
      </c>
      <c r="N29" s="38">
        <v>2.0035576790870424</v>
      </c>
      <c r="O29" s="38">
        <v>4.4137894159949731</v>
      </c>
    </row>
    <row r="30" spans="1:19" x14ac:dyDescent="0.25">
      <c r="A30" s="5"/>
      <c r="B30" s="108" t="s">
        <v>42</v>
      </c>
      <c r="C30" s="113"/>
      <c r="D30" s="86">
        <v>8.3315839439192185</v>
      </c>
      <c r="E30" s="86">
        <v>4.4576078122818608</v>
      </c>
      <c r="F30" s="86">
        <v>10.080299468300691</v>
      </c>
      <c r="G30" s="86">
        <v>7.565122608703434</v>
      </c>
      <c r="H30" s="115">
        <v>4.5407410428382144</v>
      </c>
      <c r="I30" s="17"/>
      <c r="J30" s="9"/>
      <c r="K30" s="89"/>
      <c r="L30" s="12">
        <v>2013</v>
      </c>
      <c r="M30" s="38" t="s">
        <v>26</v>
      </c>
      <c r="N30" s="38">
        <v>4.2896245986858261</v>
      </c>
      <c r="O30" s="38">
        <v>4.384816214925169</v>
      </c>
    </row>
    <row r="31" spans="1:19" x14ac:dyDescent="0.25">
      <c r="A31" s="5"/>
      <c r="B31" s="108" t="s">
        <v>43</v>
      </c>
      <c r="C31" s="113"/>
      <c r="D31" s="86">
        <v>8.0144571857110094</v>
      </c>
      <c r="E31" s="86">
        <v>5.1704947835966353</v>
      </c>
      <c r="F31" s="86">
        <v>9.6770931833064733</v>
      </c>
      <c r="G31" s="86">
        <v>7.2235745694981812</v>
      </c>
      <c r="H31" s="115">
        <v>4.6883536478919297</v>
      </c>
      <c r="I31" s="17"/>
      <c r="J31" s="9"/>
      <c r="K31" s="89"/>
      <c r="M31" s="79" t="s">
        <v>27</v>
      </c>
      <c r="N31" s="38">
        <v>7.337674260935878</v>
      </c>
      <c r="O31" s="38">
        <v>5.6502532928064841</v>
      </c>
    </row>
    <row r="32" spans="1:19" x14ac:dyDescent="0.25">
      <c r="A32" s="5"/>
      <c r="B32" s="108" t="s">
        <v>44</v>
      </c>
      <c r="C32" s="113"/>
      <c r="D32" s="86">
        <v>6.9398558306392299</v>
      </c>
      <c r="E32" s="86">
        <v>4.1053234793482662</v>
      </c>
      <c r="F32" s="86">
        <v>7.908703780772286</v>
      </c>
      <c r="G32" s="86">
        <v>6.2197128789493572</v>
      </c>
      <c r="H32" s="115">
        <v>3.7446147199667212</v>
      </c>
      <c r="I32" s="17"/>
      <c r="J32" s="9"/>
      <c r="K32" s="89"/>
      <c r="M32" s="12" t="s">
        <v>28</v>
      </c>
      <c r="N32" s="38">
        <v>2.6289303927859997</v>
      </c>
      <c r="O32" s="38">
        <v>4.1268112329040596</v>
      </c>
    </row>
    <row r="33" spans="1:15" x14ac:dyDescent="0.25">
      <c r="A33" s="5"/>
      <c r="B33" s="108" t="s">
        <v>45</v>
      </c>
      <c r="C33" s="113"/>
      <c r="D33" s="86">
        <v>6.4547922296767091</v>
      </c>
      <c r="E33" s="86">
        <v>3.8906035869420208</v>
      </c>
      <c r="F33" s="86">
        <v>7.6259163517527595</v>
      </c>
      <c r="G33" s="86">
        <v>5.9399476813493557</v>
      </c>
      <c r="H33" s="115">
        <v>3.5988831974779645</v>
      </c>
      <c r="I33" s="17"/>
      <c r="J33" s="9"/>
      <c r="K33" s="89"/>
      <c r="M33" s="38" t="s">
        <v>15</v>
      </c>
      <c r="N33" s="38">
        <v>9.3879923672803844</v>
      </c>
      <c r="O33" s="38">
        <v>5.6239038316285406</v>
      </c>
    </row>
    <row r="34" spans="1:15" x14ac:dyDescent="0.25">
      <c r="A34" s="5"/>
      <c r="B34" s="108" t="s">
        <v>46</v>
      </c>
      <c r="C34" s="113"/>
      <c r="D34" s="86">
        <v>6.4254819887216597</v>
      </c>
      <c r="E34" s="86">
        <v>4.1801398027353498</v>
      </c>
      <c r="F34" s="86">
        <v>7.6676237373496603</v>
      </c>
      <c r="G34" s="86">
        <v>6.0670114376557338</v>
      </c>
      <c r="H34" s="115">
        <v>3.8358411840176743</v>
      </c>
      <c r="I34" s="17"/>
      <c r="J34" s="9"/>
      <c r="K34" s="89"/>
      <c r="L34" s="12">
        <v>2014</v>
      </c>
      <c r="M34" s="12" t="s">
        <v>26</v>
      </c>
      <c r="N34" s="38">
        <v>5.7</v>
      </c>
      <c r="O34" s="38">
        <v>3.1</v>
      </c>
    </row>
    <row r="35" spans="1:15" x14ac:dyDescent="0.25">
      <c r="A35" s="5"/>
      <c r="B35" s="108" t="s">
        <v>47</v>
      </c>
      <c r="C35" s="113"/>
      <c r="D35" s="86">
        <v>6.1231606593477039</v>
      </c>
      <c r="E35" s="86">
        <v>4.2815356252978942</v>
      </c>
      <c r="F35" s="86">
        <v>7.5200118095246404</v>
      </c>
      <c r="G35" s="86">
        <v>6.150726693975006</v>
      </c>
      <c r="H35" s="115">
        <v>3.9159511571906558</v>
      </c>
      <c r="I35" s="17"/>
      <c r="J35" s="9"/>
      <c r="K35" s="89"/>
      <c r="N35" s="37"/>
    </row>
    <row r="36" spans="1:15" x14ac:dyDescent="0.25">
      <c r="A36" s="5"/>
      <c r="B36" s="108" t="s">
        <v>48</v>
      </c>
      <c r="C36" s="113"/>
      <c r="D36" s="86">
        <v>6.2783942089062794</v>
      </c>
      <c r="E36" s="86">
        <v>4.2084533413588643</v>
      </c>
      <c r="F36" s="86">
        <v>7.6732248281985882</v>
      </c>
      <c r="G36" s="86">
        <v>6.6908258930401088</v>
      </c>
      <c r="H36" s="115">
        <v>4.0457094564919638</v>
      </c>
      <c r="I36" s="17"/>
      <c r="J36" s="9"/>
      <c r="K36" s="89"/>
      <c r="N36" s="37"/>
    </row>
    <row r="37" spans="1:15" x14ac:dyDescent="0.25">
      <c r="A37" s="5"/>
      <c r="B37" s="108" t="s">
        <v>49</v>
      </c>
      <c r="C37" s="113"/>
      <c r="D37" s="85">
        <v>6.1855322600705476</v>
      </c>
      <c r="E37" s="85">
        <v>3.9899027748421023</v>
      </c>
      <c r="F37" s="85">
        <v>7.9408965913626783</v>
      </c>
      <c r="G37" s="85">
        <v>6.0361326000920146</v>
      </c>
      <c r="H37" s="85">
        <v>4.1622931814176978</v>
      </c>
      <c r="I37" s="17"/>
      <c r="J37" s="9"/>
      <c r="K37" s="89"/>
      <c r="N37" s="37"/>
    </row>
    <row r="38" spans="1:15" x14ac:dyDescent="0.25">
      <c r="A38" s="5"/>
      <c r="B38" s="108" t="s">
        <v>50</v>
      </c>
      <c r="C38" s="113"/>
      <c r="D38" s="109"/>
      <c r="E38" s="106"/>
      <c r="F38" s="106"/>
      <c r="G38" s="106"/>
      <c r="H38" s="114"/>
      <c r="I38" s="17"/>
      <c r="J38" s="9"/>
      <c r="K38" s="89"/>
      <c r="N38" s="37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89"/>
      <c r="N39" s="37"/>
    </row>
    <row r="40" spans="1:15" x14ac:dyDescent="0.25">
      <c r="A40" s="18" t="s">
        <v>130</v>
      </c>
      <c r="C40" s="18"/>
      <c r="D40" s="18"/>
      <c r="E40" s="18"/>
      <c r="F40" s="18"/>
      <c r="G40" s="18"/>
      <c r="H40" s="18"/>
      <c r="I40" s="18"/>
      <c r="J40" s="26"/>
      <c r="K40" s="89"/>
      <c r="N40" s="37"/>
    </row>
    <row r="41" spans="1: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5" x14ac:dyDescent="0.25">
      <c r="N42" s="37"/>
    </row>
    <row r="43" spans="1:15" x14ac:dyDescent="0.25">
      <c r="N43" s="37"/>
    </row>
    <row r="44" spans="1:15" x14ac:dyDescent="0.25">
      <c r="N44" s="37"/>
    </row>
    <row r="45" spans="1:15" x14ac:dyDescent="0.25">
      <c r="N45" s="37"/>
    </row>
    <row r="46" spans="1:15" x14ac:dyDescent="0.25">
      <c r="N46" s="37"/>
    </row>
    <row r="47" spans="1:15" x14ac:dyDescent="0.25">
      <c r="N47" s="37"/>
    </row>
  </sheetData>
  <mergeCells count="5">
    <mergeCell ref="D26:H26"/>
    <mergeCell ref="C7:I7"/>
    <mergeCell ref="C8:J8"/>
    <mergeCell ref="C9:I9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6"/>
  <sheetViews>
    <sheetView topLeftCell="A22" zoomScaleNormal="100" zoomScaleSheetLayoutView="100" workbookViewId="0">
      <selection activeCell="F15" sqref="F15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5703125" style="4" customWidth="1"/>
    <col min="6" max="6" width="9.140625" style="4" customWidth="1"/>
    <col min="7" max="8" width="10.85546875" style="4" customWidth="1"/>
    <col min="9" max="9" width="0.5703125" style="4" customWidth="1"/>
    <col min="10" max="10" width="1" style="4" hidden="1" customWidth="1"/>
    <col min="11" max="11" width="10.85546875" style="12"/>
    <col min="12" max="12" width="11.42578125" style="12" customWidth="1"/>
    <col min="13" max="13" width="10.85546875" style="12" customWidth="1"/>
    <col min="14" max="18" width="10.85546875" style="12"/>
    <col min="19" max="19" width="10.85546875" style="74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67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167"/>
      <c r="L2" s="76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9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9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9"/>
    </row>
    <row r="7" spans="1:20" x14ac:dyDescent="0.25">
      <c r="A7" s="5"/>
      <c r="B7" s="6"/>
      <c r="C7" s="220" t="s">
        <v>60</v>
      </c>
      <c r="D7" s="220"/>
      <c r="E7" s="220"/>
      <c r="F7" s="220"/>
      <c r="G7" s="220"/>
      <c r="H7" s="220"/>
      <c r="I7" s="220"/>
      <c r="J7" s="9"/>
      <c r="K7" s="89"/>
    </row>
    <row r="8" spans="1:20" x14ac:dyDescent="0.25">
      <c r="A8" s="5"/>
      <c r="B8" s="6"/>
      <c r="C8" s="221" t="s">
        <v>136</v>
      </c>
      <c r="D8" s="221"/>
      <c r="E8" s="221"/>
      <c r="F8" s="221"/>
      <c r="G8" s="221"/>
      <c r="H8" s="221"/>
      <c r="I8" s="221"/>
      <c r="J8" s="9"/>
      <c r="K8" s="89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9"/>
      <c r="K9" s="89"/>
    </row>
    <row r="10" spans="1:20" ht="15.75" customHeight="1" x14ac:dyDescent="0.25">
      <c r="A10" s="5"/>
      <c r="B10" s="7"/>
      <c r="C10" s="10"/>
      <c r="D10" s="10" t="s">
        <v>56</v>
      </c>
      <c r="E10" s="10" t="s">
        <v>37</v>
      </c>
      <c r="F10" s="172" t="s">
        <v>57</v>
      </c>
      <c r="G10" s="10" t="s">
        <v>58</v>
      </c>
      <c r="H10" s="10" t="s">
        <v>24</v>
      </c>
      <c r="I10" s="10"/>
      <c r="J10" s="9"/>
      <c r="K10" s="89"/>
      <c r="T10" s="76"/>
    </row>
    <row r="11" spans="1:20" x14ac:dyDescent="0.25">
      <c r="A11" s="5"/>
      <c r="B11" s="7"/>
      <c r="C11" s="90"/>
      <c r="D11" s="90"/>
      <c r="E11" s="90"/>
      <c r="F11" s="90"/>
      <c r="G11" s="90"/>
      <c r="H11" s="90"/>
      <c r="I11" s="90"/>
      <c r="J11" s="9"/>
      <c r="K11" s="89"/>
      <c r="T11" s="76"/>
    </row>
    <row r="12" spans="1:20" ht="12" customHeight="1" x14ac:dyDescent="0.25">
      <c r="A12" s="5"/>
      <c r="B12" s="7"/>
      <c r="C12" s="7"/>
      <c r="D12" s="222" t="s">
        <v>62</v>
      </c>
      <c r="E12" s="222"/>
      <c r="F12" s="222"/>
      <c r="G12" s="222"/>
      <c r="H12" s="222"/>
      <c r="I12" s="7"/>
      <c r="J12" s="9"/>
      <c r="K12" s="89"/>
      <c r="M12" s="38"/>
      <c r="N12" s="38"/>
      <c r="O12" s="38"/>
      <c r="T12" s="76"/>
    </row>
    <row r="13" spans="1:20" x14ac:dyDescent="0.25">
      <c r="A13" s="5"/>
      <c r="B13" s="108" t="s">
        <v>39</v>
      </c>
      <c r="C13" s="113"/>
      <c r="D13" s="86">
        <v>5.9890683548376789</v>
      </c>
      <c r="E13" s="86">
        <v>0.59579266694009814</v>
      </c>
      <c r="F13" s="86">
        <v>5.8153688000203818</v>
      </c>
      <c r="G13" s="86">
        <v>1.4128037342463262</v>
      </c>
      <c r="H13" s="115">
        <v>3.4662610994077303</v>
      </c>
      <c r="I13" s="98"/>
      <c r="J13" s="9"/>
      <c r="K13" s="89"/>
      <c r="M13" s="38"/>
      <c r="N13" s="38"/>
      <c r="O13" s="38"/>
      <c r="T13" s="76"/>
    </row>
    <row r="14" spans="1:20" x14ac:dyDescent="0.25">
      <c r="A14" s="5"/>
      <c r="B14" s="108" t="s">
        <v>40</v>
      </c>
      <c r="C14" s="113"/>
      <c r="D14" s="86">
        <v>7.2631807126019909</v>
      </c>
      <c r="E14" s="86">
        <v>3.9961897811430891</v>
      </c>
      <c r="F14" s="86">
        <v>5.0549587706575805</v>
      </c>
      <c r="G14" s="86">
        <v>2.1099741250554915</v>
      </c>
      <c r="H14" s="115">
        <v>1.0528271522129096</v>
      </c>
      <c r="I14" s="96"/>
      <c r="J14" s="9"/>
      <c r="K14" s="89"/>
      <c r="M14" s="38"/>
      <c r="N14" s="38"/>
      <c r="O14" s="38"/>
      <c r="T14" s="76"/>
    </row>
    <row r="15" spans="1:20" x14ac:dyDescent="0.25">
      <c r="A15" s="5"/>
      <c r="B15" s="108" t="s">
        <v>41</v>
      </c>
      <c r="C15" s="113"/>
      <c r="D15" s="86">
        <v>6.6438299618137853</v>
      </c>
      <c r="E15" s="86">
        <v>2.7787996878192001</v>
      </c>
      <c r="F15" s="86">
        <v>5.4436141511528424</v>
      </c>
      <c r="G15" s="86">
        <v>6.0399074311054735</v>
      </c>
      <c r="H15" s="115">
        <v>3.3503247171920769</v>
      </c>
      <c r="I15" s="96"/>
      <c r="J15" s="9"/>
      <c r="K15" s="89"/>
      <c r="M15" s="38"/>
      <c r="N15" s="38"/>
      <c r="O15" s="38"/>
      <c r="T15" s="76"/>
    </row>
    <row r="16" spans="1:20" x14ac:dyDescent="0.25">
      <c r="A16" s="5"/>
      <c r="B16" s="108" t="s">
        <v>42</v>
      </c>
      <c r="C16" s="113"/>
      <c r="D16" s="86">
        <v>9.341206708869553</v>
      </c>
      <c r="E16" s="86">
        <v>5.9350467678534802</v>
      </c>
      <c r="F16" s="86">
        <v>7.6506577259578767</v>
      </c>
      <c r="G16" s="86">
        <v>9.7561116765600975</v>
      </c>
      <c r="H16" s="115">
        <v>4.8488274895994277</v>
      </c>
      <c r="I16" s="96"/>
      <c r="J16" s="9"/>
      <c r="K16" s="89"/>
      <c r="M16" s="38"/>
      <c r="N16" s="41">
        <v>2011</v>
      </c>
      <c r="O16" s="41">
        <v>2012</v>
      </c>
      <c r="P16" s="41">
        <v>2013</v>
      </c>
      <c r="Q16" s="12" t="s">
        <v>33</v>
      </c>
      <c r="T16" s="76"/>
    </row>
    <row r="17" spans="1:20" x14ac:dyDescent="0.25">
      <c r="A17" s="5"/>
      <c r="B17" s="108" t="s">
        <v>43</v>
      </c>
      <c r="C17" s="113"/>
      <c r="D17" s="86">
        <v>7.6412135838099582</v>
      </c>
      <c r="E17" s="86">
        <v>4.6283450865828746</v>
      </c>
      <c r="F17" s="86">
        <v>3.8871890538004106</v>
      </c>
      <c r="G17" s="86">
        <v>5.6363577531229225</v>
      </c>
      <c r="H17" s="115">
        <v>4.5489218558754985</v>
      </c>
      <c r="I17" s="7"/>
      <c r="J17" s="9"/>
      <c r="K17" s="89"/>
      <c r="M17" s="38" t="s">
        <v>11</v>
      </c>
      <c r="N17" s="38">
        <v>36.571078759451268</v>
      </c>
      <c r="O17" s="38">
        <v>-15.726619621533832</v>
      </c>
      <c r="P17" s="38">
        <v>-2.6803989910202608</v>
      </c>
      <c r="Q17" s="38">
        <v>-0.35004685141871883</v>
      </c>
      <c r="T17" s="76"/>
    </row>
    <row r="18" spans="1:20" x14ac:dyDescent="0.25">
      <c r="A18" s="5"/>
      <c r="B18" s="108" t="s">
        <v>44</v>
      </c>
      <c r="C18" s="113"/>
      <c r="D18" s="86">
        <v>4.0085980836962243</v>
      </c>
      <c r="E18" s="86">
        <v>1.662701874066097</v>
      </c>
      <c r="F18" s="86">
        <v>0.23648526250368285</v>
      </c>
      <c r="G18" s="86">
        <v>2.2217582709151085</v>
      </c>
      <c r="H18" s="115">
        <v>2.6535985544611895</v>
      </c>
      <c r="I18" s="7"/>
      <c r="J18" s="9"/>
      <c r="K18" s="89"/>
      <c r="M18" s="38" t="s">
        <v>14</v>
      </c>
      <c r="N18" s="38">
        <v>-7.9277930331990376</v>
      </c>
      <c r="O18" s="38">
        <v>-5.2887658876996539</v>
      </c>
      <c r="P18" s="38">
        <v>-11.69786652475694</v>
      </c>
      <c r="Q18" s="38">
        <v>-1.1258675723255553</v>
      </c>
      <c r="T18" s="76"/>
    </row>
    <row r="19" spans="1:20" x14ac:dyDescent="0.25">
      <c r="A19" s="5"/>
      <c r="B19" s="108" t="s">
        <v>45</v>
      </c>
      <c r="C19" s="113"/>
      <c r="D19" s="86">
        <v>4.7611775665434397</v>
      </c>
      <c r="E19" s="86">
        <v>-1.3391192954971709</v>
      </c>
      <c r="F19" s="86">
        <v>1.9216356330067352</v>
      </c>
      <c r="G19" s="86">
        <v>3.4614289926041319</v>
      </c>
      <c r="H19" s="115">
        <v>1.5814837617335264</v>
      </c>
      <c r="I19" s="7"/>
      <c r="J19" s="9"/>
      <c r="K19" s="89"/>
      <c r="M19" s="12" t="s">
        <v>10</v>
      </c>
      <c r="N19" s="38">
        <v>8.9847940478393831</v>
      </c>
      <c r="O19" s="38">
        <v>10.238189052786971</v>
      </c>
      <c r="P19" s="38">
        <v>6.3788548273369106</v>
      </c>
      <c r="Q19" s="38">
        <v>4.9400000000000004</v>
      </c>
      <c r="T19" s="76"/>
    </row>
    <row r="20" spans="1:20" x14ac:dyDescent="0.25">
      <c r="A20" s="5"/>
      <c r="B20" s="108" t="s">
        <v>46</v>
      </c>
      <c r="C20" s="113"/>
      <c r="D20" s="86">
        <v>9.1059781641909865</v>
      </c>
      <c r="E20" s="86">
        <v>3.9319588910784686</v>
      </c>
      <c r="F20" s="86">
        <v>3.8476857603857662</v>
      </c>
      <c r="G20" s="86">
        <v>3.004859214386979</v>
      </c>
      <c r="H20" s="115">
        <v>5.5260772254082546</v>
      </c>
      <c r="I20" s="7"/>
      <c r="J20" s="9"/>
      <c r="K20" s="89"/>
      <c r="M20" s="79" t="s">
        <v>4</v>
      </c>
      <c r="N20" s="38">
        <v>10.441550581748803</v>
      </c>
      <c r="O20" s="38">
        <v>4.3907312136563847</v>
      </c>
      <c r="P20" s="38">
        <v>3.455957134401122</v>
      </c>
      <c r="Q20" s="38">
        <v>3.455957134401122</v>
      </c>
      <c r="T20" s="76"/>
    </row>
    <row r="21" spans="1:20" x14ac:dyDescent="0.25">
      <c r="A21" s="5"/>
      <c r="B21" s="108" t="s">
        <v>47</v>
      </c>
      <c r="C21" s="113"/>
      <c r="D21" s="86">
        <v>6.9504416088199239</v>
      </c>
      <c r="E21" s="86">
        <v>2.7300807218020084</v>
      </c>
      <c r="F21" s="86">
        <v>1.6591822143042556</v>
      </c>
      <c r="G21" s="86">
        <v>3.1559492480218276</v>
      </c>
      <c r="H21" s="115">
        <v>2.0643962343164235</v>
      </c>
      <c r="I21" s="7"/>
      <c r="J21" s="9"/>
      <c r="K21" s="89"/>
      <c r="M21" s="38"/>
      <c r="N21" s="37"/>
      <c r="T21" s="76"/>
    </row>
    <row r="22" spans="1:20" x14ac:dyDescent="0.25">
      <c r="A22" s="5"/>
      <c r="B22" s="108" t="s">
        <v>48</v>
      </c>
      <c r="C22" s="113"/>
      <c r="D22" s="86">
        <v>10.284779492686136</v>
      </c>
      <c r="E22" s="86">
        <v>10.142599528125862</v>
      </c>
      <c r="F22" s="86">
        <v>5.0741344312037251</v>
      </c>
      <c r="G22" s="86">
        <v>12.87767391772061</v>
      </c>
      <c r="H22" s="115">
        <v>9.1122555082850489</v>
      </c>
      <c r="I22" s="7"/>
      <c r="J22" s="9"/>
      <c r="K22" s="89"/>
      <c r="M22" s="38"/>
      <c r="N22" s="41">
        <v>2013</v>
      </c>
      <c r="O22" s="41">
        <v>2014</v>
      </c>
      <c r="P22" s="12" t="s">
        <v>35</v>
      </c>
      <c r="T22" s="76"/>
    </row>
    <row r="23" spans="1:20" x14ac:dyDescent="0.25">
      <c r="A23" s="5"/>
      <c r="B23" s="108" t="s">
        <v>49</v>
      </c>
      <c r="C23" s="113"/>
      <c r="D23" s="85">
        <v>8.0815222761052787</v>
      </c>
      <c r="E23" s="85">
        <v>3.3984891360375746</v>
      </c>
      <c r="F23" s="85">
        <v>8.1089146295409975</v>
      </c>
      <c r="G23" s="85">
        <v>0.35114203223112206</v>
      </c>
      <c r="H23" s="85">
        <v>7.0638943348741767</v>
      </c>
      <c r="I23" s="7"/>
      <c r="J23" s="9"/>
      <c r="K23" s="89"/>
      <c r="M23" s="12" t="s">
        <v>14</v>
      </c>
      <c r="N23" s="81">
        <v>-10.372852630934393</v>
      </c>
      <c r="O23" s="81">
        <v>-1.5719862882947244</v>
      </c>
      <c r="P23" s="81">
        <v>-0.1</v>
      </c>
    </row>
    <row r="24" spans="1:20" x14ac:dyDescent="0.25">
      <c r="A24" s="5"/>
      <c r="B24" s="108" t="s">
        <v>125</v>
      </c>
      <c r="C24" s="113"/>
      <c r="D24" s="109"/>
      <c r="E24" s="106"/>
      <c r="F24" s="106"/>
      <c r="G24" s="106"/>
      <c r="H24" s="114"/>
      <c r="I24" s="7"/>
      <c r="J24" s="9"/>
      <c r="K24" s="89"/>
      <c r="M24" s="12" t="s">
        <v>11</v>
      </c>
      <c r="N24" s="81">
        <v>-22.354649246381342</v>
      </c>
      <c r="O24" s="81">
        <v>4.1461063095119322</v>
      </c>
      <c r="P24" s="81">
        <v>0.5</v>
      </c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89"/>
      <c r="M25" s="79" t="s">
        <v>10</v>
      </c>
      <c r="N25" s="81">
        <v>10.964535826427845</v>
      </c>
      <c r="O25" s="81">
        <v>3.8928082102057004</v>
      </c>
      <c r="P25" s="81">
        <v>3.1</v>
      </c>
    </row>
    <row r="26" spans="1:20" x14ac:dyDescent="0.25">
      <c r="A26" s="5"/>
      <c r="B26" s="7"/>
      <c r="D26" s="222" t="s">
        <v>52</v>
      </c>
      <c r="E26" s="222" t="s">
        <v>37</v>
      </c>
      <c r="F26" s="222" t="s">
        <v>57</v>
      </c>
      <c r="G26" s="222" t="s">
        <v>58</v>
      </c>
      <c r="H26" s="222" t="s">
        <v>24</v>
      </c>
      <c r="I26" s="7"/>
      <c r="J26" s="9"/>
      <c r="K26" s="89"/>
      <c r="M26" s="12" t="s">
        <v>4</v>
      </c>
      <c r="N26" s="81">
        <v>3.6786831273480702</v>
      </c>
      <c r="O26" s="81">
        <v>3.4706957072804245</v>
      </c>
      <c r="P26" s="81">
        <v>3.455957134401122</v>
      </c>
    </row>
    <row r="27" spans="1:20" x14ac:dyDescent="0.25">
      <c r="A27" s="5"/>
      <c r="B27" s="108" t="s">
        <v>39</v>
      </c>
      <c r="C27" s="113"/>
      <c r="D27" s="86">
        <v>5.9890683548376789</v>
      </c>
      <c r="E27" s="86">
        <v>0.59579266694009814</v>
      </c>
      <c r="F27" s="86">
        <v>5.8153688000203818</v>
      </c>
      <c r="G27" s="86">
        <v>1.4128037342463262</v>
      </c>
      <c r="H27" s="115">
        <v>3.4662610994077303</v>
      </c>
      <c r="I27" s="7"/>
      <c r="J27" s="9"/>
      <c r="K27" s="89"/>
      <c r="N27" s="37"/>
    </row>
    <row r="28" spans="1:20" x14ac:dyDescent="0.25">
      <c r="A28" s="5"/>
      <c r="B28" s="108" t="s">
        <v>40</v>
      </c>
      <c r="C28" s="113"/>
      <c r="D28" s="86">
        <v>6.6015805488663704</v>
      </c>
      <c r="E28" s="86">
        <v>2.2334690498954757</v>
      </c>
      <c r="F28" s="86">
        <v>5.4471839850159132</v>
      </c>
      <c r="G28" s="86">
        <v>1.746425180220057</v>
      </c>
      <c r="H28" s="115">
        <v>2.2689250620840484</v>
      </c>
      <c r="I28" s="7"/>
      <c r="J28" s="9"/>
      <c r="K28" s="89"/>
      <c r="N28" s="37"/>
    </row>
    <row r="29" spans="1:20" x14ac:dyDescent="0.25">
      <c r="A29" s="5"/>
      <c r="B29" s="108" t="s">
        <v>41</v>
      </c>
      <c r="C29" s="113"/>
      <c r="D29" s="86">
        <v>6.6164292380543666</v>
      </c>
      <c r="E29" s="86">
        <v>2.4271930774021122</v>
      </c>
      <c r="F29" s="86">
        <v>5.4459284104425354</v>
      </c>
      <c r="G29" s="86">
        <v>3.2397538091736289</v>
      </c>
      <c r="H29" s="115">
        <v>2.6473163326407478</v>
      </c>
      <c r="I29" s="17"/>
      <c r="J29" s="9"/>
      <c r="K29" s="89"/>
      <c r="N29" s="37"/>
    </row>
    <row r="30" spans="1:20" x14ac:dyDescent="0.25">
      <c r="A30" s="5"/>
      <c r="B30" s="108" t="s">
        <v>42</v>
      </c>
      <c r="C30" s="113"/>
      <c r="D30" s="86">
        <v>7.2768129647835744</v>
      </c>
      <c r="E30" s="86">
        <v>3.2807526423337174</v>
      </c>
      <c r="F30" s="86">
        <v>5.9843561708648352</v>
      </c>
      <c r="G30" s="86">
        <v>4.8186332557819567</v>
      </c>
      <c r="H30" s="115">
        <v>3.1765890467815083</v>
      </c>
      <c r="I30" s="17"/>
      <c r="J30" s="9"/>
      <c r="K30" s="89"/>
      <c r="N30" s="37"/>
    </row>
    <row r="31" spans="1:20" x14ac:dyDescent="0.25">
      <c r="A31" s="5"/>
      <c r="B31" s="108" t="s">
        <v>43</v>
      </c>
      <c r="C31" s="113"/>
      <c r="D31" s="86">
        <v>7.3531796429989971</v>
      </c>
      <c r="E31" s="86">
        <v>3.5545159303414842</v>
      </c>
      <c r="F31" s="86">
        <v>5.5381322698864199</v>
      </c>
      <c r="G31" s="86">
        <v>4.9927726138331519</v>
      </c>
      <c r="H31" s="115">
        <v>3.4628876239287232</v>
      </c>
      <c r="I31" s="17"/>
      <c r="J31" s="9"/>
      <c r="K31" s="89"/>
      <c r="N31" s="37"/>
    </row>
    <row r="32" spans="1:20" x14ac:dyDescent="0.25">
      <c r="A32" s="5"/>
      <c r="B32" s="108" t="s">
        <v>44</v>
      </c>
      <c r="C32" s="113"/>
      <c r="D32" s="86">
        <v>6.7572279866723539</v>
      </c>
      <c r="E32" s="86">
        <v>3.2178820980135026</v>
      </c>
      <c r="F32" s="86">
        <v>4.5882312698153127</v>
      </c>
      <c r="G32" s="86">
        <v>4.4936860722567973</v>
      </c>
      <c r="H32" s="115">
        <v>3.3208759986841807</v>
      </c>
      <c r="I32" s="17"/>
      <c r="J32" s="9"/>
      <c r="K32" s="89"/>
      <c r="N32" s="37"/>
    </row>
    <row r="33" spans="1:14" x14ac:dyDescent="0.25">
      <c r="A33" s="5"/>
      <c r="B33" s="108" t="s">
        <v>45</v>
      </c>
      <c r="C33" s="113"/>
      <c r="D33" s="87">
        <v>6.4556839980497882</v>
      </c>
      <c r="E33" s="87">
        <v>2.5404013474423781</v>
      </c>
      <c r="F33" s="87">
        <v>4.1894885047354835</v>
      </c>
      <c r="G33" s="87">
        <v>4.3357548415134284</v>
      </c>
      <c r="H33" s="115">
        <v>3.0609183166379728</v>
      </c>
      <c r="I33" s="17"/>
      <c r="J33" s="9"/>
      <c r="K33" s="89"/>
      <c r="N33" s="37"/>
    </row>
    <row r="34" spans="1:14" x14ac:dyDescent="0.25">
      <c r="A34" s="5"/>
      <c r="B34" s="108" t="s">
        <v>46</v>
      </c>
      <c r="C34" s="113"/>
      <c r="D34" s="87">
        <v>6.7915884434693208</v>
      </c>
      <c r="E34" s="87">
        <v>2.720112349421222</v>
      </c>
      <c r="F34" s="87">
        <v>4.1443795966306096</v>
      </c>
      <c r="G34" s="87">
        <v>4.1642806119364772</v>
      </c>
      <c r="H34" s="115">
        <v>3.3766901860024845</v>
      </c>
      <c r="I34" s="17"/>
      <c r="J34" s="9"/>
      <c r="K34" s="89"/>
      <c r="N34" s="37"/>
    </row>
    <row r="35" spans="1:14" x14ac:dyDescent="0.25">
      <c r="A35" s="5"/>
      <c r="B35" s="108" t="s">
        <v>47</v>
      </c>
      <c r="C35" s="113"/>
      <c r="D35" s="86">
        <v>6.8089064181901637</v>
      </c>
      <c r="E35" s="86">
        <v>2.7211980724834328</v>
      </c>
      <c r="F35" s="86">
        <v>3.8680801571184809</v>
      </c>
      <c r="G35" s="86">
        <v>4.0541047314188949</v>
      </c>
      <c r="H35" s="115">
        <v>3.2305293989329575</v>
      </c>
      <c r="I35" s="17"/>
      <c r="J35" s="9"/>
      <c r="K35" s="89"/>
      <c r="N35" s="37"/>
    </row>
    <row r="36" spans="1:14" x14ac:dyDescent="0.25">
      <c r="A36" s="5"/>
      <c r="B36" s="108" t="s">
        <v>48</v>
      </c>
      <c r="C36" s="113"/>
      <c r="D36" s="86">
        <v>7.1610351137360917</v>
      </c>
      <c r="E36" s="86">
        <v>3.464752940716731</v>
      </c>
      <c r="F36" s="86">
        <v>3.9890315086898553</v>
      </c>
      <c r="G36" s="86">
        <v>4.9450168337570322</v>
      </c>
      <c r="H36" s="115">
        <v>3.8171411206779027</v>
      </c>
      <c r="I36" s="17"/>
      <c r="J36" s="9"/>
      <c r="K36" s="89"/>
      <c r="N36" s="37"/>
    </row>
    <row r="37" spans="1:14" x14ac:dyDescent="0.25">
      <c r="A37" s="5"/>
      <c r="B37" s="108" t="s">
        <v>49</v>
      </c>
      <c r="C37" s="113"/>
      <c r="D37" s="85">
        <v>7.2508916780197996</v>
      </c>
      <c r="E37" s="85">
        <v>3.4581053108510673</v>
      </c>
      <c r="F37" s="85">
        <v>4.3921180785062797</v>
      </c>
      <c r="G37" s="85">
        <v>4.4655695409996587</v>
      </c>
      <c r="H37" s="85">
        <v>4.1380964858670488</v>
      </c>
      <c r="I37" s="17"/>
      <c r="J37" s="9"/>
      <c r="K37" s="89"/>
      <c r="N37" s="37"/>
    </row>
    <row r="38" spans="1:14" x14ac:dyDescent="0.25">
      <c r="A38" s="5"/>
      <c r="B38" s="108" t="s">
        <v>125</v>
      </c>
      <c r="C38" s="113"/>
      <c r="D38" s="109"/>
      <c r="E38" s="106"/>
      <c r="F38" s="106"/>
      <c r="G38" s="106"/>
      <c r="H38" s="114"/>
      <c r="I38" s="17"/>
      <c r="J38" s="9"/>
      <c r="K38" s="89"/>
      <c r="N38" s="37"/>
    </row>
    <row r="39" spans="1:14" x14ac:dyDescent="0.25">
      <c r="A39" s="5"/>
      <c r="B39" s="7"/>
      <c r="C39" s="17"/>
      <c r="D39" s="17"/>
      <c r="E39" s="17"/>
      <c r="F39" s="17"/>
      <c r="G39" s="17"/>
      <c r="H39" s="17"/>
      <c r="I39" s="17"/>
      <c r="J39" s="9"/>
      <c r="K39" s="89"/>
      <c r="N39" s="37"/>
    </row>
    <row r="40" spans="1:14" x14ac:dyDescent="0.25">
      <c r="A40" s="18" t="s">
        <v>130</v>
      </c>
      <c r="C40" s="18"/>
      <c r="D40" s="18"/>
      <c r="E40" s="18"/>
      <c r="F40" s="18"/>
      <c r="G40" s="18"/>
      <c r="H40" s="18"/>
      <c r="I40" s="18"/>
      <c r="J40" s="26"/>
      <c r="K40" s="89"/>
      <c r="N40" s="37"/>
    </row>
    <row r="41" spans="1:14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4" x14ac:dyDescent="0.25">
      <c r="N42" s="37"/>
    </row>
    <row r="43" spans="1:14" x14ac:dyDescent="0.25">
      <c r="N43" s="37"/>
    </row>
    <row r="44" spans="1:14" x14ac:dyDescent="0.25">
      <c r="N44" s="37"/>
    </row>
    <row r="45" spans="1:14" x14ac:dyDescent="0.25">
      <c r="N45" s="37"/>
    </row>
    <row r="46" spans="1:14" x14ac:dyDescent="0.25">
      <c r="N46" s="37"/>
    </row>
  </sheetData>
  <sortState ref="M23:P26">
    <sortCondition ref="P23:P26"/>
  </sortState>
  <mergeCells count="4">
    <mergeCell ref="C7:I7"/>
    <mergeCell ref="C8:I8"/>
    <mergeCell ref="D26:H26"/>
    <mergeCell ref="D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topLeftCell="A31" zoomScaleNormal="100" zoomScaleSheetLayoutView="100" workbookViewId="0">
      <selection activeCell="N15" sqref="N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1.14062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67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8"/>
      <c r="L2" s="76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8"/>
      <c r="L3" s="76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9"/>
      <c r="L4" s="76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9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9"/>
    </row>
    <row r="7" spans="1:19" x14ac:dyDescent="0.25">
      <c r="A7" s="5"/>
      <c r="B7" s="6"/>
      <c r="C7" s="220" t="s">
        <v>61</v>
      </c>
      <c r="D7" s="220"/>
      <c r="E7" s="220"/>
      <c r="F7" s="220"/>
      <c r="G7" s="220"/>
      <c r="H7" s="220"/>
      <c r="I7" s="220"/>
      <c r="J7" s="9"/>
      <c r="K7" s="89"/>
    </row>
    <row r="8" spans="1:19" x14ac:dyDescent="0.25">
      <c r="A8" s="5"/>
      <c r="B8" s="6"/>
      <c r="C8" s="225" t="s">
        <v>135</v>
      </c>
      <c r="D8" s="225"/>
      <c r="E8" s="225"/>
      <c r="F8" s="225"/>
      <c r="G8" s="225"/>
      <c r="H8" s="225"/>
      <c r="I8" s="225"/>
      <c r="J8" s="231"/>
      <c r="K8" s="89"/>
    </row>
    <row r="9" spans="1:19" x14ac:dyDescent="0.25">
      <c r="A9" s="5"/>
      <c r="B9" s="6"/>
      <c r="C9" s="221"/>
      <c r="D9" s="221"/>
      <c r="E9" s="221"/>
      <c r="F9" s="221"/>
      <c r="G9" s="221"/>
      <c r="H9" s="221"/>
      <c r="I9" s="221"/>
      <c r="J9" s="9"/>
      <c r="K9" s="89"/>
    </row>
    <row r="10" spans="1:19" x14ac:dyDescent="0.25">
      <c r="A10" s="5"/>
      <c r="B10" s="6"/>
      <c r="D10" s="6" t="s">
        <v>56</v>
      </c>
      <c r="E10" s="6" t="s">
        <v>37</v>
      </c>
      <c r="F10" s="6" t="s">
        <v>57</v>
      </c>
      <c r="G10" s="6" t="s">
        <v>58</v>
      </c>
      <c r="H10" s="6" t="s">
        <v>24</v>
      </c>
      <c r="I10" s="6"/>
      <c r="J10" s="9"/>
      <c r="K10" s="89"/>
      <c r="O10" s="212"/>
    </row>
    <row r="11" spans="1:19" ht="15.75" customHeight="1" x14ac:dyDescent="0.25">
      <c r="A11" s="5"/>
      <c r="B11" s="7"/>
      <c r="C11" s="90"/>
      <c r="D11" s="90"/>
      <c r="E11" s="90"/>
      <c r="F11" s="90"/>
      <c r="G11" s="90"/>
      <c r="H11" s="90"/>
      <c r="I11" s="10"/>
      <c r="J11" s="9"/>
      <c r="K11" s="89"/>
    </row>
    <row r="12" spans="1:19" x14ac:dyDescent="0.25">
      <c r="A12" s="5"/>
      <c r="B12" s="7"/>
      <c r="C12" s="7"/>
      <c r="D12" s="222" t="s">
        <v>62</v>
      </c>
      <c r="E12" s="222"/>
      <c r="F12" s="222"/>
      <c r="G12" s="222"/>
      <c r="H12" s="222"/>
      <c r="I12" s="90"/>
      <c r="J12" s="9"/>
      <c r="K12" s="89"/>
      <c r="N12" s="41" t="s">
        <v>25</v>
      </c>
    </row>
    <row r="13" spans="1:19" x14ac:dyDescent="0.25">
      <c r="A13" s="5"/>
      <c r="B13" s="108" t="s">
        <v>39</v>
      </c>
      <c r="C13" s="113"/>
      <c r="D13" s="86">
        <v>0.88440165923149294</v>
      </c>
      <c r="E13" s="86">
        <v>5.6724937566892564</v>
      </c>
      <c r="F13" s="86">
        <v>0.7821804812311095</v>
      </c>
      <c r="G13" s="86">
        <v>2.1804976437930002</v>
      </c>
      <c r="H13" s="115">
        <v>2.8426055033960562</v>
      </c>
      <c r="I13" s="7"/>
      <c r="J13" s="9"/>
      <c r="K13" s="89"/>
      <c r="M13" s="38"/>
      <c r="N13" s="38" t="s">
        <v>31</v>
      </c>
      <c r="O13" s="41" t="s">
        <v>29</v>
      </c>
      <c r="P13" s="41"/>
    </row>
    <row r="14" spans="1:19" x14ac:dyDescent="0.25">
      <c r="A14" s="5"/>
      <c r="B14" s="108" t="s">
        <v>40</v>
      </c>
      <c r="C14" s="113"/>
      <c r="D14" s="86">
        <v>-0.64460897106202175</v>
      </c>
      <c r="E14" s="86">
        <v>2.4561403508771784</v>
      </c>
      <c r="F14" s="86">
        <v>0.74908104819797483</v>
      </c>
      <c r="G14" s="86">
        <v>1.0896410445270011</v>
      </c>
      <c r="H14" s="115">
        <v>2.7070136065906913</v>
      </c>
      <c r="I14" s="39"/>
      <c r="J14" s="9"/>
      <c r="K14" s="89"/>
      <c r="L14" s="12">
        <v>2009</v>
      </c>
      <c r="M14" s="38" t="s">
        <v>26</v>
      </c>
      <c r="N14" s="38">
        <v>-1.1040098753633543</v>
      </c>
      <c r="O14" s="38">
        <v>0.68464187189141157</v>
      </c>
      <c r="P14" s="38"/>
      <c r="R14" s="44"/>
      <c r="S14" s="44"/>
    </row>
    <row r="15" spans="1:19" x14ac:dyDescent="0.25">
      <c r="A15" s="5"/>
      <c r="B15" s="108" t="s">
        <v>41</v>
      </c>
      <c r="C15" s="113"/>
      <c r="D15" s="86">
        <v>-0.7578412923116451</v>
      </c>
      <c r="E15" s="86">
        <v>2.624163437830207</v>
      </c>
      <c r="F15" s="86">
        <v>7.5323141526206783E-2</v>
      </c>
      <c r="G15" s="86">
        <v>1.4059689522826879</v>
      </c>
      <c r="H15" s="115">
        <v>2.333580751133324</v>
      </c>
      <c r="I15" s="39"/>
      <c r="J15" s="9"/>
      <c r="K15" s="89"/>
      <c r="M15" s="79" t="s">
        <v>27</v>
      </c>
      <c r="N15" s="38">
        <v>0.15325894905360293</v>
      </c>
      <c r="O15" s="38">
        <v>-0.73041825847700581</v>
      </c>
      <c r="P15" s="38"/>
      <c r="R15" s="44"/>
      <c r="S15" s="44"/>
    </row>
    <row r="16" spans="1:19" x14ac:dyDescent="0.25">
      <c r="A16" s="5"/>
      <c r="B16" s="108" t="s">
        <v>42</v>
      </c>
      <c r="C16" s="113"/>
      <c r="D16" s="86">
        <v>0.36300057711291522</v>
      </c>
      <c r="E16" s="86">
        <v>-0.25510204081632404</v>
      </c>
      <c r="F16" s="86">
        <v>1.6175833581229204</v>
      </c>
      <c r="G16" s="86">
        <v>1.2942705267637855</v>
      </c>
      <c r="H16" s="115">
        <v>3.3864184248888041</v>
      </c>
      <c r="I16" s="39"/>
      <c r="J16" s="9"/>
      <c r="K16" s="89"/>
      <c r="M16" s="12" t="s">
        <v>28</v>
      </c>
      <c r="N16" s="38">
        <v>-0.63787646362066797</v>
      </c>
      <c r="O16" s="38">
        <v>-3.5403371660434946</v>
      </c>
      <c r="P16" s="38"/>
      <c r="R16" s="44"/>
      <c r="S16" s="44"/>
    </row>
    <row r="17" spans="1:19" x14ac:dyDescent="0.25">
      <c r="A17" s="5"/>
      <c r="B17" s="108" t="s">
        <v>43</v>
      </c>
      <c r="C17" s="113"/>
      <c r="D17" s="86">
        <v>0.58001419183664193</v>
      </c>
      <c r="E17" s="86">
        <v>-1.06419498798489</v>
      </c>
      <c r="F17" s="86">
        <v>0.7881074216561812</v>
      </c>
      <c r="G17" s="86">
        <v>-0.42483704112444842</v>
      </c>
      <c r="H17" s="115">
        <v>2.6753385708503385</v>
      </c>
      <c r="I17" s="39"/>
      <c r="J17" s="9"/>
      <c r="K17" s="89"/>
      <c r="L17" s="12">
        <v>2009</v>
      </c>
      <c r="M17" s="38" t="s">
        <v>15</v>
      </c>
      <c r="N17" s="38">
        <v>3.427952850613436</v>
      </c>
      <c r="O17" s="38">
        <v>-3.5475078194727061</v>
      </c>
      <c r="P17" s="38"/>
      <c r="Q17" s="38"/>
      <c r="R17" s="44"/>
      <c r="S17" s="44"/>
    </row>
    <row r="18" spans="1:19" x14ac:dyDescent="0.25">
      <c r="A18" s="5"/>
      <c r="B18" s="108" t="s">
        <v>44</v>
      </c>
      <c r="C18" s="113"/>
      <c r="D18" s="86">
        <v>2.1337306888637997</v>
      </c>
      <c r="E18" s="86">
        <v>-1.1683034202506049</v>
      </c>
      <c r="F18" s="86">
        <v>1.9231786985273169</v>
      </c>
      <c r="G18" s="86">
        <v>-0.56246299585555048</v>
      </c>
      <c r="H18" s="115">
        <v>3.4889149912391337</v>
      </c>
      <c r="I18" s="7"/>
      <c r="J18" s="9"/>
      <c r="K18" s="89"/>
      <c r="L18" s="12">
        <v>2010</v>
      </c>
      <c r="M18" s="38" t="s">
        <v>26</v>
      </c>
      <c r="N18" s="38">
        <v>2.7098034083931299</v>
      </c>
      <c r="O18" s="38">
        <v>6.934179882483571</v>
      </c>
      <c r="P18" s="38"/>
      <c r="Q18" s="38"/>
      <c r="R18" s="44"/>
      <c r="S18" s="44"/>
    </row>
    <row r="19" spans="1:19" x14ac:dyDescent="0.25">
      <c r="A19" s="5"/>
      <c r="B19" s="108" t="s">
        <v>45</v>
      </c>
      <c r="C19" s="113"/>
      <c r="D19" s="86">
        <v>3.1023365481779974</v>
      </c>
      <c r="E19" s="86">
        <v>0.58199246833277041</v>
      </c>
      <c r="F19" s="86">
        <v>3.5417197868548467</v>
      </c>
      <c r="G19" s="86">
        <v>0.17162471395872902</v>
      </c>
      <c r="H19" s="115">
        <v>3.6080707780189458</v>
      </c>
      <c r="I19" s="7"/>
      <c r="J19" s="9"/>
      <c r="K19" s="89"/>
      <c r="M19" s="79" t="s">
        <v>27</v>
      </c>
      <c r="N19" s="38">
        <v>-1.8158248698805002</v>
      </c>
      <c r="O19" s="38">
        <v>10.682032157865361</v>
      </c>
      <c r="Q19" s="38"/>
      <c r="R19" s="44"/>
      <c r="S19" s="44"/>
    </row>
    <row r="20" spans="1:19" x14ac:dyDescent="0.25">
      <c r="A20" s="5"/>
      <c r="B20" s="108" t="s">
        <v>46</v>
      </c>
      <c r="C20" s="113"/>
      <c r="D20" s="86">
        <v>2.8777692241895858</v>
      </c>
      <c r="E20" s="86">
        <v>-2.1081264875892458</v>
      </c>
      <c r="F20" s="86">
        <v>2.9613105883730562</v>
      </c>
      <c r="G20" s="86">
        <v>0.72012096046214502</v>
      </c>
      <c r="H20" s="115">
        <v>2.5209095855873942</v>
      </c>
      <c r="I20" s="7"/>
      <c r="J20" s="9"/>
      <c r="K20" s="89"/>
      <c r="M20" s="12" t="s">
        <v>28</v>
      </c>
      <c r="N20" s="38">
        <v>2.1438133299459761</v>
      </c>
      <c r="O20" s="38">
        <v>13.158954384887256</v>
      </c>
      <c r="Q20" s="38"/>
      <c r="R20" s="44"/>
      <c r="S20" s="44"/>
    </row>
    <row r="21" spans="1:19" x14ac:dyDescent="0.25">
      <c r="A21" s="5"/>
      <c r="B21" s="108" t="s">
        <v>47</v>
      </c>
      <c r="C21" s="113"/>
      <c r="D21" s="86">
        <v>3.0833806944625453</v>
      </c>
      <c r="E21" s="86">
        <v>-2.8123947457056264</v>
      </c>
      <c r="F21" s="86">
        <v>3.3285325444095237</v>
      </c>
      <c r="G21" s="86">
        <v>-0.14294443230326026</v>
      </c>
      <c r="H21" s="115">
        <v>2.120191145259076</v>
      </c>
      <c r="I21" s="7"/>
      <c r="J21" s="9"/>
      <c r="K21" s="89"/>
      <c r="M21" s="38" t="s">
        <v>15</v>
      </c>
      <c r="N21" s="38">
        <v>4.8252480163167411</v>
      </c>
      <c r="O21" s="38">
        <v>13.744591350452161</v>
      </c>
      <c r="Q21" s="38"/>
      <c r="R21" s="44"/>
      <c r="S21" s="44"/>
    </row>
    <row r="22" spans="1:19" x14ac:dyDescent="0.25">
      <c r="A22" s="5"/>
      <c r="B22" s="108" t="s">
        <v>48</v>
      </c>
      <c r="C22" s="113"/>
      <c r="D22" s="86">
        <v>4.455918322477781</v>
      </c>
      <c r="E22" s="86">
        <v>0.60893098782137667</v>
      </c>
      <c r="F22" s="86">
        <v>3.4182923357508166</v>
      </c>
      <c r="G22" s="86">
        <v>2.5864331131620233</v>
      </c>
      <c r="H22" s="115">
        <v>4.9216489604830826</v>
      </c>
      <c r="I22" s="7"/>
      <c r="J22" s="9"/>
      <c r="K22" s="89"/>
      <c r="L22" s="12">
        <v>2011</v>
      </c>
      <c r="M22" s="38" t="s">
        <v>26</v>
      </c>
      <c r="N22" s="38">
        <v>3.7839956877542047</v>
      </c>
      <c r="O22" s="38">
        <v>10.26969606369188</v>
      </c>
      <c r="R22" s="44"/>
      <c r="S22" s="44"/>
    </row>
    <row r="23" spans="1:19" x14ac:dyDescent="0.25">
      <c r="A23" s="5"/>
      <c r="B23" s="108" t="s">
        <v>49</v>
      </c>
      <c r="C23" s="113"/>
      <c r="D23" s="85">
        <v>5.4775444287053165</v>
      </c>
      <c r="E23" s="85">
        <v>0.5182213306586414</v>
      </c>
      <c r="F23" s="85">
        <v>4.7136740957205658</v>
      </c>
      <c r="G23" s="85">
        <v>3.7261908968831747</v>
      </c>
      <c r="H23" s="85">
        <v>4.1979239965786785</v>
      </c>
      <c r="I23" s="7"/>
      <c r="J23" s="9"/>
      <c r="K23" s="89"/>
      <c r="M23" s="79" t="s">
        <v>27</v>
      </c>
      <c r="N23" s="38">
        <v>15.401796793567279</v>
      </c>
      <c r="O23" s="38">
        <v>14.694718397035821</v>
      </c>
      <c r="R23" s="44"/>
      <c r="S23" s="44"/>
    </row>
    <row r="24" spans="1:19" x14ac:dyDescent="0.25">
      <c r="A24" s="5"/>
      <c r="B24" s="108" t="s">
        <v>125</v>
      </c>
      <c r="C24" s="113"/>
      <c r="D24" s="109"/>
      <c r="E24" s="106"/>
      <c r="F24" s="106"/>
      <c r="G24" s="106"/>
      <c r="H24" s="114"/>
      <c r="I24" s="7"/>
      <c r="J24" s="9"/>
      <c r="K24" s="89"/>
      <c r="M24" s="12" t="s">
        <v>28</v>
      </c>
      <c r="N24" s="38">
        <v>11.054670684459754</v>
      </c>
      <c r="O24" s="38">
        <v>11.305307137621078</v>
      </c>
      <c r="R24" s="44"/>
      <c r="S24" s="44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89"/>
      <c r="M25" s="38" t="s">
        <v>15</v>
      </c>
      <c r="N25" s="38">
        <v>8.2632850035415437</v>
      </c>
      <c r="O25" s="38">
        <v>8.4450215724450661</v>
      </c>
      <c r="R25" s="44"/>
      <c r="S25" s="44"/>
    </row>
    <row r="26" spans="1:19" x14ac:dyDescent="0.25">
      <c r="A26" s="5"/>
      <c r="B26" s="7"/>
      <c r="D26" s="222" t="s">
        <v>52</v>
      </c>
      <c r="E26" s="222" t="s">
        <v>37</v>
      </c>
      <c r="F26" s="222" t="s">
        <v>57</v>
      </c>
      <c r="G26" s="222" t="s">
        <v>58</v>
      </c>
      <c r="H26" s="222" t="s">
        <v>24</v>
      </c>
      <c r="I26" s="7"/>
      <c r="J26" s="9"/>
      <c r="K26" s="89"/>
      <c r="L26" s="12">
        <v>2012</v>
      </c>
      <c r="M26" s="38" t="s">
        <v>26</v>
      </c>
      <c r="N26" s="38">
        <v>12.49186972710563</v>
      </c>
      <c r="O26" s="38">
        <v>10.067716406951121</v>
      </c>
      <c r="R26" s="44"/>
      <c r="S26" s="44"/>
    </row>
    <row r="27" spans="1:19" x14ac:dyDescent="0.25">
      <c r="A27" s="5"/>
      <c r="B27" s="108" t="s">
        <v>39</v>
      </c>
      <c r="C27" s="113"/>
      <c r="D27" s="86">
        <v>0.88440165923149294</v>
      </c>
      <c r="E27" s="86">
        <v>5.6724937566892564</v>
      </c>
      <c r="F27" s="86">
        <v>0.7821804812311095</v>
      </c>
      <c r="G27" s="86">
        <v>2.1804976437930002</v>
      </c>
      <c r="H27" s="115">
        <v>2.8426055033960562</v>
      </c>
      <c r="I27" s="7"/>
      <c r="J27" s="9"/>
      <c r="K27" s="89"/>
      <c r="M27" s="79" t="s">
        <v>27</v>
      </c>
      <c r="N27" s="38">
        <v>4.0131539406011996</v>
      </c>
      <c r="O27" s="38">
        <v>4.1438049735789129</v>
      </c>
      <c r="R27" s="44"/>
      <c r="S27" s="44"/>
    </row>
    <row r="28" spans="1:19" x14ac:dyDescent="0.25">
      <c r="A28" s="5"/>
      <c r="B28" s="108" t="s">
        <v>40</v>
      </c>
      <c r="C28" s="113"/>
      <c r="D28" s="86">
        <v>0.11774706098923726</v>
      </c>
      <c r="E28" s="86">
        <v>4.0509464001414974</v>
      </c>
      <c r="F28" s="86">
        <v>0.76579837909733772</v>
      </c>
      <c r="G28" s="86">
        <v>1.6352914649634176</v>
      </c>
      <c r="H28" s="115">
        <v>2.7749507243033156</v>
      </c>
      <c r="I28" s="7"/>
      <c r="J28" s="9"/>
      <c r="K28" s="89"/>
      <c r="M28" s="12" t="s">
        <v>28</v>
      </c>
      <c r="N28" s="38">
        <v>4.5922005618894701</v>
      </c>
      <c r="O28" s="38">
        <v>6.0325335502236621</v>
      </c>
    </row>
    <row r="29" spans="1:19" x14ac:dyDescent="0.25">
      <c r="A29" s="5"/>
      <c r="B29" s="108" t="s">
        <v>41</v>
      </c>
      <c r="C29" s="113"/>
      <c r="D29" s="86">
        <v>-0.1735615786971012</v>
      </c>
      <c r="E29" s="86">
        <v>3.5739519547809628</v>
      </c>
      <c r="F29" s="86">
        <v>0.53994192372825989</v>
      </c>
      <c r="G29" s="86">
        <v>1.558640687024182</v>
      </c>
      <c r="H29" s="115">
        <v>2.6273703304579232</v>
      </c>
      <c r="I29" s="7"/>
      <c r="J29" s="9"/>
      <c r="K29" s="89"/>
      <c r="M29" s="38" t="s">
        <v>15</v>
      </c>
      <c r="N29" s="38">
        <v>3.4971629756534561</v>
      </c>
      <c r="O29" s="38">
        <v>4.4137894159949731</v>
      </c>
    </row>
    <row r="30" spans="1:19" x14ac:dyDescent="0.25">
      <c r="A30" s="5"/>
      <c r="B30" s="108" t="s">
        <v>42</v>
      </c>
      <c r="C30" s="113"/>
      <c r="D30" s="86">
        <v>-3.9962690152262059E-2</v>
      </c>
      <c r="E30" s="86">
        <v>2.5892232330300802</v>
      </c>
      <c r="F30" s="86">
        <v>0.80671234279257042</v>
      </c>
      <c r="G30" s="86">
        <v>1.4918121442939025</v>
      </c>
      <c r="H30" s="115">
        <v>2.8169836408403315</v>
      </c>
      <c r="I30" s="17"/>
      <c r="J30" s="9"/>
      <c r="K30" s="89"/>
      <c r="L30" s="12">
        <v>2013</v>
      </c>
      <c r="M30" s="38" t="s">
        <v>26</v>
      </c>
      <c r="N30" s="38">
        <v>3.3635838004977492</v>
      </c>
      <c r="O30" s="38">
        <v>4.384816214925169</v>
      </c>
    </row>
    <row r="31" spans="1:19" x14ac:dyDescent="0.25">
      <c r="A31" s="5"/>
      <c r="B31" s="108" t="s">
        <v>43</v>
      </c>
      <c r="C31" s="113"/>
      <c r="D31" s="87">
        <v>8.3253055223608818E-2</v>
      </c>
      <c r="E31" s="87">
        <v>1.8473335657023249</v>
      </c>
      <c r="F31" s="87">
        <v>0.8029822102359585</v>
      </c>
      <c r="G31" s="87">
        <v>1.1022135004055134</v>
      </c>
      <c r="H31" s="115">
        <v>2.788545611269333</v>
      </c>
      <c r="I31" s="17"/>
      <c r="J31" s="9"/>
      <c r="K31" s="89"/>
      <c r="M31" s="79" t="s">
        <v>27</v>
      </c>
      <c r="N31" s="38">
        <v>6.8779356287301585</v>
      </c>
      <c r="O31" s="38">
        <v>5.6502532928064841</v>
      </c>
    </row>
    <row r="32" spans="1:19" x14ac:dyDescent="0.25">
      <c r="A32" s="5"/>
      <c r="B32" s="108" t="s">
        <v>44</v>
      </c>
      <c r="C32" s="113"/>
      <c r="D32" s="87">
        <v>0.423413860197841</v>
      </c>
      <c r="E32" s="87">
        <v>1.3325239912128417</v>
      </c>
      <c r="F32" s="87">
        <v>0.98972063389464182</v>
      </c>
      <c r="G32" s="87">
        <v>0.81918730655130556</v>
      </c>
      <c r="H32" s="115">
        <v>2.9050116370430201</v>
      </c>
      <c r="I32" s="17"/>
      <c r="J32" s="9"/>
      <c r="K32" s="89"/>
      <c r="M32" s="12" t="s">
        <v>28</v>
      </c>
      <c r="N32" s="38">
        <v>6.6544546485074463</v>
      </c>
      <c r="O32" s="38">
        <v>4.1268112329040596</v>
      </c>
    </row>
    <row r="33" spans="1:15" x14ac:dyDescent="0.25">
      <c r="A33" s="5"/>
      <c r="B33" s="108" t="s">
        <v>45</v>
      </c>
      <c r="C33" s="113"/>
      <c r="D33" s="87">
        <v>0.80348722329990352</v>
      </c>
      <c r="E33" s="87">
        <v>1.2240961471882805</v>
      </c>
      <c r="F33" s="87">
        <v>1.3535145547234784</v>
      </c>
      <c r="G33" s="87">
        <v>0.7254080521425843</v>
      </c>
      <c r="H33" s="115">
        <v>3.0057024397006638</v>
      </c>
      <c r="I33" s="17"/>
      <c r="J33" s="9"/>
      <c r="K33" s="89"/>
      <c r="M33" s="38" t="s">
        <v>15</v>
      </c>
      <c r="N33" s="38">
        <v>5.0236909245535255</v>
      </c>
      <c r="O33" s="38">
        <v>5.6239038316285406</v>
      </c>
    </row>
    <row r="34" spans="1:15" x14ac:dyDescent="0.25">
      <c r="A34" s="5"/>
      <c r="B34" s="108" t="s">
        <v>46</v>
      </c>
      <c r="C34" s="113"/>
      <c r="D34" s="86">
        <v>1.0622455943568809</v>
      </c>
      <c r="E34" s="86">
        <v>0.80094991364421109</v>
      </c>
      <c r="F34" s="86">
        <v>1.5532490238265195</v>
      </c>
      <c r="G34" s="86">
        <v>0.72474494814045443</v>
      </c>
      <c r="H34" s="115">
        <v>2.9445160408663629</v>
      </c>
      <c r="I34" s="17"/>
      <c r="J34" s="9"/>
      <c r="K34" s="89"/>
      <c r="L34" s="12">
        <v>2014</v>
      </c>
      <c r="M34" s="12" t="s">
        <v>26</v>
      </c>
      <c r="N34" s="38">
        <v>3.1</v>
      </c>
      <c r="O34" s="12">
        <v>3.1</v>
      </c>
    </row>
    <row r="35" spans="1:15" x14ac:dyDescent="0.25">
      <c r="A35" s="5"/>
      <c r="B35" s="108" t="s">
        <v>47</v>
      </c>
      <c r="C35" s="113"/>
      <c r="D35" s="87">
        <v>1.2862788197384178</v>
      </c>
      <c r="E35" s="87">
        <v>0.39037085230968493</v>
      </c>
      <c r="F35" s="87">
        <v>1.7495343145603748</v>
      </c>
      <c r="G35" s="87">
        <v>0.62702010859636559</v>
      </c>
      <c r="H35" s="115">
        <v>2.8513535981668392</v>
      </c>
      <c r="I35" s="17"/>
      <c r="J35" s="9"/>
      <c r="K35" s="89"/>
      <c r="N35" s="37"/>
    </row>
    <row r="36" spans="1:15" x14ac:dyDescent="0.25">
      <c r="A36" s="5"/>
      <c r="B36" s="108" t="s">
        <v>48</v>
      </c>
      <c r="C36" s="113"/>
      <c r="D36" s="87">
        <v>1.6015985570063451</v>
      </c>
      <c r="E36" s="87">
        <v>0.41258380608559797</v>
      </c>
      <c r="F36" s="87">
        <v>1.9156636422366091</v>
      </c>
      <c r="G36" s="87">
        <v>0.82434460346438865</v>
      </c>
      <c r="H36" s="115">
        <v>3.0613176433758271</v>
      </c>
      <c r="I36" s="17"/>
      <c r="J36" s="9"/>
      <c r="K36" s="89"/>
      <c r="N36" s="37"/>
    </row>
    <row r="37" spans="1:15" x14ac:dyDescent="0.25">
      <c r="A37" s="5"/>
      <c r="B37" s="108" t="s">
        <v>49</v>
      </c>
      <c r="C37" s="113"/>
      <c r="D37" s="85">
        <v>1.9535763833327113</v>
      </c>
      <c r="E37" s="85">
        <v>0.42243421873049414</v>
      </c>
      <c r="F37" s="85">
        <v>2.1732875052095091</v>
      </c>
      <c r="G37" s="85">
        <v>1.0935698062605859</v>
      </c>
      <c r="H37" s="85">
        <v>3.1668049749614235</v>
      </c>
      <c r="I37" s="17"/>
      <c r="J37" s="9"/>
      <c r="K37" s="89"/>
      <c r="N37" s="37"/>
    </row>
    <row r="38" spans="1:15" x14ac:dyDescent="0.25">
      <c r="A38" s="5"/>
      <c r="B38" s="108" t="s">
        <v>125</v>
      </c>
      <c r="C38" s="113"/>
      <c r="D38" s="86"/>
      <c r="E38" s="106"/>
      <c r="F38" s="106"/>
      <c r="G38" s="106"/>
      <c r="H38" s="114"/>
      <c r="I38" s="17"/>
      <c r="J38" s="9"/>
      <c r="K38" s="89"/>
      <c r="N38" s="37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89"/>
      <c r="N39" s="37"/>
    </row>
    <row r="40" spans="1:15" x14ac:dyDescent="0.25">
      <c r="A40" s="18" t="s">
        <v>130</v>
      </c>
      <c r="C40" s="18"/>
      <c r="D40" s="18"/>
      <c r="E40" s="18"/>
      <c r="F40" s="18"/>
      <c r="G40" s="18"/>
      <c r="H40" s="18"/>
      <c r="I40" s="18"/>
      <c r="J40" s="26"/>
      <c r="K40" s="89"/>
      <c r="N40" s="37"/>
    </row>
    <row r="41" spans="1: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5" x14ac:dyDescent="0.25">
      <c r="N42" s="37"/>
    </row>
    <row r="43" spans="1:15" x14ac:dyDescent="0.25">
      <c r="N43" s="37"/>
    </row>
    <row r="44" spans="1:15" x14ac:dyDescent="0.25">
      <c r="N44" s="37"/>
    </row>
    <row r="45" spans="1:15" x14ac:dyDescent="0.25">
      <c r="N45" s="37"/>
    </row>
    <row r="46" spans="1:15" x14ac:dyDescent="0.25">
      <c r="N46" s="37"/>
    </row>
    <row r="47" spans="1:15" x14ac:dyDescent="0.25">
      <c r="N47" s="37"/>
    </row>
  </sheetData>
  <mergeCells count="5">
    <mergeCell ref="C7:I7"/>
    <mergeCell ref="C8:J8"/>
    <mergeCell ref="C9:I9"/>
    <mergeCell ref="D26:H26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1"/>
  <sheetViews>
    <sheetView topLeftCell="A25"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7"/>
    </row>
    <row r="2" spans="1:23" x14ac:dyDescent="0.25">
      <c r="A2" s="5"/>
      <c r="B2" s="92"/>
      <c r="C2" s="92"/>
      <c r="D2" s="92"/>
      <c r="E2" s="92"/>
      <c r="F2" s="92"/>
      <c r="G2" s="92"/>
      <c r="H2" s="92"/>
      <c r="I2" s="92"/>
      <c r="J2" s="92"/>
      <c r="K2" s="92"/>
      <c r="L2" s="93"/>
      <c r="M2" s="167"/>
      <c r="N2" s="76"/>
    </row>
    <row r="3" spans="1:23" x14ac:dyDescent="0.25">
      <c r="A3" s="5"/>
      <c r="B3" s="92"/>
      <c r="C3" s="92"/>
      <c r="D3" s="92"/>
      <c r="E3" s="92"/>
      <c r="F3" s="92"/>
      <c r="G3" s="92"/>
      <c r="H3" s="92"/>
      <c r="I3" s="92"/>
      <c r="J3" s="92"/>
      <c r="K3" s="92"/>
      <c r="L3" s="93"/>
      <c r="M3" s="167"/>
      <c r="N3" s="76"/>
    </row>
    <row r="4" spans="1:23" x14ac:dyDescent="0.25">
      <c r="A4" s="5"/>
      <c r="B4" s="92"/>
      <c r="C4" s="92"/>
      <c r="D4" s="92"/>
      <c r="E4" s="92"/>
      <c r="F4" s="92"/>
      <c r="G4" s="92"/>
      <c r="H4" s="92"/>
      <c r="I4" s="92"/>
      <c r="J4" s="92"/>
      <c r="K4" s="92"/>
      <c r="L4" s="9"/>
      <c r="M4" s="162"/>
      <c r="N4" s="76"/>
    </row>
    <row r="5" spans="1:23" x14ac:dyDescent="0.25">
      <c r="A5" s="5"/>
      <c r="B5" s="92"/>
      <c r="C5" s="92"/>
      <c r="D5" s="92"/>
      <c r="E5" s="92"/>
      <c r="F5" s="92"/>
      <c r="G5" s="92"/>
      <c r="H5" s="92"/>
      <c r="I5" s="92"/>
      <c r="J5" s="92"/>
      <c r="K5" s="92"/>
      <c r="L5" s="9"/>
      <c r="M5" s="5"/>
    </row>
    <row r="6" spans="1:23" x14ac:dyDescent="0.25">
      <c r="A6" s="5"/>
      <c r="B6" s="92"/>
      <c r="C6" s="92"/>
      <c r="D6" s="92"/>
      <c r="E6" s="92"/>
      <c r="F6" s="92"/>
      <c r="G6" s="92"/>
      <c r="H6" s="92"/>
      <c r="I6" s="92"/>
      <c r="J6" s="92"/>
      <c r="K6" s="92"/>
      <c r="L6" s="9"/>
      <c r="M6" s="5"/>
    </row>
    <row r="7" spans="1:23" x14ac:dyDescent="0.25">
      <c r="A7" s="5"/>
      <c r="B7" s="92"/>
      <c r="C7" s="220" t="s">
        <v>12</v>
      </c>
      <c r="D7" s="220"/>
      <c r="E7" s="220"/>
      <c r="F7" s="220"/>
      <c r="G7" s="220"/>
      <c r="H7" s="220"/>
      <c r="I7" s="220"/>
      <c r="J7" s="220"/>
      <c r="K7" s="91"/>
      <c r="L7" s="9"/>
      <c r="M7" s="5"/>
    </row>
    <row r="8" spans="1:23" x14ac:dyDescent="0.25">
      <c r="A8" s="5"/>
      <c r="B8" s="92"/>
      <c r="C8" s="232" t="s">
        <v>115</v>
      </c>
      <c r="D8" s="232"/>
      <c r="E8" s="232"/>
      <c r="F8" s="232"/>
      <c r="G8" s="232"/>
      <c r="H8" s="232"/>
      <c r="I8" s="232"/>
      <c r="J8" s="232"/>
      <c r="K8" s="90"/>
      <c r="L8" s="9"/>
      <c r="M8" s="5"/>
    </row>
    <row r="9" spans="1:23" x14ac:dyDescent="0.25">
      <c r="A9" s="5"/>
      <c r="B9" s="92"/>
      <c r="C9" s="92"/>
      <c r="D9" s="92"/>
      <c r="E9" s="92"/>
      <c r="F9" s="92"/>
      <c r="G9" s="90"/>
      <c r="H9" s="90"/>
      <c r="I9" s="90"/>
      <c r="J9" s="90"/>
      <c r="K9" s="90"/>
      <c r="L9" s="9"/>
      <c r="M9" s="5"/>
    </row>
    <row r="10" spans="1:23" x14ac:dyDescent="0.25">
      <c r="A10" s="5"/>
      <c r="B10" s="95"/>
      <c r="C10" s="222" t="s">
        <v>13</v>
      </c>
      <c r="D10" s="222"/>
      <c r="E10" s="222"/>
      <c r="F10" s="222"/>
      <c r="G10" s="222"/>
      <c r="H10" s="222"/>
      <c r="I10" s="222"/>
      <c r="J10" s="222"/>
      <c r="K10" s="94"/>
      <c r="L10" s="9"/>
      <c r="M10" s="5"/>
    </row>
    <row r="11" spans="1:23" ht="15.75" customHeight="1" x14ac:dyDescent="0.25">
      <c r="A11" s="5"/>
      <c r="B11" s="7"/>
      <c r="C11" s="10">
        <v>2007</v>
      </c>
      <c r="D11" s="10">
        <v>2008</v>
      </c>
      <c r="E11" s="10">
        <v>2009</v>
      </c>
      <c r="F11" s="10">
        <v>2010</v>
      </c>
      <c r="G11" s="40">
        <v>2011</v>
      </c>
      <c r="H11" s="40">
        <v>2012</v>
      </c>
      <c r="I11" s="40">
        <v>2013</v>
      </c>
      <c r="J11" s="40">
        <v>2014</v>
      </c>
      <c r="K11" s="40"/>
      <c r="L11" s="9"/>
      <c r="M11" s="5"/>
    </row>
    <row r="12" spans="1:23" ht="12" customHeight="1" x14ac:dyDescent="0.25">
      <c r="A12" s="5"/>
      <c r="B12" s="7"/>
      <c r="C12" s="213"/>
      <c r="D12" s="213"/>
      <c r="E12" s="213"/>
      <c r="F12" s="179"/>
      <c r="G12" s="179"/>
      <c r="H12" s="179"/>
      <c r="I12" s="179"/>
      <c r="J12" s="179"/>
      <c r="K12" s="90"/>
      <c r="L12" s="9"/>
      <c r="M12" s="5"/>
    </row>
    <row r="13" spans="1:23" x14ac:dyDescent="0.25">
      <c r="A13" s="5"/>
      <c r="B13" s="7" t="s">
        <v>3</v>
      </c>
      <c r="C13" s="29">
        <v>7.3371296792660701</v>
      </c>
      <c r="D13" s="29">
        <v>-3.9285344088351764</v>
      </c>
      <c r="E13" s="29">
        <v>-4.3030053358443183</v>
      </c>
      <c r="F13" s="29">
        <v>13.158407215702368</v>
      </c>
      <c r="G13" s="29">
        <v>11.364727407769706</v>
      </c>
      <c r="H13" s="29">
        <v>6.0325335502236612</v>
      </c>
      <c r="I13" s="29">
        <v>4.1268112329040321</v>
      </c>
      <c r="J13" s="176">
        <v>4.139232803842873</v>
      </c>
      <c r="K13" s="39"/>
      <c r="L13" s="9"/>
      <c r="M13" s="5"/>
      <c r="O13" s="13"/>
      <c r="P13" s="37"/>
      <c r="R13" s="12"/>
      <c r="S13" s="13"/>
      <c r="T13" s="37"/>
    </row>
    <row r="14" spans="1:23" x14ac:dyDescent="0.25">
      <c r="A14" s="5"/>
      <c r="B14" s="7" t="s">
        <v>4</v>
      </c>
      <c r="C14" s="30">
        <v>9.051038070774382</v>
      </c>
      <c r="D14" s="30">
        <v>0.81396688605899215</v>
      </c>
      <c r="E14" s="30">
        <v>-3.4570535084974523</v>
      </c>
      <c r="F14" s="30">
        <v>4.1879373362947376</v>
      </c>
      <c r="G14" s="29">
        <v>8.8393042283688033</v>
      </c>
      <c r="H14" s="30">
        <v>5.9528767975101715</v>
      </c>
      <c r="I14" s="30">
        <v>3.2336029650214613</v>
      </c>
      <c r="J14" s="176">
        <v>2.7411245160447635</v>
      </c>
      <c r="K14" s="39"/>
      <c r="L14" s="9"/>
      <c r="M14" s="5"/>
      <c r="P14" s="37"/>
      <c r="R14" s="12"/>
      <c r="S14" s="12"/>
      <c r="T14" s="37"/>
    </row>
    <row r="15" spans="1:23" x14ac:dyDescent="0.25">
      <c r="A15" s="5"/>
      <c r="B15" s="7"/>
      <c r="C15" s="7"/>
      <c r="D15" s="7"/>
      <c r="E15" s="7"/>
      <c r="F15" s="7"/>
      <c r="G15" s="24"/>
      <c r="H15" s="36"/>
      <c r="I15" s="34"/>
      <c r="J15" s="34"/>
      <c r="K15" s="34"/>
      <c r="L15" s="9"/>
      <c r="M15" s="5"/>
      <c r="N15" s="80"/>
      <c r="O15" s="192">
        <v>2007</v>
      </c>
      <c r="P15" s="192">
        <v>2008</v>
      </c>
      <c r="Q15" s="192">
        <v>2009</v>
      </c>
      <c r="R15" s="192">
        <v>2010</v>
      </c>
      <c r="S15" s="193">
        <v>2011</v>
      </c>
      <c r="T15" s="193">
        <v>2012</v>
      </c>
      <c r="U15" s="193">
        <v>2013</v>
      </c>
      <c r="V15" s="193">
        <v>2014</v>
      </c>
      <c r="W15" s="80"/>
    </row>
    <row r="16" spans="1:23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N16" s="80" t="s">
        <v>3</v>
      </c>
      <c r="O16" s="194">
        <v>7.3371296792660701</v>
      </c>
      <c r="P16" s="194">
        <v>-3.9285344088351764</v>
      </c>
      <c r="Q16" s="194">
        <v>-4.3030053358443183</v>
      </c>
      <c r="R16" s="194">
        <v>13.158407215702368</v>
      </c>
      <c r="S16" s="194">
        <v>11.364727407769706</v>
      </c>
      <c r="T16" s="194">
        <v>6.0325335502236612</v>
      </c>
      <c r="U16" s="194">
        <v>4.1268112329040321</v>
      </c>
      <c r="V16" s="195">
        <v>4.139232803842873</v>
      </c>
      <c r="W16" s="80"/>
    </row>
    <row r="17" spans="1:23" x14ac:dyDescent="0.25">
      <c r="A17" s="5"/>
      <c r="B17" s="7"/>
      <c r="C17" s="7"/>
      <c r="E17" s="7"/>
      <c r="F17" s="190" t="s">
        <v>114</v>
      </c>
      <c r="G17" s="15"/>
      <c r="H17" s="11"/>
      <c r="I17" s="11"/>
      <c r="J17" s="11"/>
      <c r="K17" s="11"/>
      <c r="L17" s="9"/>
      <c r="M17" s="5"/>
      <c r="N17" s="80" t="s">
        <v>4</v>
      </c>
      <c r="O17" s="194">
        <v>9.051038070774382</v>
      </c>
      <c r="P17" s="194">
        <v>0.81396688605899215</v>
      </c>
      <c r="Q17" s="194">
        <v>-3.4570535084974523</v>
      </c>
      <c r="R17" s="194">
        <v>4.1879373362947376</v>
      </c>
      <c r="S17" s="194">
        <v>8.8393042283688033</v>
      </c>
      <c r="T17" s="194">
        <v>5.9528767975101715</v>
      </c>
      <c r="U17" s="194">
        <v>3.2336029650214613</v>
      </c>
      <c r="V17" s="195">
        <v>2.7411245160447635</v>
      </c>
      <c r="W17" s="80"/>
    </row>
    <row r="18" spans="1:23" x14ac:dyDescent="0.25">
      <c r="A18" s="5"/>
      <c r="B18" s="14"/>
      <c r="C18" s="14"/>
      <c r="E18" s="14"/>
      <c r="F18" s="190" t="s">
        <v>116</v>
      </c>
      <c r="G18" s="191"/>
      <c r="H18" s="35"/>
      <c r="I18" s="35"/>
      <c r="J18" s="35"/>
      <c r="K18" s="35"/>
      <c r="L18" s="9"/>
      <c r="M18" s="5"/>
      <c r="N18" s="80"/>
      <c r="O18" s="80"/>
      <c r="P18" s="117"/>
      <c r="Q18" s="80"/>
      <c r="R18" s="80"/>
      <c r="S18" s="80"/>
      <c r="T18" s="117"/>
      <c r="U18" s="80"/>
      <c r="V18" s="80"/>
      <c r="W18" s="80"/>
    </row>
    <row r="19" spans="1:23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N19" s="80"/>
      <c r="O19" s="80"/>
      <c r="P19" s="117"/>
      <c r="Q19" s="80"/>
      <c r="R19" s="80"/>
      <c r="S19" s="80"/>
      <c r="T19" s="117"/>
      <c r="U19" s="80"/>
      <c r="V19" s="80"/>
      <c r="W19" s="80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37"/>
      <c r="R20" s="12"/>
      <c r="S20" s="12"/>
      <c r="T20" s="37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37"/>
      <c r="R21" s="12"/>
      <c r="S21" s="12"/>
      <c r="T21" s="37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37"/>
      <c r="R22" s="12"/>
      <c r="S22" s="12"/>
      <c r="T22" s="37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37"/>
      <c r="R23" s="12"/>
      <c r="S23" s="12"/>
      <c r="T23" s="37"/>
    </row>
    <row r="24" spans="1:23" x14ac:dyDescent="0.25">
      <c r="A24" s="5"/>
      <c r="B24" s="7"/>
      <c r="C24" s="7"/>
      <c r="D24" s="7"/>
      <c r="E24" s="7"/>
      <c r="F24" s="7"/>
      <c r="G24" s="132"/>
      <c r="H24" s="11"/>
      <c r="I24" s="11"/>
      <c r="J24" s="11"/>
      <c r="K24" s="11"/>
      <c r="L24" s="9"/>
      <c r="M24" s="5"/>
      <c r="P24" s="37"/>
      <c r="R24" s="12"/>
      <c r="S24" s="12"/>
      <c r="T24" s="37"/>
    </row>
    <row r="25" spans="1:23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37"/>
      <c r="R25" s="12"/>
      <c r="S25" s="12"/>
      <c r="T25" s="37"/>
    </row>
    <row r="26" spans="1:23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37"/>
      <c r="R26" s="12"/>
      <c r="S26" s="12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37"/>
      <c r="R27" s="12"/>
      <c r="S27" s="12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37"/>
      <c r="R28" s="12"/>
      <c r="S28" s="12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37"/>
      <c r="R29" s="12"/>
      <c r="S29" s="12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37"/>
      <c r="R30" s="12"/>
      <c r="S30" s="12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37"/>
      <c r="R31" s="12"/>
      <c r="S31" s="12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37"/>
      <c r="R32" s="12"/>
      <c r="S32" s="12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37"/>
      <c r="R33" s="12"/>
      <c r="S33" s="12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37"/>
      <c r="R34" s="12"/>
      <c r="S34" s="12"/>
      <c r="T34" s="37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37"/>
      <c r="R35" s="12"/>
      <c r="S35" s="12"/>
      <c r="T35" s="37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37"/>
      <c r="R36" s="12"/>
      <c r="S36" s="12"/>
      <c r="T36" s="37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37"/>
      <c r="R37" s="12"/>
      <c r="S37" s="12"/>
      <c r="T37" s="37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37"/>
      <c r="R38" s="12"/>
      <c r="S38" s="12"/>
      <c r="T38" s="37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37"/>
      <c r="R39" s="12"/>
      <c r="S39" s="12"/>
      <c r="T39" s="37"/>
    </row>
    <row r="40" spans="1:20" x14ac:dyDescent="0.25">
      <c r="A40" s="18" t="s">
        <v>130</v>
      </c>
      <c r="B40" s="18"/>
      <c r="C40" s="18"/>
      <c r="D40" s="18"/>
      <c r="E40" s="18"/>
      <c r="F40" s="18"/>
      <c r="G40" s="25"/>
      <c r="H40" s="25"/>
      <c r="I40" s="25"/>
      <c r="J40" s="25"/>
      <c r="K40" s="25"/>
      <c r="L40" s="26"/>
      <c r="M40" s="5"/>
      <c r="P40" s="37"/>
      <c r="R40" s="12"/>
      <c r="S40" s="12"/>
      <c r="T40" s="37"/>
    </row>
    <row r="41" spans="1:20" x14ac:dyDescent="0.25">
      <c r="A41" s="7"/>
      <c r="B41" s="7"/>
      <c r="C41" s="7"/>
      <c r="D41" s="28"/>
      <c r="E41" s="28"/>
      <c r="F41" s="28"/>
      <c r="G41" s="28"/>
      <c r="H41" s="28"/>
      <c r="I41" s="28"/>
      <c r="J41" s="28"/>
      <c r="K41" s="28"/>
      <c r="L41" s="28"/>
      <c r="P41" s="37"/>
      <c r="R41" s="12"/>
      <c r="S41" s="12"/>
      <c r="T41" s="37"/>
    </row>
  </sheetData>
  <mergeCells count="3">
    <mergeCell ref="C10:J10"/>
    <mergeCell ref="C7:J7"/>
    <mergeCell ref="C8:J8"/>
  </mergeCells>
  <pageMargins left="0.7" right="0.7" top="0.75" bottom="0.75" header="0.3" footer="0.3"/>
  <pageSetup paperSize="9" scale="53" orientation="portrait" r:id="rId1"/>
  <colBreaks count="1" manualBreakCount="1">
    <brk id="18" max="3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topLeftCell="A22" zoomScaleNormal="100" zoomScaleSheetLayoutView="100" workbookViewId="0">
      <selection activeCell="K14" sqref="K14"/>
    </sheetView>
  </sheetViews>
  <sheetFormatPr baseColWidth="10" defaultColWidth="10.85546875" defaultRowHeight="15.75" x14ac:dyDescent="0.25"/>
  <cols>
    <col min="1" max="1" width="1.85546875" style="4" customWidth="1"/>
    <col min="2" max="2" width="13" style="4" customWidth="1"/>
    <col min="3" max="3" width="8.7109375" style="4" bestFit="1" customWidth="1"/>
    <col min="4" max="9" width="8.85546875" style="4" customWidth="1"/>
    <col min="10" max="10" width="11.7109375" style="4" customWidth="1"/>
    <col min="11" max="11" width="10.5703125" style="4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7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67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67"/>
      <c r="N3" s="76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62"/>
      <c r="N4" s="76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9"/>
      <c r="N5" s="203" t="s">
        <v>78</v>
      </c>
      <c r="O5" s="80"/>
      <c r="P5" s="204">
        <v>-5.3174145071948731</v>
      </c>
      <c r="R5" s="44"/>
      <c r="S5" s="44"/>
      <c r="T5" s="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9"/>
      <c r="N6" s="203" t="s">
        <v>79</v>
      </c>
      <c r="O6" s="80"/>
      <c r="P6" s="204">
        <v>-5.9909088160295054</v>
      </c>
      <c r="R6" s="44"/>
      <c r="S6" s="44"/>
      <c r="T6" s="44"/>
    </row>
    <row r="7" spans="1:21" x14ac:dyDescent="0.25">
      <c r="A7" s="5"/>
      <c r="B7" s="6"/>
      <c r="C7" s="102"/>
      <c r="D7" s="220" t="s">
        <v>126</v>
      </c>
      <c r="E7" s="220"/>
      <c r="F7" s="220"/>
      <c r="G7" s="220"/>
      <c r="H7" s="220"/>
      <c r="I7" s="220"/>
      <c r="J7" s="220"/>
      <c r="K7" s="102"/>
      <c r="L7" s="9"/>
      <c r="M7" s="89"/>
      <c r="N7" s="203" t="s">
        <v>80</v>
      </c>
      <c r="O7" s="80"/>
      <c r="P7" s="204">
        <v>-4.3030053358443121</v>
      </c>
      <c r="R7" s="44"/>
      <c r="S7" s="44"/>
      <c r="T7" s="44"/>
    </row>
    <row r="8" spans="1:21" x14ac:dyDescent="0.25">
      <c r="A8" s="5"/>
      <c r="B8" s="6"/>
      <c r="C8" s="100"/>
      <c r="D8" s="233" t="s">
        <v>127</v>
      </c>
      <c r="E8" s="233"/>
      <c r="F8" s="233"/>
      <c r="G8" s="233"/>
      <c r="H8" s="233"/>
      <c r="I8" s="233"/>
      <c r="J8" s="233"/>
      <c r="K8" s="100"/>
      <c r="L8" s="103"/>
      <c r="M8" s="89"/>
      <c r="N8" s="203" t="s">
        <v>81</v>
      </c>
      <c r="O8" s="80"/>
      <c r="P8" s="204">
        <v>2.1765335626195981</v>
      </c>
      <c r="R8" s="44"/>
      <c r="S8" s="44"/>
      <c r="T8" s="44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235" t="s">
        <v>68</v>
      </c>
      <c r="L9" s="9"/>
      <c r="M9" s="89"/>
      <c r="N9" s="203" t="s">
        <v>82</v>
      </c>
      <c r="O9" s="80"/>
      <c r="P9" s="204">
        <v>6.9336898395722102</v>
      </c>
      <c r="R9" s="44"/>
      <c r="S9" s="44"/>
      <c r="T9" s="44"/>
    </row>
    <row r="10" spans="1:21" x14ac:dyDescent="0.25">
      <c r="A10" s="5"/>
      <c r="B10" s="95"/>
      <c r="C10" s="234" t="s">
        <v>13</v>
      </c>
      <c r="D10" s="234"/>
      <c r="E10" s="234"/>
      <c r="F10" s="234"/>
      <c r="G10" s="234"/>
      <c r="H10" s="234"/>
      <c r="I10" s="234"/>
      <c r="J10" s="235" t="s">
        <v>67</v>
      </c>
      <c r="K10" s="235"/>
      <c r="L10" s="7"/>
      <c r="M10" s="89"/>
      <c r="N10" s="203" t="s">
        <v>83</v>
      </c>
      <c r="O10" s="80"/>
      <c r="P10" s="204">
        <v>10.682619836394247</v>
      </c>
      <c r="R10" s="44"/>
      <c r="S10" s="44"/>
      <c r="T10" s="44"/>
    </row>
    <row r="11" spans="1:21" ht="14.25" customHeight="1" x14ac:dyDescent="0.25">
      <c r="A11" s="5"/>
      <c r="B11" s="92"/>
      <c r="C11" s="92">
        <v>2008</v>
      </c>
      <c r="D11" s="92">
        <v>2009</v>
      </c>
      <c r="E11" s="92">
        <v>2010</v>
      </c>
      <c r="F11" s="92">
        <v>2011</v>
      </c>
      <c r="G11" s="92">
        <v>2012</v>
      </c>
      <c r="H11" s="90">
        <v>2013</v>
      </c>
      <c r="I11" s="92">
        <v>2014</v>
      </c>
      <c r="J11" s="223"/>
      <c r="K11" s="223"/>
      <c r="M11" s="89"/>
      <c r="N11" s="203" t="s">
        <v>84</v>
      </c>
      <c r="O11" s="80"/>
      <c r="P11" s="204">
        <v>13.158407215702383</v>
      </c>
      <c r="R11" s="44"/>
      <c r="S11" s="44"/>
      <c r="T11" s="44"/>
    </row>
    <row r="12" spans="1:21" ht="15.75" customHeight="1" x14ac:dyDescent="0.25">
      <c r="A12" s="5"/>
      <c r="B12" s="104" t="s">
        <v>26</v>
      </c>
      <c r="C12" s="87">
        <v>71.377102530619609</v>
      </c>
      <c r="D12" s="123">
        <v>67.581686125841088</v>
      </c>
      <c r="E12" s="123">
        <v>72.2675906301601</v>
      </c>
      <c r="F12" s="123">
        <v>79.734102049196878</v>
      </c>
      <c r="G12" s="123">
        <v>87.761505323139033</v>
      </c>
      <c r="H12" s="123">
        <v>91.609686039010455</v>
      </c>
      <c r="I12" s="123">
        <v>96.724995464711967</v>
      </c>
      <c r="J12" s="124">
        <v>5.5838084889006545</v>
      </c>
      <c r="K12" s="125">
        <v>4.384816214925169</v>
      </c>
      <c r="L12" s="9"/>
      <c r="M12" s="89"/>
      <c r="N12" s="203" t="s">
        <v>85</v>
      </c>
      <c r="O12" s="80"/>
      <c r="P12" s="204">
        <v>13.744627137801047</v>
      </c>
      <c r="R12" s="44"/>
      <c r="S12" s="44"/>
      <c r="T12" s="44"/>
    </row>
    <row r="13" spans="1:21" x14ac:dyDescent="0.25">
      <c r="A13" s="5"/>
      <c r="B13" s="104" t="s">
        <v>27</v>
      </c>
      <c r="C13" s="87">
        <v>73.103132114817384</v>
      </c>
      <c r="D13" s="107">
        <v>68.723590128157085</v>
      </c>
      <c r="E13" s="107">
        <v>76.06506999946987</v>
      </c>
      <c r="F13" s="107">
        <v>87.285804339114833</v>
      </c>
      <c r="G13" s="107">
        <v>90.902757840547437</v>
      </c>
      <c r="H13" s="107">
        <v>96.038993908684873</v>
      </c>
      <c r="I13" s="107">
        <v>97.919855911063252</v>
      </c>
      <c r="J13" s="124">
        <v>1.9584357622141724</v>
      </c>
      <c r="K13" s="125">
        <v>5.6502532928064841</v>
      </c>
      <c r="L13" s="9"/>
      <c r="M13" s="89"/>
      <c r="N13" s="203" t="s">
        <v>86</v>
      </c>
      <c r="O13" s="80"/>
      <c r="P13" s="204">
        <v>10.331756398587743</v>
      </c>
      <c r="R13" s="44"/>
      <c r="S13" s="44"/>
      <c r="T13" s="44"/>
    </row>
    <row r="14" spans="1:21" x14ac:dyDescent="0.25">
      <c r="A14" s="5"/>
      <c r="B14" s="104" t="s">
        <v>28</v>
      </c>
      <c r="C14" s="86">
        <v>74.249621953891435</v>
      </c>
      <c r="D14" s="86">
        <v>71.054656759371255</v>
      </c>
      <c r="E14" s="86">
        <v>80.404317841488904</v>
      </c>
      <c r="F14" s="86">
        <v>89.542049388250859</v>
      </c>
      <c r="G14" s="86">
        <v>94.943703559154926</v>
      </c>
      <c r="H14" s="86">
        <v>98.861850982569251</v>
      </c>
      <c r="I14" s="85">
        <v>102.95397314892601</v>
      </c>
      <c r="J14" s="127">
        <v>4.1392328038428738</v>
      </c>
      <c r="K14" s="128">
        <v>4.1268112329040374</v>
      </c>
      <c r="L14" s="9"/>
      <c r="M14" s="89"/>
      <c r="N14" s="203" t="s">
        <v>87</v>
      </c>
      <c r="O14" s="205"/>
      <c r="P14" s="204">
        <v>14.751494134854749</v>
      </c>
      <c r="Q14" s="41"/>
      <c r="R14" s="164"/>
      <c r="S14" s="44"/>
      <c r="T14" s="44"/>
    </row>
    <row r="15" spans="1:21" x14ac:dyDescent="0.25">
      <c r="A15" s="5"/>
      <c r="B15" s="104" t="s">
        <v>15</v>
      </c>
      <c r="C15" s="87">
        <v>81.588867635527379</v>
      </c>
      <c r="D15" s="87">
        <v>83.364676722975915</v>
      </c>
      <c r="E15" s="87">
        <v>94.822840703182166</v>
      </c>
      <c r="F15" s="87">
        <v>102.90476656941287</v>
      </c>
      <c r="G15" s="87">
        <v>107.44676626480793</v>
      </c>
      <c r="H15" s="87">
        <v>113.48946906973542</v>
      </c>
      <c r="I15" s="87"/>
      <c r="J15" s="126"/>
      <c r="K15" s="29"/>
      <c r="L15" s="9"/>
      <c r="M15" s="89"/>
      <c r="N15" s="203" t="s">
        <v>88</v>
      </c>
      <c r="O15" s="205"/>
      <c r="P15" s="204">
        <v>11.364727407769703</v>
      </c>
      <c r="Q15" s="38"/>
      <c r="R15" s="163"/>
      <c r="S15" s="44"/>
      <c r="T15" s="44"/>
      <c r="U15" s="44"/>
    </row>
    <row r="16" spans="1:21" x14ac:dyDescent="0.25">
      <c r="A16" s="5"/>
      <c r="B16" s="105"/>
      <c r="C16" s="7"/>
      <c r="D16" s="39"/>
      <c r="E16" s="39"/>
      <c r="F16" s="39"/>
      <c r="G16" s="39"/>
      <c r="H16" s="39"/>
      <c r="I16" s="39"/>
      <c r="J16" s="98"/>
      <c r="K16" s="39"/>
      <c r="L16" s="9"/>
      <c r="M16" s="89"/>
      <c r="N16" s="203" t="s">
        <v>89</v>
      </c>
      <c r="O16" s="138"/>
      <c r="P16" s="204">
        <v>8.5231847161477035</v>
      </c>
      <c r="Q16" s="38"/>
      <c r="R16" s="163"/>
      <c r="S16" s="44"/>
      <c r="T16" s="44"/>
      <c r="U16" s="44"/>
    </row>
    <row r="17" spans="1:21" x14ac:dyDescent="0.25">
      <c r="A17" s="5"/>
      <c r="B17" s="105"/>
      <c r="C17" s="92"/>
      <c r="D17" s="92"/>
      <c r="E17" s="92"/>
      <c r="F17" s="92"/>
      <c r="G17" s="92"/>
      <c r="H17" s="92"/>
      <c r="I17" s="92"/>
      <c r="J17" s="98"/>
      <c r="K17" s="39"/>
      <c r="L17" s="9"/>
      <c r="M17" s="89"/>
      <c r="N17" s="203" t="s">
        <v>90</v>
      </c>
      <c r="O17" s="80"/>
      <c r="P17" s="204">
        <v>10.067716406951121</v>
      </c>
      <c r="Q17" s="38"/>
      <c r="R17" s="163"/>
      <c r="S17" s="44"/>
      <c r="T17" s="44"/>
      <c r="U17" s="44"/>
    </row>
    <row r="18" spans="1:21" x14ac:dyDescent="0.25">
      <c r="A18" s="5"/>
      <c r="C18" s="96"/>
      <c r="D18" s="11"/>
      <c r="E18" s="9"/>
      <c r="F18" s="89"/>
      <c r="G18" s="201" t="s">
        <v>140</v>
      </c>
      <c r="H18" s="163"/>
      <c r="I18" s="163"/>
      <c r="J18" s="163"/>
      <c r="K18" s="39"/>
      <c r="L18" s="9"/>
      <c r="M18" s="89"/>
      <c r="N18" s="203" t="s">
        <v>91</v>
      </c>
      <c r="O18" s="205"/>
      <c r="P18" s="204">
        <v>4.1438049735789129</v>
      </c>
      <c r="Q18" s="38"/>
      <c r="R18" s="163"/>
      <c r="S18" s="163"/>
      <c r="T18" s="44"/>
      <c r="U18" s="44"/>
    </row>
    <row r="19" spans="1:21" x14ac:dyDescent="0.25">
      <c r="A19" s="5"/>
      <c r="C19" s="96"/>
      <c r="D19" s="27"/>
      <c r="E19" s="7"/>
      <c r="F19" s="80"/>
      <c r="G19" s="202" t="s">
        <v>141</v>
      </c>
      <c r="H19" s="198"/>
      <c r="I19" s="198"/>
      <c r="J19" s="163"/>
      <c r="K19" s="11"/>
      <c r="L19" s="9"/>
      <c r="M19" s="89"/>
      <c r="N19" s="203" t="s">
        <v>92</v>
      </c>
      <c r="O19" s="205"/>
      <c r="P19" s="204">
        <v>6.0325335502236621</v>
      </c>
      <c r="Q19" s="38"/>
      <c r="R19" s="163"/>
      <c r="S19" s="163"/>
      <c r="T19" s="44"/>
      <c r="U19" s="44"/>
    </row>
    <row r="20" spans="1:21" x14ac:dyDescent="0.25">
      <c r="A20" s="5"/>
      <c r="C20" s="96"/>
      <c r="D20" s="27"/>
      <c r="E20" s="7"/>
      <c r="F20" s="80"/>
      <c r="G20" s="202" t="s">
        <v>142</v>
      </c>
      <c r="H20" s="199"/>
      <c r="I20" s="198"/>
      <c r="J20" s="163"/>
      <c r="K20" s="11"/>
      <c r="L20" s="9"/>
      <c r="M20" s="89"/>
      <c r="N20" s="203" t="s">
        <v>93</v>
      </c>
      <c r="O20" s="138"/>
      <c r="P20" s="204">
        <v>4.4137894159949509</v>
      </c>
      <c r="Q20" s="38"/>
      <c r="R20" s="44"/>
      <c r="S20" s="163"/>
      <c r="T20" s="44"/>
      <c r="U20" s="44"/>
    </row>
    <row r="21" spans="1:21" x14ac:dyDescent="0.25">
      <c r="A21" s="5"/>
      <c r="B21" s="105"/>
      <c r="C21" s="96"/>
      <c r="D21" s="96"/>
      <c r="E21" s="96"/>
      <c r="F21" s="96"/>
      <c r="G21" s="96"/>
      <c r="H21" s="96"/>
      <c r="I21" s="96"/>
      <c r="J21" s="15"/>
      <c r="K21" s="11"/>
      <c r="L21" s="9"/>
      <c r="M21" s="89"/>
      <c r="N21" s="203" t="s">
        <v>94</v>
      </c>
      <c r="O21" s="80"/>
      <c r="P21" s="204">
        <v>4.384816214925169</v>
      </c>
      <c r="Q21" s="38"/>
      <c r="R21" s="44"/>
      <c r="S21" s="163"/>
      <c r="T21" s="44"/>
      <c r="U21" s="44"/>
    </row>
    <row r="22" spans="1:21" x14ac:dyDescent="0.25">
      <c r="A22" s="5"/>
      <c r="B22" s="105"/>
      <c r="C22" s="7"/>
      <c r="D22" s="7"/>
      <c r="E22" s="7"/>
      <c r="F22" s="7"/>
      <c r="G22" s="7"/>
      <c r="H22" s="7"/>
      <c r="I22" s="7"/>
      <c r="J22" s="15"/>
      <c r="K22" s="11"/>
      <c r="L22" s="9"/>
      <c r="M22" s="89"/>
      <c r="N22" s="203" t="s">
        <v>95</v>
      </c>
      <c r="O22" s="205"/>
      <c r="P22" s="204">
        <v>5.6502532928064841</v>
      </c>
      <c r="Q22" s="38"/>
      <c r="R22" s="44"/>
      <c r="S22" s="163"/>
      <c r="T22" s="44"/>
      <c r="U22" s="44"/>
    </row>
    <row r="23" spans="1:21" x14ac:dyDescent="0.25">
      <c r="A23" s="5"/>
      <c r="B23" s="105"/>
      <c r="C23" s="7"/>
      <c r="D23" s="7"/>
      <c r="E23" s="7"/>
      <c r="F23" s="7"/>
      <c r="G23" s="7"/>
      <c r="H23" s="7"/>
      <c r="I23" s="7"/>
      <c r="J23" s="15"/>
      <c r="K23" s="11"/>
      <c r="L23" s="9"/>
      <c r="M23" s="89"/>
      <c r="N23" s="203" t="s">
        <v>96</v>
      </c>
      <c r="O23" s="205"/>
      <c r="P23" s="204">
        <v>4.1268112329040374</v>
      </c>
      <c r="Q23" s="38"/>
      <c r="R23" s="44"/>
      <c r="S23" s="44"/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89"/>
      <c r="N24" s="203" t="s">
        <v>97</v>
      </c>
      <c r="O24" s="138"/>
      <c r="P24" s="204">
        <v>5.6239038316285406</v>
      </c>
      <c r="Q24" s="38"/>
      <c r="R24" s="44"/>
      <c r="S24" s="44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89"/>
      <c r="N25" s="203" t="s">
        <v>98</v>
      </c>
      <c r="O25" s="80"/>
      <c r="P25" s="204">
        <v>5.579904256164836</v>
      </c>
      <c r="Q25" s="38"/>
      <c r="R25" s="44"/>
      <c r="S25" s="44"/>
      <c r="T25" s="44"/>
      <c r="U25" s="4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89"/>
      <c r="N26" s="203" t="s">
        <v>99</v>
      </c>
      <c r="O26" s="205"/>
      <c r="P26" s="204">
        <v>1.962254573375799</v>
      </c>
      <c r="Q26" s="38"/>
      <c r="R26" s="44"/>
      <c r="S26" s="44"/>
      <c r="T26" s="44"/>
      <c r="U26" s="4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89"/>
      <c r="N27" s="203" t="s">
        <v>100</v>
      </c>
      <c r="O27" s="205"/>
      <c r="P27" s="204">
        <v>4.1492105872761309</v>
      </c>
      <c r="Q27" s="38"/>
      <c r="R27" s="44"/>
      <c r="S27" s="44"/>
      <c r="T27" s="44"/>
      <c r="U27" s="4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89"/>
      <c r="N28" s="168"/>
      <c r="O28" s="199"/>
      <c r="P28" s="198"/>
      <c r="Q28" s="163"/>
      <c r="R28" s="44"/>
      <c r="S28" s="44"/>
      <c r="T28" s="44"/>
      <c r="U28" s="4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89"/>
      <c r="N29" s="44"/>
      <c r="O29" s="44"/>
      <c r="P29" s="163"/>
      <c r="Q29" s="163"/>
      <c r="R29" s="44"/>
      <c r="S29" s="44"/>
      <c r="T29" s="44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89"/>
      <c r="N30" s="200"/>
      <c r="O30" s="163"/>
      <c r="P30" s="163"/>
      <c r="Q30" s="163"/>
      <c r="R30" s="44"/>
      <c r="S30" s="44"/>
      <c r="T30" s="4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89"/>
      <c r="N31" s="202"/>
      <c r="O31" s="163"/>
      <c r="P31" s="163"/>
      <c r="Q31" s="163"/>
      <c r="R31" s="44"/>
      <c r="S31" s="44"/>
      <c r="T31" s="4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89"/>
      <c r="N32" s="200"/>
      <c r="O32" s="196"/>
      <c r="P32" s="163"/>
      <c r="Q32" s="163"/>
      <c r="R32" s="44"/>
      <c r="S32" s="44"/>
      <c r="T32" s="4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89"/>
      <c r="N33" s="44"/>
      <c r="O33" s="44"/>
      <c r="P33" s="163"/>
      <c r="Q33" s="163"/>
      <c r="R33" s="44"/>
      <c r="S33" s="44"/>
      <c r="T33" s="4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89"/>
      <c r="N34" s="44"/>
      <c r="O34" s="163"/>
      <c r="P34" s="163"/>
      <c r="Q34" s="163"/>
      <c r="R34" s="44"/>
      <c r="S34" s="44"/>
      <c r="T34" s="4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89"/>
      <c r="N35" s="44"/>
      <c r="O35" s="44"/>
      <c r="P35" s="163"/>
      <c r="Q35" s="44"/>
      <c r="R35" s="44"/>
      <c r="S35" s="44"/>
      <c r="T35" s="44"/>
    </row>
    <row r="36" spans="1:20" x14ac:dyDescent="0.25">
      <c r="A36" s="18" t="s">
        <v>130</v>
      </c>
      <c r="C36" s="18"/>
      <c r="D36" s="18"/>
      <c r="E36" s="18"/>
      <c r="F36" s="18"/>
      <c r="G36" s="18"/>
      <c r="H36" s="18"/>
      <c r="I36" s="18"/>
      <c r="J36" s="25"/>
      <c r="K36" s="25"/>
      <c r="L36" s="26"/>
      <c r="M36" s="89"/>
      <c r="N36" s="44"/>
      <c r="O36" s="44"/>
      <c r="P36" s="166"/>
      <c r="Q36" s="44"/>
      <c r="R36" s="44"/>
      <c r="S36" s="44"/>
      <c r="T36" s="44"/>
    </row>
    <row r="37" spans="1:20" s="81" customFormat="1" x14ac:dyDescent="0.25">
      <c r="A37" s="129"/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N37" s="197"/>
      <c r="O37" s="197"/>
      <c r="P37" s="197"/>
      <c r="Q37" s="197"/>
      <c r="R37" s="197"/>
      <c r="S37" s="197"/>
      <c r="T37" s="197"/>
    </row>
    <row r="38" spans="1:20" s="81" customFormat="1" x14ac:dyDescent="0.25">
      <c r="B38" s="81" t="s">
        <v>13</v>
      </c>
      <c r="C38" s="81" t="s">
        <v>69</v>
      </c>
      <c r="N38" s="197"/>
      <c r="O38" s="197"/>
      <c r="P38" s="197"/>
      <c r="Q38" s="197"/>
      <c r="R38" s="197"/>
      <c r="S38" s="197"/>
      <c r="T38" s="197"/>
    </row>
    <row r="39" spans="1:20" s="81" customFormat="1" x14ac:dyDescent="0.25">
      <c r="B39" s="81" t="s">
        <v>70</v>
      </c>
      <c r="C39" s="81">
        <v>63.342471268856514</v>
      </c>
      <c r="N39" s="197"/>
      <c r="O39" s="197"/>
      <c r="P39" s="197"/>
      <c r="Q39" s="197"/>
      <c r="R39" s="197"/>
    </row>
    <row r="40" spans="1:20" s="81" customFormat="1" x14ac:dyDescent="0.25">
      <c r="B40" s="81" t="s">
        <v>71</v>
      </c>
      <c r="C40" s="81">
        <v>70.01814855187213</v>
      </c>
    </row>
    <row r="41" spans="1:20" s="81" customFormat="1" x14ac:dyDescent="0.25">
      <c r="B41" s="81" t="s">
        <v>72</v>
      </c>
      <c r="C41" s="81">
        <v>72.002877567045118</v>
      </c>
    </row>
    <row r="42" spans="1:20" s="81" customFormat="1" x14ac:dyDescent="0.25">
      <c r="B42" s="81" t="s">
        <v>73</v>
      </c>
      <c r="C42" s="81">
        <v>81.478137479416134</v>
      </c>
    </row>
    <row r="43" spans="1:20" s="81" customFormat="1" x14ac:dyDescent="0.25">
      <c r="B43" s="81" t="s">
        <v>74</v>
      </c>
      <c r="C43" s="81">
        <v>71.361923756195623</v>
      </c>
    </row>
    <row r="44" spans="1:20" s="81" customFormat="1" x14ac:dyDescent="0.25">
      <c r="B44" s="81" t="s">
        <v>75</v>
      </c>
      <c r="C44" s="81">
        <v>74.061709524750952</v>
      </c>
    </row>
    <row r="45" spans="1:20" s="81" customFormat="1" x14ac:dyDescent="0.25">
      <c r="B45" s="81" t="s">
        <v>76</v>
      </c>
      <c r="C45" s="81">
        <v>77.285822066942401</v>
      </c>
    </row>
    <row r="46" spans="1:20" s="81" customFormat="1" x14ac:dyDescent="0.25">
      <c r="B46" s="81" t="s">
        <v>77</v>
      </c>
      <c r="C46" s="81">
        <v>85.17281076282957</v>
      </c>
    </row>
    <row r="47" spans="1:20" s="81" customFormat="1" x14ac:dyDescent="0.25">
      <c r="B47" s="197"/>
      <c r="C47" s="197"/>
      <c r="D47" s="197"/>
      <c r="E47" s="197"/>
      <c r="F47" s="197"/>
    </row>
    <row r="48" spans="1:20" s="81" customFormat="1" x14ac:dyDescent="0.25">
      <c r="B48" s="197"/>
      <c r="C48" s="197"/>
      <c r="D48" s="197"/>
      <c r="E48" s="197"/>
      <c r="F48" s="197"/>
    </row>
    <row r="49" spans="1:6" s="81" customFormat="1" x14ac:dyDescent="0.25">
      <c r="B49" s="197"/>
      <c r="C49" s="197"/>
      <c r="D49" s="197"/>
      <c r="E49" s="197"/>
      <c r="F49" s="197"/>
    </row>
    <row r="50" spans="1:6" s="81" customFormat="1" x14ac:dyDescent="0.25">
      <c r="B50" s="197"/>
      <c r="C50" s="197"/>
      <c r="D50" s="197"/>
      <c r="E50" s="197"/>
      <c r="F50" s="197"/>
    </row>
    <row r="51" spans="1:6" s="81" customFormat="1" x14ac:dyDescent="0.25">
      <c r="B51" s="197"/>
      <c r="C51" s="197"/>
      <c r="D51" s="197"/>
      <c r="E51" s="197"/>
      <c r="F51" s="197"/>
    </row>
    <row r="52" spans="1:6" s="81" customFormat="1" x14ac:dyDescent="0.25">
      <c r="A52" s="197"/>
      <c r="B52" s="197"/>
      <c r="C52" s="197"/>
      <c r="D52" s="197"/>
      <c r="E52" s="197"/>
      <c r="F52" s="197"/>
    </row>
    <row r="53" spans="1:6" s="81" customFormat="1" x14ac:dyDescent="0.25">
      <c r="A53" s="197"/>
      <c r="B53" s="197"/>
      <c r="C53" s="197"/>
      <c r="D53" s="197"/>
      <c r="E53" s="197"/>
      <c r="F53" s="197"/>
    </row>
    <row r="54" spans="1:6" s="81" customFormat="1" x14ac:dyDescent="0.25">
      <c r="A54" s="197"/>
      <c r="B54" s="197"/>
      <c r="C54" s="197"/>
      <c r="D54" s="197"/>
      <c r="E54" s="197"/>
      <c r="F54" s="197"/>
    </row>
    <row r="55" spans="1:6" s="81" customFormat="1" x14ac:dyDescent="0.25">
      <c r="A55" s="197"/>
      <c r="B55" s="197"/>
      <c r="C55" s="197"/>
      <c r="D55" s="197"/>
      <c r="E55" s="197"/>
      <c r="F55" s="197"/>
    </row>
    <row r="56" spans="1:6" s="81" customFormat="1" x14ac:dyDescent="0.25">
      <c r="A56" s="197"/>
      <c r="B56" s="197"/>
      <c r="C56" s="197"/>
      <c r="D56" s="197"/>
      <c r="E56" s="197"/>
      <c r="F56" s="197"/>
    </row>
    <row r="57" spans="1:6" s="81" customFormat="1" x14ac:dyDescent="0.25">
      <c r="A57" s="197"/>
      <c r="B57" s="197"/>
      <c r="C57" s="197"/>
      <c r="D57" s="197"/>
      <c r="E57" s="197"/>
      <c r="F57" s="197"/>
    </row>
    <row r="58" spans="1:6" s="81" customFormat="1" x14ac:dyDescent="0.25">
      <c r="A58" s="197"/>
      <c r="B58" s="197"/>
      <c r="C58" s="197"/>
      <c r="D58" s="197"/>
      <c r="E58" s="197"/>
      <c r="F58" s="197"/>
    </row>
    <row r="59" spans="1:6" s="81" customFormat="1" x14ac:dyDescent="0.25">
      <c r="A59" s="197"/>
      <c r="B59" s="197"/>
      <c r="C59" s="197"/>
      <c r="D59" s="197"/>
      <c r="E59" s="197"/>
      <c r="F59" s="197"/>
    </row>
    <row r="60" spans="1:6" s="81" customFormat="1" x14ac:dyDescent="0.25">
      <c r="A60" s="197"/>
      <c r="B60" s="197"/>
      <c r="C60" s="197"/>
      <c r="D60" s="197"/>
      <c r="E60" s="197"/>
      <c r="F60" s="197"/>
    </row>
    <row r="61" spans="1:6" s="81" customFormat="1" x14ac:dyDescent="0.25">
      <c r="A61" s="197"/>
      <c r="B61" s="197"/>
      <c r="C61" s="197"/>
      <c r="D61" s="197"/>
      <c r="E61" s="197"/>
      <c r="F61" s="197"/>
    </row>
    <row r="62" spans="1:6" s="81" customFormat="1" x14ac:dyDescent="0.25">
      <c r="A62" s="197"/>
      <c r="B62" s="197"/>
      <c r="C62" s="197"/>
      <c r="D62" s="197"/>
      <c r="E62" s="197"/>
      <c r="F62" s="197"/>
    </row>
    <row r="63" spans="1:6" s="81" customFormat="1" x14ac:dyDescent="0.25">
      <c r="A63" s="197"/>
      <c r="B63" s="197"/>
      <c r="C63" s="197"/>
      <c r="D63" s="197"/>
      <c r="E63" s="197"/>
      <c r="F63" s="197"/>
    </row>
    <row r="64" spans="1:6" s="81" customFormat="1" x14ac:dyDescent="0.25">
      <c r="A64" s="197"/>
      <c r="B64" s="197"/>
      <c r="C64" s="197"/>
      <c r="D64" s="197"/>
      <c r="E64" s="197"/>
      <c r="F64" s="197"/>
    </row>
    <row r="65" spans="1:6" s="81" customFormat="1" x14ac:dyDescent="0.25">
      <c r="A65" s="197"/>
      <c r="B65" s="197"/>
      <c r="C65" s="197"/>
      <c r="D65" s="197"/>
      <c r="E65" s="197"/>
      <c r="F65" s="197"/>
    </row>
    <row r="66" spans="1:6" s="81" customFormat="1" x14ac:dyDescent="0.25">
      <c r="A66" s="197"/>
      <c r="B66" s="197"/>
      <c r="C66" s="197"/>
      <c r="D66" s="197"/>
      <c r="E66" s="197"/>
      <c r="F66" s="197"/>
    </row>
    <row r="67" spans="1:6" s="81" customFormat="1" x14ac:dyDescent="0.25">
      <c r="A67" s="197"/>
      <c r="B67" s="197"/>
      <c r="C67" s="197"/>
      <c r="D67" s="197"/>
      <c r="E67" s="197"/>
      <c r="F67" s="197"/>
    </row>
    <row r="68" spans="1:6" s="81" customFormat="1" x14ac:dyDescent="0.25">
      <c r="A68" s="197"/>
      <c r="B68" s="197"/>
      <c r="C68" s="197"/>
      <c r="D68" s="197"/>
      <c r="E68" s="197"/>
      <c r="F68" s="197"/>
    </row>
    <row r="69" spans="1:6" s="81" customFormat="1" x14ac:dyDescent="0.25">
      <c r="A69" s="197"/>
      <c r="B69" s="197"/>
      <c r="C69" s="197"/>
      <c r="D69" s="197"/>
      <c r="E69" s="197"/>
      <c r="F69" s="197"/>
    </row>
    <row r="70" spans="1:6" s="81" customFormat="1" x14ac:dyDescent="0.25">
      <c r="A70" s="197"/>
      <c r="B70" s="197"/>
      <c r="C70" s="197"/>
      <c r="D70" s="197"/>
      <c r="E70" s="197"/>
      <c r="F70" s="197"/>
    </row>
    <row r="71" spans="1:6" s="81" customFormat="1" x14ac:dyDescent="0.25">
      <c r="A71" s="197"/>
      <c r="B71" s="197"/>
      <c r="C71" s="197"/>
      <c r="D71" s="197"/>
      <c r="E71" s="197"/>
      <c r="F71" s="197"/>
    </row>
    <row r="72" spans="1:6" s="81" customFormat="1" x14ac:dyDescent="0.25">
      <c r="A72" s="197"/>
      <c r="B72" s="197"/>
      <c r="C72" s="197"/>
      <c r="D72" s="197"/>
      <c r="E72" s="197"/>
      <c r="F72" s="197"/>
    </row>
    <row r="73" spans="1:6" s="81" customFormat="1" x14ac:dyDescent="0.25">
      <c r="A73" s="197"/>
      <c r="B73" s="197"/>
      <c r="C73" s="197"/>
      <c r="D73" s="197"/>
      <c r="E73" s="197"/>
      <c r="F73" s="197"/>
    </row>
    <row r="74" spans="1:6" s="81" customFormat="1" x14ac:dyDescent="0.25">
      <c r="A74" s="197"/>
      <c r="B74" s="197"/>
      <c r="C74" s="197"/>
      <c r="D74" s="197"/>
      <c r="E74" s="197"/>
      <c r="F74" s="197"/>
    </row>
    <row r="75" spans="1:6" s="81" customFormat="1" x14ac:dyDescent="0.25"/>
    <row r="76" spans="1:6" s="81" customFormat="1" x14ac:dyDescent="0.25"/>
  </sheetData>
  <mergeCells count="5">
    <mergeCell ref="D7:J7"/>
    <mergeCell ref="D8:J8"/>
    <mergeCell ref="C10:I10"/>
    <mergeCell ref="J10:J11"/>
    <mergeCell ref="K9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8"/>
  <sheetViews>
    <sheetView zoomScaleNormal="100" zoomScaleSheetLayoutView="85" workbookViewId="0">
      <selection activeCell="K14" sqref="K14"/>
    </sheetView>
  </sheetViews>
  <sheetFormatPr baseColWidth="10" defaultColWidth="10.85546875" defaultRowHeight="15.75" x14ac:dyDescent="0.25"/>
  <cols>
    <col min="1" max="1" width="1.85546875" style="4" customWidth="1"/>
    <col min="2" max="2" width="14.42578125" style="4" customWidth="1"/>
    <col min="3" max="3" width="13.5703125" style="4" bestFit="1" customWidth="1"/>
    <col min="4" max="9" width="8.85546875" style="4" customWidth="1"/>
    <col min="10" max="11" width="10.5703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7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67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67"/>
      <c r="N3" s="76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62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9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9"/>
    </row>
    <row r="7" spans="1:21" x14ac:dyDescent="0.25">
      <c r="A7" s="5"/>
      <c r="B7" s="6"/>
      <c r="C7" s="220" t="s">
        <v>137</v>
      </c>
      <c r="D7" s="220"/>
      <c r="E7" s="220"/>
      <c r="F7" s="220"/>
      <c r="G7" s="220"/>
      <c r="H7" s="220"/>
      <c r="I7" s="220"/>
      <c r="J7" s="220"/>
      <c r="K7" s="220"/>
      <c r="L7" s="9"/>
      <c r="M7" s="89"/>
    </row>
    <row r="8" spans="1:21" x14ac:dyDescent="0.25">
      <c r="A8" s="5"/>
      <c r="B8" s="6"/>
      <c r="C8" s="233" t="s">
        <v>128</v>
      </c>
      <c r="D8" s="233"/>
      <c r="E8" s="233"/>
      <c r="F8" s="233"/>
      <c r="G8" s="233"/>
      <c r="H8" s="233"/>
      <c r="I8" s="233"/>
      <c r="J8" s="233"/>
      <c r="K8" s="233"/>
      <c r="L8" s="236"/>
      <c r="M8" s="89"/>
      <c r="N8" s="81" t="s">
        <v>78</v>
      </c>
      <c r="O8" s="206">
        <v>-3.7308626455864746</v>
      </c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10"/>
      <c r="L9" s="9"/>
      <c r="M9" s="89"/>
      <c r="N9" s="81" t="s">
        <v>79</v>
      </c>
      <c r="O9" s="206">
        <v>-5.4863404004496186</v>
      </c>
    </row>
    <row r="10" spans="1:21" x14ac:dyDescent="0.25">
      <c r="A10" s="5"/>
      <c r="B10" s="95"/>
      <c r="C10" s="234" t="s">
        <v>13</v>
      </c>
      <c r="D10" s="234"/>
      <c r="E10" s="234"/>
      <c r="F10" s="234"/>
      <c r="G10" s="234"/>
      <c r="H10" s="234"/>
      <c r="I10" s="234"/>
      <c r="J10" s="228" t="s">
        <v>138</v>
      </c>
      <c r="K10" s="228" t="s">
        <v>139</v>
      </c>
      <c r="L10" s="7"/>
      <c r="M10" s="89"/>
      <c r="N10" s="81" t="s">
        <v>80</v>
      </c>
      <c r="O10" s="206">
        <v>-3.4570535084974652</v>
      </c>
    </row>
    <row r="11" spans="1:21" ht="14.25" customHeight="1" x14ac:dyDescent="0.25">
      <c r="A11" s="5"/>
      <c r="B11" s="92"/>
      <c r="C11" s="92">
        <v>2008</v>
      </c>
      <c r="D11" s="92">
        <v>2009</v>
      </c>
      <c r="E11" s="92">
        <v>2010</v>
      </c>
      <c r="F11" s="92">
        <v>2011</v>
      </c>
      <c r="G11" s="92">
        <v>2012</v>
      </c>
      <c r="H11" s="90">
        <v>2013</v>
      </c>
      <c r="I11" s="92">
        <v>2014</v>
      </c>
      <c r="J11" s="237"/>
      <c r="K11" s="237"/>
      <c r="M11" s="89"/>
      <c r="N11" s="81" t="s">
        <v>81</v>
      </c>
      <c r="O11" s="206">
        <v>-3.5696956219675613</v>
      </c>
    </row>
    <row r="12" spans="1:21" ht="15.75" customHeight="1" x14ac:dyDescent="0.25">
      <c r="A12" s="5"/>
      <c r="B12" s="104" t="s">
        <v>26</v>
      </c>
      <c r="C12" s="123">
        <v>84.839077729388507</v>
      </c>
      <c r="D12" s="123">
        <v>81.673848269522679</v>
      </c>
      <c r="E12" s="123">
        <v>82.378019154990596</v>
      </c>
      <c r="F12" s="123">
        <v>87.671784215964848</v>
      </c>
      <c r="G12" s="123">
        <v>95.359853189340868</v>
      </c>
      <c r="H12" s="123">
        <v>98.867840018881026</v>
      </c>
      <c r="I12" s="123">
        <v>101.47856771882988</v>
      </c>
      <c r="J12" s="124">
        <v>2.6406237857024895</v>
      </c>
      <c r="K12" s="124">
        <v>3.678683127348048</v>
      </c>
      <c r="L12" s="9"/>
      <c r="M12" s="89"/>
      <c r="N12" s="81" t="s">
        <v>82</v>
      </c>
      <c r="O12" s="206">
        <v>0.86217424596446435</v>
      </c>
    </row>
    <row r="13" spans="1:21" x14ac:dyDescent="0.25">
      <c r="A13" s="5"/>
      <c r="B13" s="104" t="s">
        <v>27</v>
      </c>
      <c r="C13" s="107">
        <v>84.091987300286505</v>
      </c>
      <c r="D13" s="107">
        <v>79.478414627489926</v>
      </c>
      <c r="E13" s="107">
        <v>81.807772519728573</v>
      </c>
      <c r="F13" s="107">
        <v>88.661372355130041</v>
      </c>
      <c r="G13" s="107">
        <v>95.656310013397686</v>
      </c>
      <c r="H13" s="107">
        <v>98.832006837039046</v>
      </c>
      <c r="I13" s="107">
        <v>101.99706605757289</v>
      </c>
      <c r="J13" s="124">
        <v>3.2024637785131871</v>
      </c>
      <c r="K13" s="124">
        <v>3.3199031231672782</v>
      </c>
      <c r="L13" s="9"/>
      <c r="M13" s="89"/>
      <c r="N13" s="81" t="s">
        <v>83</v>
      </c>
      <c r="O13" s="206">
        <v>2.9308056824688844</v>
      </c>
      <c r="P13" s="41" t="s">
        <v>25</v>
      </c>
    </row>
    <row r="14" spans="1:21" x14ac:dyDescent="0.25">
      <c r="A14" s="5"/>
      <c r="B14" s="104" t="s">
        <v>28</v>
      </c>
      <c r="C14" s="86">
        <v>83.434035717614591</v>
      </c>
      <c r="D14" s="86">
        <v>80.549676458557769</v>
      </c>
      <c r="E14" s="86">
        <v>83.92304643323034</v>
      </c>
      <c r="F14" s="86">
        <v>91.341259825178781</v>
      </c>
      <c r="G14" s="86">
        <v>96.778692487865328</v>
      </c>
      <c r="H14" s="86">
        <v>99.908131157661941</v>
      </c>
      <c r="I14" s="85">
        <v>102.6</v>
      </c>
      <c r="J14" s="127">
        <v>2.6943441050759853</v>
      </c>
      <c r="K14" s="127">
        <v>3.2336029650214648</v>
      </c>
      <c r="L14" s="9"/>
      <c r="M14" s="89"/>
      <c r="N14" s="81" t="s">
        <v>84</v>
      </c>
      <c r="O14" s="206">
        <v>4.1879373362947669</v>
      </c>
      <c r="P14" s="38" t="s">
        <v>32</v>
      </c>
      <c r="Q14" s="41" t="s">
        <v>29</v>
      </c>
      <c r="R14" s="41"/>
    </row>
    <row r="15" spans="1:21" x14ac:dyDescent="0.25">
      <c r="A15" s="5"/>
      <c r="B15" s="104" t="s">
        <v>15</v>
      </c>
      <c r="C15" s="87">
        <v>85.49000763137542</v>
      </c>
      <c r="D15" s="87">
        <v>82.438274571738475</v>
      </c>
      <c r="E15" s="87">
        <v>85.82040771212688</v>
      </c>
      <c r="F15" s="87">
        <v>94.78138899285166</v>
      </c>
      <c r="G15" s="87">
        <v>98.942985024097879</v>
      </c>
      <c r="H15" s="87">
        <v>102.39202198641797</v>
      </c>
      <c r="I15" s="87"/>
      <c r="J15" s="126"/>
      <c r="K15" s="29"/>
      <c r="L15" s="9"/>
      <c r="M15" s="89"/>
      <c r="N15" s="81" t="s">
        <v>85</v>
      </c>
      <c r="O15" s="206">
        <v>4.102624852301151</v>
      </c>
      <c r="P15" s="38">
        <v>-14.697062228258407</v>
      </c>
      <c r="Q15" s="38">
        <v>0.68464187189141157</v>
      </c>
      <c r="R15" s="38"/>
      <c r="T15" s="44"/>
      <c r="U15" s="44"/>
    </row>
    <row r="16" spans="1:21" x14ac:dyDescent="0.25">
      <c r="A16" s="5"/>
      <c r="B16" s="105"/>
      <c r="C16" s="7"/>
      <c r="D16" s="39"/>
      <c r="E16" s="39"/>
      <c r="F16" s="39"/>
      <c r="G16" s="39"/>
      <c r="H16" s="39"/>
      <c r="I16" s="39"/>
      <c r="J16" s="7"/>
      <c r="K16" s="39"/>
      <c r="L16" s="9"/>
      <c r="M16" s="89"/>
      <c r="N16" s="81" t="s">
        <v>86</v>
      </c>
      <c r="O16" s="206">
        <v>6.4261863969006905</v>
      </c>
      <c r="P16" s="38">
        <v>-22.668237712179739</v>
      </c>
      <c r="Q16" s="38">
        <v>-0.73041825847700581</v>
      </c>
      <c r="R16" s="38"/>
      <c r="T16" s="44"/>
      <c r="U16" s="44"/>
    </row>
    <row r="17" spans="1:21" x14ac:dyDescent="0.25">
      <c r="A17" s="5"/>
      <c r="B17" s="105"/>
      <c r="C17" s="96"/>
      <c r="D17" s="96"/>
      <c r="E17" s="96"/>
      <c r="F17" s="96"/>
      <c r="G17" s="96"/>
      <c r="H17" s="96"/>
      <c r="I17" s="96"/>
      <c r="J17" s="15"/>
      <c r="K17" s="11"/>
      <c r="L17" s="9"/>
      <c r="M17" s="89"/>
      <c r="N17" s="81" t="s">
        <v>87</v>
      </c>
      <c r="O17" s="206">
        <v>8.3776878703654578</v>
      </c>
      <c r="P17" s="38">
        <v>40.369211729519748</v>
      </c>
      <c r="Q17" s="38">
        <v>10.682032157865361</v>
      </c>
      <c r="S17" s="38"/>
      <c r="T17" s="44"/>
      <c r="U17" s="44"/>
    </row>
    <row r="18" spans="1:21" x14ac:dyDescent="0.25">
      <c r="A18" s="5"/>
      <c r="B18" s="105"/>
      <c r="C18" s="96"/>
      <c r="D18" s="27"/>
      <c r="E18" s="9"/>
      <c r="F18" s="89"/>
      <c r="G18" s="200" t="s">
        <v>143</v>
      </c>
      <c r="H18" s="12"/>
      <c r="I18" s="37"/>
      <c r="J18" s="15"/>
      <c r="K18" s="11"/>
      <c r="L18" s="9"/>
      <c r="M18" s="89"/>
      <c r="N18" s="81" t="s">
        <v>88</v>
      </c>
      <c r="O18" s="206">
        <v>8.839304228368805</v>
      </c>
      <c r="P18" s="38">
        <v>37.937575280493952</v>
      </c>
      <c r="Q18" s="38">
        <v>13.158954384887256</v>
      </c>
      <c r="S18" s="38"/>
      <c r="T18" s="44"/>
      <c r="U18" s="44"/>
    </row>
    <row r="19" spans="1:21" x14ac:dyDescent="0.25">
      <c r="A19" s="5"/>
      <c r="B19" s="7"/>
      <c r="C19" s="7"/>
      <c r="D19" s="27"/>
      <c r="E19" s="7"/>
      <c r="F19" s="80"/>
      <c r="G19" s="202" t="s">
        <v>141</v>
      </c>
      <c r="H19" s="80"/>
      <c r="I19" s="37"/>
      <c r="J19" s="15"/>
      <c r="K19" s="11"/>
      <c r="L19" s="9"/>
      <c r="M19" s="89"/>
      <c r="N19" s="81" t="s">
        <v>89</v>
      </c>
      <c r="O19" s="206">
        <v>10.441550581748803</v>
      </c>
      <c r="P19" s="38">
        <v>56.383301674863162</v>
      </c>
      <c r="Q19" s="38">
        <v>13.744591350452161</v>
      </c>
      <c r="S19" s="38"/>
      <c r="T19" s="44"/>
      <c r="U19" s="44"/>
    </row>
    <row r="20" spans="1:21" x14ac:dyDescent="0.25">
      <c r="A20" s="5"/>
      <c r="B20" s="7"/>
      <c r="C20" s="7"/>
      <c r="D20" s="27"/>
      <c r="E20" s="7"/>
      <c r="F20" s="80"/>
      <c r="G20" s="202" t="s">
        <v>142</v>
      </c>
      <c r="H20" s="80"/>
      <c r="I20" s="37"/>
      <c r="J20" s="15"/>
      <c r="K20" s="11"/>
      <c r="L20" s="9"/>
      <c r="M20" s="89"/>
      <c r="N20" s="81" t="s">
        <v>90</v>
      </c>
      <c r="O20" s="206">
        <v>8.769148526095627</v>
      </c>
      <c r="P20" s="38">
        <v>44.992544268406334</v>
      </c>
      <c r="Q20" s="38">
        <v>10.26969606369188</v>
      </c>
      <c r="T20" s="44"/>
      <c r="U20" s="4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89"/>
      <c r="N21" s="81" t="s">
        <v>91</v>
      </c>
      <c r="O21" s="206">
        <v>7.8894985183058708</v>
      </c>
      <c r="P21" s="38">
        <v>29.23115856844305</v>
      </c>
      <c r="Q21" s="38">
        <v>14.694718397035821</v>
      </c>
      <c r="T21" s="44"/>
      <c r="U21" s="4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89"/>
      <c r="N22" s="81" t="s">
        <v>92</v>
      </c>
      <c r="O22" s="206">
        <v>5.952876797510176</v>
      </c>
      <c r="P22" s="38">
        <v>13.968646864686463</v>
      </c>
      <c r="Q22" s="38">
        <v>11.305307137621078</v>
      </c>
      <c r="T22" s="44"/>
      <c r="U22" s="4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89"/>
      <c r="N23" s="81" t="s">
        <v>93</v>
      </c>
      <c r="O23" s="206">
        <v>4.3907312136563847</v>
      </c>
      <c r="P23" s="38">
        <v>-9.1065396923998509</v>
      </c>
      <c r="Q23" s="38">
        <v>8.4450215724450661</v>
      </c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89"/>
      <c r="N24" s="81" t="s">
        <v>94</v>
      </c>
      <c r="O24" s="206">
        <v>3.678683127348048</v>
      </c>
      <c r="P24" s="38">
        <v>0.84716892599807636</v>
      </c>
      <c r="Q24" s="38">
        <v>10.067716406951121</v>
      </c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89"/>
      <c r="N25" s="81" t="s">
        <v>95</v>
      </c>
      <c r="O25" s="206">
        <v>3.3199031231672782</v>
      </c>
      <c r="P25" s="38">
        <v>3.9203300000631547</v>
      </c>
      <c r="Q25" s="38">
        <v>4.1438049735789129</v>
      </c>
      <c r="T25" s="44"/>
      <c r="U25" s="4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89"/>
      <c r="N26" s="81" t="s">
        <v>96</v>
      </c>
      <c r="O26" s="206">
        <v>3.2336029650214648</v>
      </c>
      <c r="P26" s="38">
        <v>1.4280026062404971</v>
      </c>
      <c r="Q26" s="38">
        <v>6.0325335502236621</v>
      </c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89"/>
      <c r="N27" s="81" t="s">
        <v>97</v>
      </c>
      <c r="O27" s="206">
        <v>3.4858832705320753</v>
      </c>
      <c r="P27" s="38">
        <v>17.231510861606058</v>
      </c>
      <c r="Q27" s="38">
        <v>4.4137894159949731</v>
      </c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89"/>
      <c r="N28" s="81" t="s">
        <v>98</v>
      </c>
      <c r="O28" s="206">
        <v>2.6221428216222753</v>
      </c>
      <c r="P28" s="38">
        <v>-7.0805315656968126</v>
      </c>
      <c r="Q28" s="38">
        <v>4.384816214925169</v>
      </c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89"/>
      <c r="N29" s="81" t="s">
        <v>99</v>
      </c>
      <c r="O29" s="206">
        <v>3.1834530438938691</v>
      </c>
      <c r="P29" s="38">
        <v>0.24861861661065188</v>
      </c>
      <c r="Q29" s="38">
        <v>5.6502532928064841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89"/>
      <c r="N30" s="81" t="s">
        <v>100</v>
      </c>
      <c r="O30" s="206">
        <v>2.7091082268639433</v>
      </c>
      <c r="P30" s="38">
        <v>3.2083653039738813</v>
      </c>
      <c r="Q30" s="38">
        <v>4.1268112329040596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89"/>
      <c r="O31" s="38" t="s">
        <v>15</v>
      </c>
      <c r="P31" s="38">
        <v>-1.5709013684226947</v>
      </c>
      <c r="Q31" s="38">
        <v>5.6239038316285406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89"/>
      <c r="N32" s="12">
        <v>2014</v>
      </c>
      <c r="O32" s="12" t="s">
        <v>26</v>
      </c>
      <c r="P32" s="41">
        <v>13</v>
      </c>
      <c r="Q32" s="12">
        <v>3.1</v>
      </c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89"/>
      <c r="P33" s="3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89"/>
      <c r="P34" s="3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89"/>
      <c r="N35" s="202"/>
      <c r="O35" s="80"/>
      <c r="P35" s="3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89"/>
      <c r="N36" s="202"/>
      <c r="O36" s="80"/>
      <c r="P36" s="3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89"/>
      <c r="N37" s="202"/>
      <c r="O37" s="80"/>
      <c r="P37" s="37"/>
    </row>
    <row r="38" spans="1:16" x14ac:dyDescent="0.25">
      <c r="A38" s="18" t="s">
        <v>130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89"/>
      <c r="P38" s="37"/>
    </row>
    <row r="39" spans="1:16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P39" s="37"/>
    </row>
    <row r="40" spans="1:16" s="12" customFormat="1" x14ac:dyDescent="0.25">
      <c r="P40" s="37"/>
    </row>
    <row r="41" spans="1:16" s="12" customFormat="1" x14ac:dyDescent="0.25">
      <c r="B41" s="81" t="s">
        <v>101</v>
      </c>
      <c r="C41" s="81" t="s">
        <v>4</v>
      </c>
      <c r="P41" s="37"/>
    </row>
    <row r="42" spans="1:16" s="12" customFormat="1" x14ac:dyDescent="0.25">
      <c r="B42" s="81" t="s">
        <v>70</v>
      </c>
      <c r="C42" s="81">
        <v>75.785764345594075</v>
      </c>
      <c r="P42" s="37"/>
    </row>
    <row r="43" spans="1:16" s="12" customFormat="1" x14ac:dyDescent="0.25">
      <c r="B43" s="81" t="s">
        <v>71</v>
      </c>
      <c r="C43" s="81">
        <v>75.041092648026321</v>
      </c>
      <c r="P43" s="37"/>
    </row>
    <row r="44" spans="1:16" s="12" customFormat="1" x14ac:dyDescent="0.25">
      <c r="B44" s="81" t="s">
        <v>72</v>
      </c>
      <c r="C44" s="81">
        <v>75.905538505601527</v>
      </c>
      <c r="P44" s="37"/>
    </row>
    <row r="45" spans="1:16" s="12" customFormat="1" x14ac:dyDescent="0.25">
      <c r="B45" s="81"/>
      <c r="C45" s="81"/>
      <c r="P45" s="37"/>
    </row>
    <row r="46" spans="1:16" s="12" customFormat="1" x14ac:dyDescent="0.25">
      <c r="B46" s="81"/>
      <c r="C46" s="81"/>
    </row>
    <row r="47" spans="1:16" s="12" customFormat="1" x14ac:dyDescent="0.25">
      <c r="B47" s="81"/>
      <c r="C47" s="81"/>
    </row>
    <row r="48" spans="1:16" s="12" customFormat="1" x14ac:dyDescent="0.25">
      <c r="B48" s="81"/>
      <c r="C48" s="81"/>
    </row>
    <row r="49" spans="2:4" s="12" customFormat="1" x14ac:dyDescent="0.25">
      <c r="B49" s="81"/>
      <c r="C49" s="81"/>
    </row>
    <row r="50" spans="2:4" s="12" customFormat="1" x14ac:dyDescent="0.25">
      <c r="B50" s="81"/>
      <c r="C50" s="81"/>
    </row>
    <row r="51" spans="2:4" s="12" customFormat="1" x14ac:dyDescent="0.25">
      <c r="B51" s="81"/>
      <c r="C51" s="81"/>
    </row>
    <row r="52" spans="2:4" s="12" customFormat="1" x14ac:dyDescent="0.25">
      <c r="B52" s="81"/>
      <c r="C52" s="81"/>
    </row>
    <row r="53" spans="2:4" s="12" customFormat="1" x14ac:dyDescent="0.25">
      <c r="B53" s="81"/>
      <c r="C53" s="81"/>
    </row>
    <row r="54" spans="2:4" s="12" customFormat="1" x14ac:dyDescent="0.25">
      <c r="B54" s="81"/>
      <c r="C54" s="81"/>
      <c r="D54" s="137"/>
    </row>
    <row r="55" spans="2:4" s="12" customFormat="1" x14ac:dyDescent="0.25">
      <c r="B55" s="81"/>
      <c r="C55" s="81"/>
      <c r="D55" s="137"/>
    </row>
    <row r="56" spans="2:4" s="12" customFormat="1" x14ac:dyDescent="0.25">
      <c r="B56" s="81"/>
      <c r="C56" s="81"/>
      <c r="D56" s="137"/>
    </row>
    <row r="57" spans="2:4" s="12" customFormat="1" x14ac:dyDescent="0.25">
      <c r="B57" s="81"/>
      <c r="C57" s="81"/>
      <c r="D57" s="137"/>
    </row>
    <row r="58" spans="2:4" s="12" customFormat="1" x14ac:dyDescent="0.25">
      <c r="B58" s="81"/>
      <c r="C58" s="81"/>
      <c r="D58" s="137"/>
    </row>
    <row r="59" spans="2:4" s="12" customFormat="1" x14ac:dyDescent="0.25">
      <c r="B59" s="81"/>
      <c r="C59" s="81"/>
      <c r="D59" s="137"/>
    </row>
    <row r="60" spans="2:4" s="12" customFormat="1" x14ac:dyDescent="0.25">
      <c r="B60" s="81"/>
      <c r="C60" s="81"/>
      <c r="D60" s="137"/>
    </row>
    <row r="61" spans="2:4" s="12" customFormat="1" x14ac:dyDescent="0.25">
      <c r="B61" s="81"/>
      <c r="C61" s="81"/>
      <c r="D61" s="137"/>
    </row>
    <row r="62" spans="2:4" s="12" customFormat="1" x14ac:dyDescent="0.25">
      <c r="B62" s="81"/>
      <c r="C62" s="81"/>
      <c r="D62" s="137"/>
    </row>
    <row r="63" spans="2:4" s="12" customFormat="1" x14ac:dyDescent="0.25">
      <c r="B63" s="81"/>
      <c r="C63" s="81"/>
      <c r="D63" s="137"/>
    </row>
    <row r="64" spans="2:4" s="12" customFormat="1" x14ac:dyDescent="0.25">
      <c r="B64" s="81"/>
      <c r="C64" s="81"/>
      <c r="D64" s="137"/>
    </row>
    <row r="65" spans="2:5" s="12" customFormat="1" x14ac:dyDescent="0.25">
      <c r="B65" s="81"/>
      <c r="C65" s="81"/>
      <c r="D65" s="137"/>
    </row>
    <row r="66" spans="2:5" s="12" customFormat="1" x14ac:dyDescent="0.25">
      <c r="B66" s="81"/>
      <c r="C66" s="81"/>
      <c r="D66" s="137"/>
    </row>
    <row r="67" spans="2:5" s="12" customFormat="1" x14ac:dyDescent="0.25">
      <c r="B67" s="81"/>
      <c r="C67" s="81"/>
      <c r="D67" s="137"/>
    </row>
    <row r="68" spans="2:5" s="12" customFormat="1" x14ac:dyDescent="0.25">
      <c r="B68" s="81"/>
      <c r="C68" s="81"/>
      <c r="D68" s="137"/>
    </row>
    <row r="69" spans="2:5" s="12" customFormat="1" x14ac:dyDescent="0.25">
      <c r="B69" s="81"/>
      <c r="C69" s="81"/>
      <c r="D69" s="137"/>
    </row>
    <row r="70" spans="2:5" s="12" customFormat="1" x14ac:dyDescent="0.25">
      <c r="B70" s="81"/>
      <c r="C70" s="81"/>
      <c r="D70" s="137"/>
    </row>
    <row r="71" spans="2:5" s="12" customFormat="1" x14ac:dyDescent="0.25">
      <c r="B71" s="81"/>
      <c r="C71" s="81"/>
      <c r="D71" s="137"/>
    </row>
    <row r="72" spans="2:5" s="12" customFormat="1" x14ac:dyDescent="0.25">
      <c r="B72" s="81"/>
      <c r="C72" s="81"/>
      <c r="D72" s="137"/>
    </row>
    <row r="73" spans="2:5" s="12" customFormat="1" x14ac:dyDescent="0.25">
      <c r="B73" s="81"/>
      <c r="C73" s="81"/>
      <c r="D73" s="137"/>
    </row>
    <row r="74" spans="2:5" s="12" customFormat="1" x14ac:dyDescent="0.25">
      <c r="B74" s="81"/>
      <c r="C74" s="81"/>
      <c r="D74" s="137"/>
    </row>
    <row r="75" spans="2:5" s="12" customFormat="1" x14ac:dyDescent="0.25">
      <c r="B75" s="81"/>
      <c r="C75" s="81"/>
      <c r="D75" s="137"/>
    </row>
    <row r="76" spans="2:5" s="12" customFormat="1" x14ac:dyDescent="0.25">
      <c r="B76" s="81"/>
      <c r="C76" s="81"/>
      <c r="D76" s="137"/>
    </row>
    <row r="77" spans="2:5" x14ac:dyDescent="0.25">
      <c r="B77" s="12"/>
      <c r="C77" s="12"/>
      <c r="D77" s="12"/>
      <c r="E77" s="12"/>
    </row>
    <row r="78" spans="2:5" x14ac:dyDescent="0.25">
      <c r="C78" s="44"/>
      <c r="D78" s="44"/>
      <c r="E78" s="44"/>
    </row>
  </sheetData>
  <mergeCells count="5">
    <mergeCell ref="C7:K7"/>
    <mergeCell ref="C8:L8"/>
    <mergeCell ref="C10:I10"/>
    <mergeCell ref="J10:J11"/>
    <mergeCell ref="K10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4" orientation="portrait" r:id="rId1"/>
  <headerFooter>
    <oddFooter>&amp;C&amp;"-,Negrita"&amp;12&amp;K08-049Página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tabSelected="1" zoomScaleNormal="100" zoomScaleSheetLayoutView="85" workbookViewId="0">
      <selection activeCell="R22" sqref="R22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67"/>
      <c r="O1" s="138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67"/>
      <c r="O2" s="138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62"/>
      <c r="O3" s="138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89"/>
      <c r="O4" s="80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9"/>
      <c r="O5" s="80"/>
    </row>
    <row r="6" spans="1:18" x14ac:dyDescent="0.25">
      <c r="A6" s="5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9"/>
      <c r="N6" s="152"/>
      <c r="O6" s="80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52"/>
      <c r="O7" s="80"/>
    </row>
    <row r="8" spans="1:18" x14ac:dyDescent="0.25">
      <c r="A8" s="5"/>
      <c r="B8" s="6"/>
      <c r="C8" s="220" t="s">
        <v>21</v>
      </c>
      <c r="D8" s="220"/>
      <c r="E8" s="220"/>
      <c r="F8" s="220"/>
      <c r="G8" s="220"/>
      <c r="H8" s="220"/>
      <c r="I8" s="220"/>
      <c r="J8" s="220"/>
      <c r="K8" s="220"/>
      <c r="L8" s="220"/>
      <c r="M8" s="9"/>
      <c r="N8" s="152"/>
      <c r="O8" s="80"/>
    </row>
    <row r="9" spans="1:18" x14ac:dyDescent="0.25">
      <c r="A9" s="5"/>
      <c r="B9" s="6"/>
      <c r="C9" s="232" t="s">
        <v>129</v>
      </c>
      <c r="D9" s="232"/>
      <c r="E9" s="232"/>
      <c r="F9" s="232"/>
      <c r="G9" s="232"/>
      <c r="H9" s="232"/>
      <c r="I9" s="232"/>
      <c r="J9" s="232"/>
      <c r="K9" s="232"/>
      <c r="L9" s="10"/>
      <c r="M9" s="9"/>
      <c r="N9" s="89"/>
      <c r="O9" s="80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3"/>
      <c r="L10" s="6"/>
      <c r="M10" s="9"/>
      <c r="N10" s="89"/>
      <c r="O10" s="80"/>
    </row>
    <row r="11" spans="1:18" x14ac:dyDescent="0.25">
      <c r="A11" s="5"/>
      <c r="B11" s="6"/>
      <c r="C11" s="228" t="s">
        <v>22</v>
      </c>
      <c r="D11" s="228"/>
      <c r="E11" s="228"/>
      <c r="F11" s="228"/>
      <c r="G11" s="6"/>
      <c r="H11" s="228" t="s">
        <v>16</v>
      </c>
      <c r="I11" s="228"/>
      <c r="J11" s="228"/>
      <c r="K11" s="228"/>
      <c r="L11" s="6"/>
      <c r="M11" s="9"/>
      <c r="N11" s="89"/>
      <c r="O11" s="80"/>
    </row>
    <row r="12" spans="1:18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89"/>
      <c r="O12" s="80"/>
    </row>
    <row r="13" spans="1:18" x14ac:dyDescent="0.25">
      <c r="A13" s="5"/>
      <c r="B13" s="6"/>
      <c r="C13" s="75">
        <v>2011</v>
      </c>
      <c r="D13" s="75">
        <v>2012</v>
      </c>
      <c r="E13" s="43">
        <v>2013</v>
      </c>
      <c r="F13" s="82">
        <v>2014</v>
      </c>
      <c r="G13" s="47"/>
      <c r="H13" s="75">
        <v>2011</v>
      </c>
      <c r="I13" s="75">
        <v>2012</v>
      </c>
      <c r="J13" s="75">
        <v>2013</v>
      </c>
      <c r="K13" s="82">
        <v>2014</v>
      </c>
      <c r="L13" s="6"/>
      <c r="M13" s="9"/>
      <c r="N13" s="89"/>
      <c r="O13" s="80"/>
    </row>
    <row r="14" spans="1:18" x14ac:dyDescent="0.25">
      <c r="A14" s="5"/>
      <c r="B14" s="48" t="s">
        <v>17</v>
      </c>
      <c r="C14" s="174">
        <v>6.4261863969006896</v>
      </c>
      <c r="D14" s="174">
        <v>8.7691485260956199</v>
      </c>
      <c r="E14" s="174">
        <v>3.6786831273480658</v>
      </c>
      <c r="F14" s="214">
        <v>2.6221428216222753</v>
      </c>
      <c r="G14" s="49"/>
      <c r="H14" s="174">
        <v>10.331756398587771</v>
      </c>
      <c r="I14" s="174">
        <v>10.067716406951149</v>
      </c>
      <c r="J14" s="174">
        <v>4.3848162149251664</v>
      </c>
      <c r="K14" s="85">
        <v>5.5838084889006581</v>
      </c>
      <c r="L14" s="6"/>
      <c r="M14" s="9"/>
      <c r="N14" s="89"/>
      <c r="O14" s="80"/>
    </row>
    <row r="15" spans="1:18" x14ac:dyDescent="0.25">
      <c r="A15" s="5"/>
      <c r="B15" s="48" t="s">
        <v>18</v>
      </c>
      <c r="C15" s="174">
        <v>8.3776878703654631</v>
      </c>
      <c r="D15" s="174">
        <v>7.8894985183058708</v>
      </c>
      <c r="E15" s="174">
        <v>3.3199031231672791</v>
      </c>
      <c r="F15" s="214">
        <v>3.1834530438938691</v>
      </c>
      <c r="G15" s="49"/>
      <c r="H15" s="174">
        <v>14.751494134854752</v>
      </c>
      <c r="I15" s="174">
        <v>4.1438049735789093</v>
      </c>
      <c r="J15" s="174">
        <v>5.6502532928064824</v>
      </c>
      <c r="K15" s="85">
        <v>1.9584357622141795</v>
      </c>
      <c r="L15" s="6"/>
      <c r="M15" s="9"/>
      <c r="N15" s="89"/>
      <c r="O15" s="80"/>
      <c r="Q15" s="12" t="s">
        <v>23</v>
      </c>
      <c r="R15" s="12" t="s">
        <v>3</v>
      </c>
    </row>
    <row r="16" spans="1:18" x14ac:dyDescent="0.25">
      <c r="A16" s="5"/>
      <c r="B16" s="48" t="s">
        <v>19</v>
      </c>
      <c r="C16" s="174">
        <v>8.8393042283688033</v>
      </c>
      <c r="D16" s="174">
        <v>5.9528767975101715</v>
      </c>
      <c r="E16" s="174">
        <v>3.2336029650214613</v>
      </c>
      <c r="F16" s="214">
        <v>2.7091082268639433</v>
      </c>
      <c r="G16" s="49"/>
      <c r="H16" s="174">
        <v>11.364727407769706</v>
      </c>
      <c r="I16" s="174">
        <v>6.0325335502236612</v>
      </c>
      <c r="J16" s="174">
        <v>4.1268112329040321</v>
      </c>
      <c r="K16" s="85">
        <v>4.139232803842873</v>
      </c>
      <c r="L16" s="6"/>
      <c r="M16" s="9"/>
      <c r="N16" s="89"/>
      <c r="O16" s="80">
        <v>2009</v>
      </c>
      <c r="P16" s="139" t="s">
        <v>17</v>
      </c>
      <c r="Q16" s="140">
        <v>4.2052466101005992</v>
      </c>
      <c r="R16" s="140">
        <v>0.68464187189141157</v>
      </c>
    </row>
    <row r="17" spans="1:18" x14ac:dyDescent="0.25">
      <c r="A17" s="5"/>
      <c r="B17" s="48" t="s">
        <v>20</v>
      </c>
      <c r="C17" s="174">
        <v>10.4415505817488</v>
      </c>
      <c r="D17" s="174">
        <v>4.3907312136563803</v>
      </c>
      <c r="E17" s="174">
        <v>3.4858832705320708</v>
      </c>
      <c r="F17" s="175"/>
      <c r="G17" s="49"/>
      <c r="H17" s="174">
        <v>8.5231847161476963</v>
      </c>
      <c r="I17" s="174">
        <v>4.4137894159949553</v>
      </c>
      <c r="J17" s="174">
        <v>5.6239038316285388</v>
      </c>
      <c r="K17" s="85"/>
      <c r="L17" s="6"/>
      <c r="M17" s="9"/>
      <c r="N17" s="89"/>
      <c r="P17" s="139" t="s">
        <v>18</v>
      </c>
      <c r="Q17" s="140">
        <v>4.1078384128700103</v>
      </c>
      <c r="R17" s="140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3"/>
      <c r="L18" s="6"/>
      <c r="M18" s="9"/>
      <c r="N18" s="89"/>
      <c r="O18" s="80"/>
      <c r="P18" s="139" t="s">
        <v>19</v>
      </c>
      <c r="Q18" s="140">
        <v>0.77647757225647318</v>
      </c>
      <c r="R18" s="140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46"/>
      <c r="K19" s="15"/>
      <c r="L19" s="11"/>
      <c r="M19" s="9"/>
      <c r="N19" s="89"/>
      <c r="O19" s="80">
        <v>2009</v>
      </c>
      <c r="P19" s="139" t="s">
        <v>20</v>
      </c>
      <c r="Q19" s="238">
        <v>-0.25001498993839633</v>
      </c>
      <c r="R19" s="238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89"/>
      <c r="O20" s="80">
        <v>2010</v>
      </c>
      <c r="P20" s="139" t="s">
        <v>17</v>
      </c>
      <c r="Q20" s="238">
        <v>0.86217424596446435</v>
      </c>
      <c r="R20" s="238"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89"/>
      <c r="O21" s="80"/>
      <c r="P21" s="139" t="s">
        <v>18</v>
      </c>
      <c r="Q21" s="238">
        <v>2.9308056824688844</v>
      </c>
      <c r="R21" s="238"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9"/>
      <c r="O22" s="80"/>
      <c r="P22" s="139" t="s">
        <v>19</v>
      </c>
      <c r="Q22" s="238">
        <v>4.1879373362947447</v>
      </c>
      <c r="R22" s="238"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9"/>
      <c r="O23" s="80"/>
      <c r="P23" s="139" t="s">
        <v>20</v>
      </c>
      <c r="Q23" s="238">
        <v>4.102624852301151</v>
      </c>
      <c r="R23" s="238"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9"/>
      <c r="O24" s="80">
        <v>2011</v>
      </c>
      <c r="P24" s="139" t="s">
        <v>17</v>
      </c>
      <c r="Q24" s="238">
        <v>6.4261863969006896</v>
      </c>
      <c r="R24" s="238"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9"/>
      <c r="O25" s="80"/>
      <c r="P25" s="139" t="s">
        <v>18</v>
      </c>
      <c r="Q25" s="238">
        <v>8.3776878703654631</v>
      </c>
      <c r="R25" s="238"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9"/>
      <c r="O26" s="80">
        <v>2011</v>
      </c>
      <c r="P26" s="139" t="s">
        <v>19</v>
      </c>
      <c r="Q26" s="238">
        <v>8.8393042283688033</v>
      </c>
      <c r="R26" s="238"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9"/>
      <c r="O27" s="80"/>
      <c r="P27" s="139" t="s">
        <v>20</v>
      </c>
      <c r="Q27" s="238">
        <v>10.4415505817488</v>
      </c>
      <c r="R27" s="238"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9"/>
      <c r="O28" s="80">
        <v>2012</v>
      </c>
      <c r="P28" s="139" t="s">
        <v>17</v>
      </c>
      <c r="Q28" s="238">
        <v>8.769148526095627</v>
      </c>
      <c r="R28" s="238">
        <v>10.067716406951121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9"/>
      <c r="O29" s="80"/>
      <c r="P29" s="139" t="s">
        <v>18</v>
      </c>
      <c r="Q29" s="238">
        <v>7.8894985183058708</v>
      </c>
      <c r="R29" s="238">
        <v>4.1438049735789129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9"/>
      <c r="O30" s="80"/>
      <c r="P30" s="139" t="s">
        <v>19</v>
      </c>
      <c r="Q30" s="238">
        <v>5.952876797510176</v>
      </c>
      <c r="R30" s="238">
        <v>6.0325335502236621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9"/>
      <c r="O31" s="80"/>
      <c r="P31" s="139" t="s">
        <v>20</v>
      </c>
      <c r="Q31" s="238">
        <v>4.3907312136563847</v>
      </c>
      <c r="R31" s="238">
        <v>4.4137894159949731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9"/>
      <c r="O32" s="80">
        <v>2013</v>
      </c>
      <c r="P32" s="139" t="s">
        <v>17</v>
      </c>
      <c r="Q32" s="238">
        <v>3.678683127348048</v>
      </c>
      <c r="R32" s="238">
        <v>4.384816214925169</v>
      </c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9"/>
      <c r="O33" s="80"/>
      <c r="P33" s="139" t="s">
        <v>18</v>
      </c>
      <c r="Q33" s="238">
        <v>3.3161390277475222</v>
      </c>
      <c r="R33" s="238">
        <v>5.6502532928064841</v>
      </c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9"/>
      <c r="O34" s="80"/>
      <c r="P34" s="139" t="s">
        <v>19</v>
      </c>
      <c r="Q34" s="238">
        <v>3.2080009383021135</v>
      </c>
      <c r="R34" s="238">
        <v>4.1268112329040596</v>
      </c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9"/>
      <c r="O35" s="80"/>
      <c r="P35" s="139" t="s">
        <v>20</v>
      </c>
      <c r="Q35" s="238">
        <v>3.455957134401122</v>
      </c>
      <c r="R35" s="238">
        <v>5.6239038316285406</v>
      </c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9"/>
      <c r="O36" s="80">
        <v>2014</v>
      </c>
      <c r="P36" s="139" t="s">
        <v>17</v>
      </c>
      <c r="Q36" s="238">
        <v>2.6762986813752718</v>
      </c>
      <c r="R36" s="238">
        <v>5.5838084889006581</v>
      </c>
    </row>
    <row r="37" spans="1:19" x14ac:dyDescent="0.25">
      <c r="A37" s="18" t="s">
        <v>130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9"/>
      <c r="O37" s="80"/>
      <c r="P37" s="139" t="s">
        <v>18</v>
      </c>
      <c r="Q37" s="238">
        <v>3.2027324196686209</v>
      </c>
      <c r="R37" s="238">
        <v>1.9584357622141795</v>
      </c>
    </row>
    <row r="38" spans="1:19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80"/>
      <c r="P38" s="139" t="s">
        <v>19</v>
      </c>
      <c r="Q38" s="238">
        <v>2.7411245160447635</v>
      </c>
      <c r="R38" s="238">
        <v>4.139232803842873</v>
      </c>
    </row>
    <row r="39" spans="1:19" x14ac:dyDescent="0.25">
      <c r="O39" s="80"/>
      <c r="P39" s="80"/>
      <c r="Q39" s="238"/>
      <c r="R39" s="238"/>
    </row>
    <row r="40" spans="1:19" x14ac:dyDescent="0.25">
      <c r="O40" s="44"/>
      <c r="P40" s="44"/>
      <c r="Q40" s="44"/>
      <c r="R40" s="166"/>
      <c r="S40" s="44"/>
    </row>
    <row r="41" spans="1:19" x14ac:dyDescent="0.25">
      <c r="R41" s="37"/>
    </row>
    <row r="42" spans="1:19" x14ac:dyDescent="0.25">
      <c r="R42" s="37"/>
    </row>
    <row r="43" spans="1:19" x14ac:dyDescent="0.25">
      <c r="R43" s="37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R27" sqref="R2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4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88"/>
      <c r="O1" s="13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67"/>
      <c r="O2" s="154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67"/>
      <c r="O3" s="13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62"/>
      <c r="O4" s="80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9"/>
      <c r="O5" s="80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89"/>
      <c r="O6" s="80"/>
    </row>
    <row r="7" spans="1:19" x14ac:dyDescent="0.25">
      <c r="A7" s="5"/>
      <c r="B7" s="6"/>
      <c r="C7" s="220" t="s">
        <v>21</v>
      </c>
      <c r="D7" s="220"/>
      <c r="E7" s="220"/>
      <c r="F7" s="220"/>
      <c r="G7" s="220"/>
      <c r="H7" s="220"/>
      <c r="I7" s="220"/>
      <c r="J7" s="220"/>
      <c r="K7" s="220"/>
      <c r="L7" s="220"/>
      <c r="M7" s="9"/>
      <c r="N7" s="89"/>
      <c r="O7" s="80"/>
    </row>
    <row r="8" spans="1:19" x14ac:dyDescent="0.25">
      <c r="A8" s="5"/>
      <c r="B8" s="6"/>
      <c r="C8" s="232" t="s">
        <v>102</v>
      </c>
      <c r="D8" s="232"/>
      <c r="E8" s="232"/>
      <c r="F8" s="232"/>
      <c r="G8" s="232"/>
      <c r="H8" s="232"/>
      <c r="I8" s="232"/>
      <c r="J8" s="232"/>
      <c r="K8" s="232"/>
      <c r="L8" s="10"/>
      <c r="M8" s="9"/>
      <c r="N8" s="89"/>
      <c r="O8" s="80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50"/>
      <c r="L9" s="6"/>
      <c r="M9" s="9"/>
      <c r="N9" s="89"/>
      <c r="O9" s="80"/>
    </row>
    <row r="10" spans="1:19" x14ac:dyDescent="0.25">
      <c r="A10" s="5"/>
      <c r="B10" s="160"/>
      <c r="C10" s="228" t="s">
        <v>22</v>
      </c>
      <c r="D10" s="228"/>
      <c r="E10" s="228"/>
      <c r="F10" s="228"/>
      <c r="G10" s="6"/>
      <c r="H10" s="228" t="s">
        <v>16</v>
      </c>
      <c r="I10" s="228"/>
      <c r="J10" s="228"/>
      <c r="K10" s="228"/>
      <c r="L10" s="6"/>
      <c r="M10" s="9"/>
      <c r="N10" s="89"/>
      <c r="O10" s="80"/>
    </row>
    <row r="11" spans="1:19" ht="15.75" customHeight="1" x14ac:dyDescent="0.25">
      <c r="A11" s="5"/>
      <c r="B11" s="6"/>
      <c r="C11" s="28"/>
      <c r="D11" s="28"/>
      <c r="E11" s="28"/>
      <c r="F11" s="28"/>
      <c r="H11" s="28"/>
      <c r="I11" s="28"/>
      <c r="J11" s="28"/>
      <c r="K11" s="28"/>
      <c r="L11" s="6"/>
      <c r="M11" s="9"/>
      <c r="N11" s="89"/>
      <c r="O11" s="80"/>
    </row>
    <row r="12" spans="1:19" x14ac:dyDescent="0.25">
      <c r="A12" s="5"/>
      <c r="B12" s="83"/>
      <c r="C12" s="82">
        <v>2011</v>
      </c>
      <c r="D12" s="82">
        <v>2012</v>
      </c>
      <c r="E12" s="82">
        <v>2013</v>
      </c>
      <c r="F12" s="82">
        <v>2014</v>
      </c>
      <c r="G12" s="47"/>
      <c r="H12" s="82">
        <v>2011</v>
      </c>
      <c r="I12" s="82">
        <v>2012</v>
      </c>
      <c r="J12" s="82">
        <v>2013</v>
      </c>
      <c r="K12" s="82">
        <v>2014</v>
      </c>
      <c r="L12" s="6"/>
      <c r="M12" s="9"/>
      <c r="N12" s="89"/>
      <c r="O12" s="80"/>
    </row>
    <row r="13" spans="1:19" x14ac:dyDescent="0.25">
      <c r="A13" s="5"/>
      <c r="B13" s="48" t="s">
        <v>17</v>
      </c>
      <c r="C13" s="207">
        <v>6.4261863969006905</v>
      </c>
      <c r="D13" s="207">
        <v>8.769148526095627</v>
      </c>
      <c r="E13" s="174">
        <v>3.678683127348048</v>
      </c>
      <c r="F13" s="85">
        <v>2.6221428216222753</v>
      </c>
      <c r="G13" s="49"/>
      <c r="H13" s="207">
        <v>10.331756398587743</v>
      </c>
      <c r="I13" s="207">
        <v>10.067716406951121</v>
      </c>
      <c r="J13" s="207">
        <v>4.384816214925169</v>
      </c>
      <c r="K13" s="85">
        <v>5.579904256164836</v>
      </c>
      <c r="L13" s="6"/>
      <c r="M13" s="9"/>
      <c r="N13" s="89"/>
      <c r="O13" s="208"/>
      <c r="P13" s="208"/>
      <c r="Q13" s="208"/>
      <c r="R13" s="98"/>
      <c r="S13" s="80"/>
    </row>
    <row r="14" spans="1:19" x14ac:dyDescent="0.25">
      <c r="A14" s="5"/>
      <c r="B14" s="48" t="s">
        <v>18</v>
      </c>
      <c r="C14" s="207">
        <v>7.398548176715436</v>
      </c>
      <c r="D14" s="207">
        <v>8.3268552081546154</v>
      </c>
      <c r="E14" s="174">
        <v>3.4990147122197612</v>
      </c>
      <c r="F14" s="85">
        <v>2.9027470638990582</v>
      </c>
      <c r="G14" s="49"/>
      <c r="H14" s="207">
        <v>12.598198862161048</v>
      </c>
      <c r="I14" s="207">
        <v>6.9718396658701609</v>
      </c>
      <c r="J14" s="207">
        <v>5.028658707496958</v>
      </c>
      <c r="K14" s="85">
        <v>3.7283846577611301</v>
      </c>
      <c r="L14" s="6"/>
      <c r="M14" s="9"/>
      <c r="N14" s="89"/>
      <c r="O14" s="208"/>
      <c r="P14" s="208"/>
      <c r="Q14" s="208"/>
      <c r="R14" s="98"/>
      <c r="S14" s="80"/>
    </row>
    <row r="15" spans="1:19" x14ac:dyDescent="0.25">
      <c r="A15" s="5"/>
      <c r="B15" s="48" t="s">
        <v>19</v>
      </c>
      <c r="C15" s="207">
        <v>7.8858852580702354</v>
      </c>
      <c r="D15" s="207">
        <v>7.5167584430419598</v>
      </c>
      <c r="E15" s="174">
        <v>3.4097629366689697</v>
      </c>
      <c r="F15" s="85">
        <v>2.8377417691591411</v>
      </c>
      <c r="G15" s="49"/>
      <c r="H15" s="207">
        <v>12.164617399575972</v>
      </c>
      <c r="I15" s="207">
        <v>6.644015826892713</v>
      </c>
      <c r="J15" s="207">
        <v>4.7157129104411943</v>
      </c>
      <c r="K15" s="85">
        <v>3.8735922205551665</v>
      </c>
      <c r="L15" s="6"/>
      <c r="M15" s="9"/>
      <c r="N15" s="89"/>
      <c r="O15" s="208"/>
      <c r="P15" s="208"/>
      <c r="Q15" s="208"/>
      <c r="R15" s="98"/>
      <c r="S15" s="80"/>
    </row>
    <row r="16" spans="1:19" x14ac:dyDescent="0.25">
      <c r="A16" s="5"/>
      <c r="B16" s="48" t="s">
        <v>20</v>
      </c>
      <c r="C16" s="207">
        <v>8.5426957734691111</v>
      </c>
      <c r="D16" s="207">
        <v>6.6993092577197766</v>
      </c>
      <c r="E16" s="174">
        <v>3.4292375581322476</v>
      </c>
      <c r="F16" s="175"/>
      <c r="G16" s="49"/>
      <c r="H16" s="207">
        <v>11.097491539458959</v>
      </c>
      <c r="I16" s="207">
        <v>6.0055897906843958</v>
      </c>
      <c r="J16" s="207">
        <v>4.9717883238610927</v>
      </c>
      <c r="K16" s="85"/>
      <c r="L16" s="6"/>
      <c r="M16" s="9"/>
      <c r="N16" s="89"/>
      <c r="O16" s="208"/>
      <c r="P16" s="208"/>
      <c r="Q16" s="208"/>
      <c r="R16" s="80"/>
      <c r="S16" s="80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50"/>
      <c r="L17" s="6"/>
      <c r="M17" s="9"/>
      <c r="N17" s="89"/>
      <c r="O17" s="80"/>
      <c r="P17" s="139"/>
      <c r="Q17" s="186"/>
      <c r="R17" s="186"/>
      <c r="S17" s="80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46"/>
      <c r="K18" s="15"/>
      <c r="L18" s="11"/>
      <c r="M18" s="9"/>
      <c r="N18" s="89"/>
      <c r="O18" s="80">
        <v>2009</v>
      </c>
      <c r="P18" s="139" t="s">
        <v>20</v>
      </c>
      <c r="Q18" s="186">
        <v>-4.059381918609148</v>
      </c>
      <c r="R18" s="186">
        <v>-3.1946441311490474</v>
      </c>
      <c r="S18" s="80"/>
      <c r="T18" s="80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89"/>
      <c r="O19" s="80">
        <v>2010</v>
      </c>
      <c r="P19" s="139" t="s">
        <v>17</v>
      </c>
      <c r="Q19" s="186">
        <v>0.8621742459644679</v>
      </c>
      <c r="R19" s="186">
        <v>6.9336898395721818</v>
      </c>
      <c r="S19" s="80"/>
      <c r="T19" s="80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89"/>
      <c r="O20" s="80"/>
      <c r="P20" s="139" t="s">
        <v>18</v>
      </c>
      <c r="Q20" s="186">
        <v>1.8825774583516477</v>
      </c>
      <c r="R20" s="186">
        <v>8.8238582585896239</v>
      </c>
      <c r="S20" s="80"/>
      <c r="T20" s="80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89"/>
      <c r="O21" s="80"/>
      <c r="P21" s="139" t="s">
        <v>19</v>
      </c>
      <c r="Q21" s="186">
        <v>2.6510486229409054</v>
      </c>
      <c r="R21" s="186">
        <v>10.309149480855197</v>
      </c>
      <c r="S21" s="80"/>
      <c r="T21" s="80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9"/>
      <c r="O22" s="80"/>
      <c r="P22" s="139" t="s">
        <v>20</v>
      </c>
      <c r="Q22" s="186">
        <v>3.0202852540768959</v>
      </c>
      <c r="R22" s="186">
        <v>11.29426554832547</v>
      </c>
      <c r="S22" s="80"/>
      <c r="T22" s="80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9"/>
      <c r="O23" s="80">
        <v>2011</v>
      </c>
      <c r="P23" s="139" t="s">
        <v>26</v>
      </c>
      <c r="Q23" s="186">
        <v>6.4261863969006896</v>
      </c>
      <c r="R23" s="186">
        <v>10.331756398587771</v>
      </c>
      <c r="S23" s="80"/>
      <c r="T23" s="80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9"/>
      <c r="O24" s="80"/>
      <c r="P24" s="139" t="s">
        <v>27</v>
      </c>
      <c r="Q24" s="186">
        <v>7.3987164466491322</v>
      </c>
      <c r="R24" s="186">
        <v>12.598200341960904</v>
      </c>
      <c r="S24" s="80"/>
      <c r="T24" s="80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9"/>
      <c r="O25" s="80"/>
      <c r="P25" s="139" t="s">
        <v>28</v>
      </c>
      <c r="Q25" s="186">
        <v>7.886113189413166</v>
      </c>
      <c r="R25" s="186">
        <v>12.164616972483515</v>
      </c>
      <c r="S25" s="80"/>
      <c r="T25" s="80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9"/>
      <c r="O26" s="80">
        <v>2011</v>
      </c>
      <c r="P26" s="139" t="s">
        <v>15</v>
      </c>
      <c r="Q26" s="186">
        <v>8.5429675833277088</v>
      </c>
      <c r="R26" s="186">
        <v>11.097454332650443</v>
      </c>
      <c r="S26" s="80"/>
      <c r="T26" s="80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9"/>
      <c r="O27" s="80">
        <v>2012</v>
      </c>
      <c r="P27" s="139" t="s">
        <v>26</v>
      </c>
      <c r="Q27" s="186">
        <v>8.7691485260956199</v>
      </c>
      <c r="R27" s="186">
        <v>10.067716406951149</v>
      </c>
      <c r="S27" s="80"/>
      <c r="T27" s="80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9"/>
      <c r="O28" s="80"/>
      <c r="P28" s="139" t="s">
        <v>27</v>
      </c>
      <c r="Q28" s="186">
        <v>8.3267793611505141</v>
      </c>
      <c r="R28" s="186">
        <v>6.971837685205216</v>
      </c>
      <c r="S28" s="80"/>
      <c r="T28" s="80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9"/>
      <c r="O29" s="80"/>
      <c r="P29" s="139" t="s">
        <v>28</v>
      </c>
      <c r="Q29" s="186">
        <v>7.5165163853052093</v>
      </c>
      <c r="R29" s="186">
        <v>6.644013487769044</v>
      </c>
      <c r="S29" s="80"/>
      <c r="T29" s="80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9"/>
      <c r="O30" s="80"/>
      <c r="P30" s="139" t="s">
        <v>15</v>
      </c>
      <c r="Q30" s="186">
        <v>6.6990050275927473</v>
      </c>
      <c r="R30" s="186">
        <v>6.0055658283984599</v>
      </c>
      <c r="S30" s="80"/>
      <c r="T30" s="80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9"/>
      <c r="O31" s="80">
        <v>2013</v>
      </c>
      <c r="P31" s="139" t="s">
        <v>26</v>
      </c>
      <c r="Q31" s="186">
        <v>3.6786831273480658</v>
      </c>
      <c r="R31" s="186">
        <v>4.3848162149251664</v>
      </c>
      <c r="S31" s="80"/>
      <c r="T31" s="80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9"/>
      <c r="O32" s="80"/>
      <c r="P32" s="139" t="s">
        <v>27</v>
      </c>
      <c r="Q32" s="186">
        <v>3.4989837758259767</v>
      </c>
      <c r="R32" s="186">
        <v>5.0286591313325886</v>
      </c>
      <c r="S32" s="80"/>
      <c r="T32" s="80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9"/>
      <c r="O33" s="80"/>
      <c r="P33" s="139" t="s">
        <v>28</v>
      </c>
      <c r="Q33" s="186">
        <v>3.4097210406205676</v>
      </c>
      <c r="R33" s="186">
        <v>4.7157121782543499</v>
      </c>
      <c r="S33" s="80"/>
      <c r="T33" s="80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9"/>
      <c r="O34" s="80"/>
      <c r="P34" s="139" t="s">
        <v>15</v>
      </c>
      <c r="Q34" s="186">
        <v>3.4292094273619398</v>
      </c>
      <c r="R34" s="186">
        <v>4.9717967977489224</v>
      </c>
      <c r="S34" s="80"/>
      <c r="T34" s="80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9"/>
      <c r="O35" s="80">
        <v>2014</v>
      </c>
      <c r="P35" s="139" t="s">
        <v>26</v>
      </c>
      <c r="Q35" s="98">
        <v>2.6221428216222753</v>
      </c>
      <c r="R35" s="186">
        <v>5.5838084889006581</v>
      </c>
      <c r="S35" s="80"/>
      <c r="T35" s="80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9"/>
      <c r="O36" s="80"/>
      <c r="P36" s="139" t="s">
        <v>27</v>
      </c>
      <c r="Q36" s="98">
        <v>2.9027470638990582</v>
      </c>
      <c r="R36" s="186">
        <v>3.7283350088207214</v>
      </c>
      <c r="S36" s="80"/>
      <c r="T36" s="80"/>
    </row>
    <row r="37" spans="1:20" x14ac:dyDescent="0.25">
      <c r="A37" s="18" t="s">
        <v>130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9"/>
      <c r="O37" s="80"/>
      <c r="P37" s="139" t="s">
        <v>28</v>
      </c>
      <c r="Q37" s="98">
        <v>2.8377417691591411</v>
      </c>
      <c r="R37" s="186">
        <v>3.8701172897325478</v>
      </c>
      <c r="S37" s="80"/>
      <c r="T37" s="80"/>
    </row>
    <row r="38" spans="1:20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80"/>
      <c r="P38" s="80"/>
      <c r="Q38" s="238"/>
      <c r="R38" s="238"/>
      <c r="S38" s="80"/>
      <c r="T38" s="80"/>
    </row>
    <row r="39" spans="1:20" x14ac:dyDescent="0.25">
      <c r="Q39" s="140"/>
      <c r="R39" s="140"/>
    </row>
    <row r="40" spans="1:20" x14ac:dyDescent="0.25">
      <c r="R40" s="37"/>
    </row>
    <row r="41" spans="1:20" x14ac:dyDescent="0.25">
      <c r="R41" s="37"/>
    </row>
    <row r="42" spans="1:20" x14ac:dyDescent="0.25">
      <c r="R42" s="37"/>
    </row>
    <row r="43" spans="1:20" x14ac:dyDescent="0.25">
      <c r="R43" s="3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Índice</vt:lpstr>
      <vt:lpstr>Comercio minorista </vt:lpstr>
      <vt:lpstr>Comercio sin combustibles</vt:lpstr>
      <vt:lpstr>Empleo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H Bogotá anual</vt:lpstr>
      <vt:lpstr>H Bogotá Acumulado</vt:lpstr>
      <vt:lpstr>'Comercio minorista '!Área_de_impresión</vt:lpstr>
      <vt:lpstr>'Comercio sin combustibles'!Área_de_impresión</vt:lpstr>
      <vt:lpstr>Empleo!Área_de_impresión</vt:lpstr>
      <vt:lpstr>'Empleo trimestral empalmada'!Área_de_impresión</vt:lpstr>
      <vt:lpstr>'H Bogotá Acumulado'!Área_de_impresión</vt:lpstr>
      <vt:lpstr>'H Bogotá anual'!Área_de_impresión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Ana Maria Valencia Mosquera</cp:lastModifiedBy>
  <cp:lastPrinted>2014-03-03T22:40:55Z</cp:lastPrinted>
  <dcterms:created xsi:type="dcterms:W3CDTF">2010-10-05T21:06:03Z</dcterms:created>
  <dcterms:modified xsi:type="dcterms:W3CDTF">2015-03-06T16:27:36Z</dcterms:modified>
</cp:coreProperties>
</file>