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worksheets/sheet1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activeTab="10"/>
  </bookViews>
  <sheets>
    <sheet name="Índice" sheetId="15" r:id="rId1"/>
    <sheet name="Area construida" sheetId="167" r:id="rId2"/>
    <sheet name="Area nueva edificaciones" sheetId="169" r:id="rId3"/>
    <sheet name="Area nueva vivienda" sheetId="170" r:id="rId4"/>
    <sheet name="Area nueva VIS" sheetId="171" r:id="rId5"/>
    <sheet name="Area nueva No VIS" sheetId="172" r:id="rId6"/>
    <sheet name="Area nueva VIP" sheetId="173" r:id="rId7"/>
    <sheet name="Resumen licencias area" sheetId="19" r:id="rId8"/>
    <sheet name="Resumen licencias unidades" sheetId="138" r:id="rId9"/>
    <sheet name="Resumen precios y costos" sheetId="139" r:id="rId10"/>
    <sheet name="Resumen empleo construcción" sheetId="141" r:id="rId11"/>
    <sheet name="Despachos cemento" sheetId="64" r:id="rId12"/>
    <sheet name="Insumos importados" sheetId="166" r:id="rId13"/>
    <sheet name="Histórico licencias total" sheetId="151" r:id="rId14"/>
    <sheet name="Histórico licencias vivienda" sheetId="152" r:id="rId15"/>
    <sheet name="Histórico licencias VIS" sheetId="153" r:id="rId16"/>
    <sheet name="Histórico licencias No VIS" sheetId="154" r:id="rId17"/>
    <sheet name="Histórico licencias otros dest" sheetId="155" r:id="rId18"/>
    <sheet name="Histórico ventas vivienda" sheetId="160" r:id="rId19"/>
    <sheet name="Histórico oferta vivienda" sheetId="162" r:id="rId20"/>
    <sheet name="Histórico rotación" sheetId="163" r:id="rId21"/>
    <sheet name="Histórico IPC" sheetId="164" r:id="rId22"/>
    <sheet name="Histórico ICCV" sheetId="165" r:id="rId23"/>
  </sheets>
  <externalReferences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 localSheetId="1">#REF!</definedName>
    <definedName name="\a" localSheetId="2">#REF!</definedName>
    <definedName name="\a" localSheetId="5">#REF!</definedName>
    <definedName name="\a" localSheetId="6">#REF!</definedName>
    <definedName name="\a" localSheetId="4">#REF!</definedName>
    <definedName name="\a" localSheetId="3">#REF!</definedName>
    <definedName name="\a" localSheetId="11">#REF!</definedName>
    <definedName name="\a" localSheetId="22">#REF!</definedName>
    <definedName name="\a" localSheetId="21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9">#REF!</definedName>
    <definedName name="\a" localSheetId="20">#REF!</definedName>
    <definedName name="\a" localSheetId="18">#REF!</definedName>
    <definedName name="\a" localSheetId="0">#REF!</definedName>
    <definedName name="\a" localSheetId="12">#REF!</definedName>
    <definedName name="\a" localSheetId="10">#REF!</definedName>
    <definedName name="\a" localSheetId="7">#REF!</definedName>
    <definedName name="\a" localSheetId="8">#REF!</definedName>
    <definedName name="\a" localSheetId="9">#REF!</definedName>
    <definedName name="\y" localSheetId="1">#REF!</definedName>
    <definedName name="\y" localSheetId="2">#REF!</definedName>
    <definedName name="\y" localSheetId="5">#REF!</definedName>
    <definedName name="\y" localSheetId="6">#REF!</definedName>
    <definedName name="\y" localSheetId="4">#REF!</definedName>
    <definedName name="\y" localSheetId="3">#REF!</definedName>
    <definedName name="\y" localSheetId="11">#REF!</definedName>
    <definedName name="\y" localSheetId="22">#REF!</definedName>
    <definedName name="\y" localSheetId="21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9">#REF!</definedName>
    <definedName name="\y" localSheetId="20">#REF!</definedName>
    <definedName name="\y" localSheetId="18">#REF!</definedName>
    <definedName name="\y" localSheetId="0">#REF!</definedName>
    <definedName name="\y" localSheetId="12">#REF!</definedName>
    <definedName name="\y" localSheetId="10">#REF!</definedName>
    <definedName name="\y" localSheetId="7">#REF!</definedName>
    <definedName name="\y" localSheetId="8">#REF!</definedName>
    <definedName name="\y" localSheetId="9">#REF!</definedName>
    <definedName name="\z" localSheetId="1">#REF!</definedName>
    <definedName name="\z" localSheetId="2">#REF!</definedName>
    <definedName name="\z" localSheetId="5">#REF!</definedName>
    <definedName name="\z" localSheetId="6">#REF!</definedName>
    <definedName name="\z" localSheetId="4">#REF!</definedName>
    <definedName name="\z" localSheetId="3">#REF!</definedName>
    <definedName name="\z" localSheetId="11">#REF!</definedName>
    <definedName name="\z" localSheetId="22">#REF!</definedName>
    <definedName name="\z" localSheetId="21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9">#REF!</definedName>
    <definedName name="\z" localSheetId="20">#REF!</definedName>
    <definedName name="\z" localSheetId="18">#REF!</definedName>
    <definedName name="\z" localSheetId="0">#REF!</definedName>
    <definedName name="\z" localSheetId="12">#REF!</definedName>
    <definedName name="\z" localSheetId="10">#REF!</definedName>
    <definedName name="\z" localSheetId="7">#REF!</definedName>
    <definedName name="\z" localSheetId="8">#REF!</definedName>
    <definedName name="\z" localSheetId="9">#REF!</definedName>
    <definedName name="_C" localSheetId="2">#REF!</definedName>
    <definedName name="_C" localSheetId="5">#REF!</definedName>
    <definedName name="_C" localSheetId="6">#REF!</definedName>
    <definedName name="_C" localSheetId="4">#REF!</definedName>
    <definedName name="_C" localSheetId="3">#REF!</definedName>
    <definedName name="_C" localSheetId="11">#REF!</definedName>
    <definedName name="_C" localSheetId="22">#REF!</definedName>
    <definedName name="_C" localSheetId="21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9">#REF!</definedName>
    <definedName name="_C" localSheetId="20">#REF!</definedName>
    <definedName name="_C" localSheetId="18">#REF!</definedName>
    <definedName name="_C" localSheetId="0">#REF!</definedName>
    <definedName name="_C" localSheetId="12">#REF!</definedName>
    <definedName name="_Fill" localSheetId="1" hidden="1">#REF!</definedName>
    <definedName name="_Fill" localSheetId="2" hidden="1">#REF!</definedName>
    <definedName name="_Fill" localSheetId="5" hidden="1">#REF!</definedName>
    <definedName name="_Fill" localSheetId="6" hidden="1">#REF!</definedName>
    <definedName name="_Fill" localSheetId="4" hidden="1">#REF!</definedName>
    <definedName name="_Fill" localSheetId="3" hidden="1">#REF!</definedName>
    <definedName name="_Fill" localSheetId="11" hidden="1">#REF!</definedName>
    <definedName name="_Fill" localSheetId="22" hidden="1">#REF!</definedName>
    <definedName name="_Fill" localSheetId="21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9" hidden="1">#REF!</definedName>
    <definedName name="_Fill" localSheetId="20" hidden="1">#REF!</definedName>
    <definedName name="_Fill" localSheetId="18" hidden="1">#REF!</definedName>
    <definedName name="_Fill" localSheetId="0" hidden="1">#REF!</definedName>
    <definedName name="_Fill" localSheetId="12" hidden="1">#REF!</definedName>
    <definedName name="_Fill" localSheetId="10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Key1" localSheetId="1" hidden="1">#REF!</definedName>
    <definedName name="_Key1" localSheetId="2" hidden="1">#REF!</definedName>
    <definedName name="_Key1" localSheetId="5" hidden="1">#REF!</definedName>
    <definedName name="_Key1" localSheetId="6" hidden="1">#REF!</definedName>
    <definedName name="_Key1" localSheetId="4" hidden="1">#REF!</definedName>
    <definedName name="_Key1" localSheetId="3" hidden="1">#REF!</definedName>
    <definedName name="_Key1" localSheetId="11" hidden="1">#REF!</definedName>
    <definedName name="_Key1" localSheetId="22" hidden="1">#REF!</definedName>
    <definedName name="_Key1" localSheetId="21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9" hidden="1">#REF!</definedName>
    <definedName name="_Key1" localSheetId="20" hidden="1">#REF!</definedName>
    <definedName name="_Key1" localSheetId="18" hidden="1">#REF!</definedName>
    <definedName name="_Key1" localSheetId="0" hidden="1">#REF!</definedName>
    <definedName name="_Key1" localSheetId="12" hidden="1">#REF!</definedName>
    <definedName name="_Key1" localSheetId="10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5" hidden="1">#REF!</definedName>
    <definedName name="_Sort" localSheetId="6" hidden="1">#REF!</definedName>
    <definedName name="_Sort" localSheetId="4" hidden="1">#REF!</definedName>
    <definedName name="_Sort" localSheetId="3" hidden="1">#REF!</definedName>
    <definedName name="_Sort" localSheetId="11" hidden="1">#REF!</definedName>
    <definedName name="_Sort" localSheetId="22" hidden="1">#REF!</definedName>
    <definedName name="_Sort" localSheetId="21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9" hidden="1">#REF!</definedName>
    <definedName name="_Sort" localSheetId="20" hidden="1">#REF!</definedName>
    <definedName name="_Sort" localSheetId="18" hidden="1">#REF!</definedName>
    <definedName name="_Sort" localSheetId="0" hidden="1">#REF!</definedName>
    <definedName name="_Sort" localSheetId="12" hidden="1">#REF!</definedName>
    <definedName name="_Sort" localSheetId="10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Table1_In1" localSheetId="2" hidden="1">#REF!</definedName>
    <definedName name="_Table1_In1" localSheetId="5" hidden="1">#REF!</definedName>
    <definedName name="_Table1_In1" localSheetId="6" hidden="1">#REF!</definedName>
    <definedName name="_Table1_In1" localSheetId="4" hidden="1">#REF!</definedName>
    <definedName name="_Table1_In1" localSheetId="3" hidden="1">#REF!</definedName>
    <definedName name="_Table1_In1" localSheetId="11" hidden="1">#REF!</definedName>
    <definedName name="_Table1_In1" localSheetId="22" hidden="1">#REF!</definedName>
    <definedName name="_Table1_In1" localSheetId="21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9" hidden="1">#REF!</definedName>
    <definedName name="_Table1_In1" localSheetId="20" hidden="1">#REF!</definedName>
    <definedName name="_Table1_In1" localSheetId="18" hidden="1">#REF!</definedName>
    <definedName name="_Table1_In1" localSheetId="0" hidden="1">#REF!</definedName>
    <definedName name="_Table1_In1" localSheetId="12" hidden="1">#REF!</definedName>
    <definedName name="_Table1_Out" localSheetId="2" hidden="1">#REF!</definedName>
    <definedName name="_Table1_Out" localSheetId="5" hidden="1">#REF!</definedName>
    <definedName name="_Table1_Out" localSheetId="6" hidden="1">#REF!</definedName>
    <definedName name="_Table1_Out" localSheetId="4" hidden="1">#REF!</definedName>
    <definedName name="_Table1_Out" localSheetId="3" hidden="1">#REF!</definedName>
    <definedName name="_Table1_Out" localSheetId="11" hidden="1">#REF!</definedName>
    <definedName name="_Table1_Out" localSheetId="22" hidden="1">#REF!</definedName>
    <definedName name="_Table1_Out" localSheetId="21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9" hidden="1">#REF!</definedName>
    <definedName name="_Table1_Out" localSheetId="20" hidden="1">#REF!</definedName>
    <definedName name="_Table1_Out" localSheetId="18" hidden="1">#REF!</definedName>
    <definedName name="_Table1_Out" localSheetId="0" hidden="1">#REF!</definedName>
    <definedName name="_Table1_Out" localSheetId="12" hidden="1">#REF!</definedName>
    <definedName name="_TBL3" localSheetId="2">#REF!</definedName>
    <definedName name="_TBL3" localSheetId="5">#REF!</definedName>
    <definedName name="_TBL3" localSheetId="6">#REF!</definedName>
    <definedName name="_TBL3" localSheetId="4">#REF!</definedName>
    <definedName name="_TBL3" localSheetId="3">#REF!</definedName>
    <definedName name="_TBL3" localSheetId="11">#REF!</definedName>
    <definedName name="_TBL3" localSheetId="22">#REF!</definedName>
    <definedName name="_TBL3" localSheetId="21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9">#REF!</definedName>
    <definedName name="_TBL3" localSheetId="20">#REF!</definedName>
    <definedName name="_TBL3" localSheetId="18">#REF!</definedName>
    <definedName name="_TBL3" localSheetId="0">#REF!</definedName>
    <definedName name="_TBL3" localSheetId="12">#REF!</definedName>
    <definedName name="a" localSheetId="1">[1]BASE!#REF!</definedName>
    <definedName name="a" localSheetId="2">[2]BASE!#REF!</definedName>
    <definedName name="a" localSheetId="5">[2]BASE!#REF!</definedName>
    <definedName name="a" localSheetId="6">[2]BASE!#REF!</definedName>
    <definedName name="a" localSheetId="4">[2]BASE!#REF!</definedName>
    <definedName name="a" localSheetId="3">[2]BASE!#REF!</definedName>
    <definedName name="a" localSheetId="22">[2]BASE!#REF!</definedName>
    <definedName name="a" localSheetId="21">[2]BASE!#REF!</definedName>
    <definedName name="a" localSheetId="16">[2]BASE!#REF!</definedName>
    <definedName name="a" localSheetId="17">[2]BASE!#REF!</definedName>
    <definedName name="a" localSheetId="13">[2]BASE!#REF!</definedName>
    <definedName name="a" localSheetId="15">[2]BASE!#REF!</definedName>
    <definedName name="a" localSheetId="14">[2]BASE!#REF!</definedName>
    <definedName name="a" localSheetId="19">[2]BASE!#REF!</definedName>
    <definedName name="a" localSheetId="20">[2]BASE!#REF!</definedName>
    <definedName name="a" localSheetId="18">[2]BASE!#REF!</definedName>
    <definedName name="a" localSheetId="12">[2]BASE!#REF!</definedName>
    <definedName name="a" localSheetId="8">[2]BASE!#REF!</definedName>
    <definedName name="a" localSheetId="9">[2]BASE!#REF!</definedName>
    <definedName name="a">[2]BASE!#REF!</definedName>
    <definedName name="A_IMPRESIÓN_IM" localSheetId="2">#REF!</definedName>
    <definedName name="A_IMPRESIÓN_IM" localSheetId="5">#REF!</definedName>
    <definedName name="A_IMPRESIÓN_IM" localSheetId="6">#REF!</definedName>
    <definedName name="A_IMPRESIÓN_IM" localSheetId="4">#REF!</definedName>
    <definedName name="A_IMPRESIÓN_IM" localSheetId="3">#REF!</definedName>
    <definedName name="A_IMPRESIÓN_IM" localSheetId="11">#REF!</definedName>
    <definedName name="A_IMPRESIÓN_IM" localSheetId="22">#REF!</definedName>
    <definedName name="A_IMPRESIÓN_IM" localSheetId="21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9">#REF!</definedName>
    <definedName name="A_IMPRESIÓN_IM" localSheetId="20">#REF!</definedName>
    <definedName name="A_IMPRESIÓN_IM" localSheetId="18">#REF!</definedName>
    <definedName name="A_IMPRESIÓN_IM" localSheetId="0">#REF!</definedName>
    <definedName name="A_IMPRESIÓN_IM" localSheetId="12">#REF!</definedName>
    <definedName name="ABR._89" localSheetId="1">'[3]ipc indice 2'!$L$1:$L$311</definedName>
    <definedName name="ABR._89" localSheetId="2">'[4]ipc indice 2'!$L$1:$L$311</definedName>
    <definedName name="ABR._89" localSheetId="5">'[4]ipc indice 2'!$L$1:$L$311</definedName>
    <definedName name="ABR._89" localSheetId="6">'[4]ipc indice 2'!$L$1:$L$311</definedName>
    <definedName name="ABR._89" localSheetId="4">'[4]ipc indice 2'!$L$1:$L$311</definedName>
    <definedName name="ABR._89" localSheetId="3">'[4]ipc indice 2'!$L$1:$L$311</definedName>
    <definedName name="ABR._89" localSheetId="11">'[4]ipc indice 2'!$L$1:$L$311</definedName>
    <definedName name="ABR._89" localSheetId="22">'[4]ipc indice 2'!$L$1:$L$311</definedName>
    <definedName name="ABR._89" localSheetId="21">'[4]ipc indice 2'!$L$1:$L$311</definedName>
    <definedName name="ABR._89" localSheetId="16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9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0">'[4]ipc indice 2'!$L$1:$L$311</definedName>
    <definedName name="ABR._89" localSheetId="12">'[4]ipc indice 2'!$L$1:$L$311</definedName>
    <definedName name="ABR._89" localSheetId="10">'[5]ipc indice 2'!$L$1:$L$311</definedName>
    <definedName name="ABR._89" localSheetId="7">'[4]ipc indice 2'!$L$1:$L$311</definedName>
    <definedName name="ABR._89" localSheetId="8">'[4]ipc indice 2'!$L$1:$L$311</definedName>
    <definedName name="ABR._89" localSheetId="9">'[4]ipc indice 2'!$L$1:$L$311</definedName>
    <definedName name="AGO._89" localSheetId="1">'[3]ipc indice 2'!$P$1:$P$311</definedName>
    <definedName name="AGO._89" localSheetId="2">'[4]ipc indice 2'!$P$1:$P$311</definedName>
    <definedName name="AGO._89" localSheetId="5">'[4]ipc indice 2'!$P$1:$P$311</definedName>
    <definedName name="AGO._89" localSheetId="6">'[4]ipc indice 2'!$P$1:$P$311</definedName>
    <definedName name="AGO._89" localSheetId="4">'[4]ipc indice 2'!$P$1:$P$311</definedName>
    <definedName name="AGO._89" localSheetId="3">'[4]ipc indice 2'!$P$1:$P$311</definedName>
    <definedName name="AGO._89" localSheetId="11">'[4]ipc indice 2'!$P$1:$P$311</definedName>
    <definedName name="AGO._89" localSheetId="22">'[4]ipc indice 2'!$P$1:$P$311</definedName>
    <definedName name="AGO._89" localSheetId="21">'[4]ipc indice 2'!$P$1:$P$311</definedName>
    <definedName name="AGO._89" localSheetId="16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9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0">'[4]ipc indice 2'!$P$1:$P$311</definedName>
    <definedName name="AGO._89" localSheetId="12">'[4]ipc indice 2'!$P$1:$P$311</definedName>
    <definedName name="AGO._89" localSheetId="10">'[5]ipc indice 2'!$P$1:$P$311</definedName>
    <definedName name="AGO._89" localSheetId="7">'[4]ipc indice 2'!$P$1:$P$311</definedName>
    <definedName name="AGO._89" localSheetId="8">'[4]ipc indice 2'!$P$1:$P$311</definedName>
    <definedName name="AGO._89" localSheetId="9">'[4]ipc indice 2'!$P$1:$P$311</definedName>
    <definedName name="AÑO" localSheetId="2">#REF!</definedName>
    <definedName name="AÑO" localSheetId="5">#REF!</definedName>
    <definedName name="AÑO" localSheetId="6">#REF!</definedName>
    <definedName name="AÑO" localSheetId="4">#REF!</definedName>
    <definedName name="AÑO" localSheetId="3">#REF!</definedName>
    <definedName name="AÑO" localSheetId="11">#REF!</definedName>
    <definedName name="AÑO" localSheetId="22">#REF!</definedName>
    <definedName name="AÑO" localSheetId="21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9">#REF!</definedName>
    <definedName name="AÑO" localSheetId="20">#REF!</definedName>
    <definedName name="AÑO" localSheetId="18">#REF!</definedName>
    <definedName name="AÑO" localSheetId="0">#REF!</definedName>
    <definedName name="AÑO" localSheetId="12">#REF!</definedName>
    <definedName name="_xlnm.Print_Area" localSheetId="1">'Area construida'!$A$1:$K$48</definedName>
    <definedName name="_xlnm.Print_Area" localSheetId="2">'Area nueva edificaciones'!$A$1:$L$37</definedName>
    <definedName name="_xlnm.Print_Area" localSheetId="5">'Area nueva No VIS'!$A$1:$L$39</definedName>
    <definedName name="_xlnm.Print_Area" localSheetId="6">'Area nueva VIP'!$A$1:$L$38</definedName>
    <definedName name="_xlnm.Print_Area" localSheetId="4">'Area nueva VIS'!$A$1:$L$38</definedName>
    <definedName name="_xlnm.Print_Area" localSheetId="3">'Area nueva vivienda'!$A$1:$L$37</definedName>
    <definedName name="_xlnm.Print_Area" localSheetId="11">'Despachos cemento'!$A$1:$L$45</definedName>
    <definedName name="_xlnm.Print_Area" localSheetId="22">'Histórico ICCV'!$A$1:$L$44</definedName>
    <definedName name="_xlnm.Print_Area" localSheetId="21">'Histórico IPC'!$A$1:$L$44</definedName>
    <definedName name="_xlnm.Print_Area" localSheetId="16">'Histórico licencias No VIS'!$A$1:$L$45</definedName>
    <definedName name="_xlnm.Print_Area" localSheetId="17">'Histórico licencias otros dest'!$A$1:$L$46</definedName>
    <definedName name="_xlnm.Print_Area" localSheetId="13">'Histórico licencias total'!$A$1:$L$45</definedName>
    <definedName name="_xlnm.Print_Area" localSheetId="15">'Histórico licencias VIS'!$A$1:$L$45</definedName>
    <definedName name="_xlnm.Print_Area" localSheetId="14">'Histórico licencias vivienda'!$A$1:$L$45</definedName>
    <definedName name="_xlnm.Print_Area" localSheetId="19">'Histórico oferta vivienda'!$A$1:$L$46</definedName>
    <definedName name="_xlnm.Print_Area" localSheetId="20">'Histórico rotación'!$A$1:$L$46</definedName>
    <definedName name="_xlnm.Print_Area" localSheetId="18">'Histórico ventas vivienda'!$A$1:$L$46</definedName>
    <definedName name="_xlnm.Print_Area" localSheetId="0">Índice!$A$1:$L$28</definedName>
    <definedName name="_xlnm.Print_Area" localSheetId="12">'Insumos importados'!$A$1:$L$45</definedName>
    <definedName name="_xlnm.Print_Area" localSheetId="10">'Resumen empleo construcción'!$A$1:$L$38</definedName>
    <definedName name="_xlnm.Print_Area" localSheetId="7">'Resumen licencias area'!$A$1:$K$42</definedName>
    <definedName name="_xlnm.Print_Area" localSheetId="8">'Resumen licencias unidades'!$A$1:$K$36</definedName>
    <definedName name="_xlnm.Print_Area" localSheetId="9">'Resumen precios y costos'!$A$1:$L$38</definedName>
    <definedName name="BASE" localSheetId="2">#REF!</definedName>
    <definedName name="BASE" localSheetId="5">#REF!</definedName>
    <definedName name="BASE" localSheetId="6">#REF!</definedName>
    <definedName name="BASE" localSheetId="4">#REF!</definedName>
    <definedName name="BASE" localSheetId="3">#REF!</definedName>
    <definedName name="BASE" localSheetId="11">#REF!</definedName>
    <definedName name="BASE" localSheetId="22">#REF!</definedName>
    <definedName name="BASE" localSheetId="21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9">#REF!</definedName>
    <definedName name="BASE" localSheetId="20">#REF!</definedName>
    <definedName name="BASE" localSheetId="18">#REF!</definedName>
    <definedName name="BASE" localSheetId="0">#REF!</definedName>
    <definedName name="BASE" localSheetId="12">#REF!</definedName>
    <definedName name="_xlnm.Database" localSheetId="1">[1]BASE!#REF!</definedName>
    <definedName name="_xlnm.Database" localSheetId="2">[6]BASE!#REF!</definedName>
    <definedName name="_xlnm.Database" localSheetId="5">[6]BASE!#REF!</definedName>
    <definedName name="_xlnm.Database" localSheetId="6">[6]BASE!#REF!</definedName>
    <definedName name="_xlnm.Database" localSheetId="4">[6]BASE!#REF!</definedName>
    <definedName name="_xlnm.Database" localSheetId="3">[6]BASE!#REF!</definedName>
    <definedName name="_xlnm.Database" localSheetId="11">[6]BASE!#REF!</definedName>
    <definedName name="_xlnm.Database" localSheetId="22">[6]BASE!#REF!</definedName>
    <definedName name="_xlnm.Database" localSheetId="21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19">[6]BASE!#REF!</definedName>
    <definedName name="_xlnm.Database" localSheetId="20">[6]BASE!#REF!</definedName>
    <definedName name="_xlnm.Database" localSheetId="18">[6]BASE!#REF!</definedName>
    <definedName name="_xlnm.Database" localSheetId="0">[2]BASE!#REF!</definedName>
    <definedName name="_xlnm.Database" localSheetId="12">[6]BASE!#REF!</definedName>
    <definedName name="_xlnm.Database" localSheetId="10">[7]BASE!#REF!</definedName>
    <definedName name="_xlnm.Database" localSheetId="7">[2]BASE!#REF!</definedName>
    <definedName name="_xlnm.Database" localSheetId="8">[2]BASE!#REF!</definedName>
    <definedName name="_xlnm.Database" localSheetId="9">[2]BASE!#REF!</definedName>
    <definedName name="_xlnm.Database">[2]BASE!#REF!</definedName>
    <definedName name="BasePermanentes" localSheetId="2">#REF!</definedName>
    <definedName name="BasePermanentes" localSheetId="5">#REF!</definedName>
    <definedName name="BasePermanentes" localSheetId="6">#REF!</definedName>
    <definedName name="BasePermanentes" localSheetId="4">#REF!</definedName>
    <definedName name="BasePermanentes" localSheetId="3">#REF!</definedName>
    <definedName name="BasePermanentes" localSheetId="11">#REF!</definedName>
    <definedName name="BasePermanentes" localSheetId="22">#REF!</definedName>
    <definedName name="BasePermanentes" localSheetId="21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9">#REF!</definedName>
    <definedName name="BasePermanentes" localSheetId="20">#REF!</definedName>
    <definedName name="BasePermanentes" localSheetId="18">#REF!</definedName>
    <definedName name="BasePermanentes" localSheetId="0">#REF!</definedName>
    <definedName name="BasePermanentes" localSheetId="12">#REF!</definedName>
    <definedName name="BASETRANSITORIOS" localSheetId="2">#REF!</definedName>
    <definedName name="BASETRANSITORIOS" localSheetId="5">#REF!</definedName>
    <definedName name="BASETRANSITORIOS" localSheetId="6">#REF!</definedName>
    <definedName name="BASETRANSITORIOS" localSheetId="4">#REF!</definedName>
    <definedName name="BASETRANSITORIOS" localSheetId="3">#REF!</definedName>
    <definedName name="BASETRANSITORIOS" localSheetId="11">#REF!</definedName>
    <definedName name="BASETRANSITORIOS" localSheetId="22">#REF!</definedName>
    <definedName name="BASETRANSITORIOS" localSheetId="21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9">#REF!</definedName>
    <definedName name="BASETRANSITORIOS" localSheetId="20">#REF!</definedName>
    <definedName name="BASETRANSITORIOS" localSheetId="18">#REF!</definedName>
    <definedName name="BASETRANSITORIOS" localSheetId="0">#REF!</definedName>
    <definedName name="BASETRANSITORIOS" localSheetId="12">#REF!</definedName>
    <definedName name="BASETRANSITORIOS1" localSheetId="2">#REF!</definedName>
    <definedName name="BASETRANSITORIOS1" localSheetId="5">#REF!</definedName>
    <definedName name="BASETRANSITORIOS1" localSheetId="6">#REF!</definedName>
    <definedName name="BASETRANSITORIOS1" localSheetId="4">#REF!</definedName>
    <definedName name="BASETRANSITORIOS1" localSheetId="3">#REF!</definedName>
    <definedName name="BASETRANSITORIOS1" localSheetId="11">#REF!</definedName>
    <definedName name="BASETRANSITORIOS1" localSheetId="22">#REF!</definedName>
    <definedName name="BASETRANSITORIOS1" localSheetId="21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9">#REF!</definedName>
    <definedName name="BASETRANSITORIOS1" localSheetId="20">#REF!</definedName>
    <definedName name="BASETRANSITORIOS1" localSheetId="18">#REF!</definedName>
    <definedName name="BASETRANSITORIOS1" localSheetId="0">#REF!</definedName>
    <definedName name="BASETRANSITORIOS1" localSheetId="12">#REF!</definedName>
    <definedName name="BaseTransitorios2" localSheetId="2">#REF!</definedName>
    <definedName name="BaseTransitorios2" localSheetId="5">#REF!</definedName>
    <definedName name="BaseTransitorios2" localSheetId="6">#REF!</definedName>
    <definedName name="BaseTransitorios2" localSheetId="4">#REF!</definedName>
    <definedName name="BaseTransitorios2" localSheetId="3">#REF!</definedName>
    <definedName name="BaseTransitorios2" localSheetId="11">#REF!</definedName>
    <definedName name="BaseTransitorios2" localSheetId="22">#REF!</definedName>
    <definedName name="BaseTransitorios2" localSheetId="21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9">#REF!</definedName>
    <definedName name="BaseTransitorios2" localSheetId="20">#REF!</definedName>
    <definedName name="BaseTransitorios2" localSheetId="18">#REF!</definedName>
    <definedName name="BaseTransitorios2" localSheetId="0">#REF!</definedName>
    <definedName name="BaseTransitorios2" localSheetId="12">#REF!</definedName>
    <definedName name="BaseTransitorios3" localSheetId="2">#REF!</definedName>
    <definedName name="BaseTransitorios3" localSheetId="5">#REF!</definedName>
    <definedName name="BaseTransitorios3" localSheetId="6">#REF!</definedName>
    <definedName name="BaseTransitorios3" localSheetId="4">#REF!</definedName>
    <definedName name="BaseTransitorios3" localSheetId="3">#REF!</definedName>
    <definedName name="BaseTransitorios3" localSheetId="11">#REF!</definedName>
    <definedName name="BaseTransitorios3" localSheetId="22">#REF!</definedName>
    <definedName name="BaseTransitorios3" localSheetId="21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9">#REF!</definedName>
    <definedName name="BaseTransitorios3" localSheetId="20">#REF!</definedName>
    <definedName name="BaseTransitorios3" localSheetId="18">#REF!</definedName>
    <definedName name="BaseTransitorios3" localSheetId="0">#REF!</definedName>
    <definedName name="BaseTransitorios3" localSheetId="12">#REF!</definedName>
    <definedName name="CRIT" localSheetId="2">#REF!</definedName>
    <definedName name="CRIT" localSheetId="5">#REF!</definedName>
    <definedName name="CRIT" localSheetId="6">#REF!</definedName>
    <definedName name="CRIT" localSheetId="4">#REF!</definedName>
    <definedName name="CRIT" localSheetId="3">#REF!</definedName>
    <definedName name="CRIT" localSheetId="11">#REF!</definedName>
    <definedName name="CRIT" localSheetId="22">#REF!</definedName>
    <definedName name="CRIT" localSheetId="21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9">#REF!</definedName>
    <definedName name="CRIT" localSheetId="20">#REF!</definedName>
    <definedName name="CRIT" localSheetId="18">#REF!</definedName>
    <definedName name="CRIT" localSheetId="0">#REF!</definedName>
    <definedName name="CRIT" localSheetId="12">#REF!</definedName>
    <definedName name="CRIT2">#N/A</definedName>
    <definedName name="DIC._88" localSheetId="1">'[3]ipc indice 2'!$H$1:$H$311</definedName>
    <definedName name="DIC._88" localSheetId="2">'[4]ipc indice 2'!$H$1:$H$311</definedName>
    <definedName name="DIC._88" localSheetId="5">'[4]ipc indice 2'!$H$1:$H$311</definedName>
    <definedName name="DIC._88" localSheetId="6">'[4]ipc indice 2'!$H$1:$H$311</definedName>
    <definedName name="DIC._88" localSheetId="4">'[4]ipc indice 2'!$H$1:$H$311</definedName>
    <definedName name="DIC._88" localSheetId="3">'[4]ipc indice 2'!$H$1:$H$311</definedName>
    <definedName name="DIC._88" localSheetId="11">'[4]ipc indice 2'!$H$1:$H$311</definedName>
    <definedName name="DIC._88" localSheetId="22">'[4]ipc indice 2'!$H$1:$H$311</definedName>
    <definedName name="DIC._88" localSheetId="21">'[4]ipc indice 2'!$H$1:$H$311</definedName>
    <definedName name="DIC._88" localSheetId="16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9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0">'[4]ipc indice 2'!$H$1:$H$311</definedName>
    <definedName name="DIC._88" localSheetId="12">'[4]ipc indice 2'!$H$1:$H$311</definedName>
    <definedName name="DIC._88" localSheetId="10">'[5]ipc indice 2'!$H$1:$H$311</definedName>
    <definedName name="DIC._88" localSheetId="7">'[4]ipc indice 2'!$H$1:$H$311</definedName>
    <definedName name="DIC._88" localSheetId="8">'[4]ipc indice 2'!$H$1:$H$311</definedName>
    <definedName name="DIC._88" localSheetId="9">'[4]ipc indice 2'!$H$1:$H$311</definedName>
    <definedName name="DIC._89" localSheetId="1">'[3]ipc indice 2'!$T$1:$T$311</definedName>
    <definedName name="DIC._89" localSheetId="2">'[4]ipc indice 2'!$T$1:$T$311</definedName>
    <definedName name="DIC._89" localSheetId="5">'[4]ipc indice 2'!$T$1:$T$311</definedName>
    <definedName name="DIC._89" localSheetId="6">'[4]ipc indice 2'!$T$1:$T$311</definedName>
    <definedName name="DIC._89" localSheetId="4">'[4]ipc indice 2'!$T$1:$T$311</definedName>
    <definedName name="DIC._89" localSheetId="3">'[4]ipc indice 2'!$T$1:$T$311</definedName>
    <definedName name="DIC._89" localSheetId="11">'[4]ipc indice 2'!$T$1:$T$311</definedName>
    <definedName name="DIC._89" localSheetId="22">'[4]ipc indice 2'!$T$1:$T$311</definedName>
    <definedName name="DIC._89" localSheetId="21">'[4]ipc indice 2'!$T$1:$T$311</definedName>
    <definedName name="DIC._89" localSheetId="16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9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0">'[4]ipc indice 2'!$T$1:$T$311</definedName>
    <definedName name="DIC._89" localSheetId="12">'[4]ipc indice 2'!$T$1:$T$311</definedName>
    <definedName name="DIC._89" localSheetId="10">'[5]ipc indice 2'!$T$1:$T$311</definedName>
    <definedName name="DIC._89" localSheetId="7">'[4]ipc indice 2'!$T$1:$T$311</definedName>
    <definedName name="DIC._89" localSheetId="8">'[4]ipc indice 2'!$T$1:$T$311</definedName>
    <definedName name="DIC._89" localSheetId="9">'[4]ipc indice 2'!$T$1:$T$311</definedName>
    <definedName name="ENE._89" localSheetId="1">'[3]ipc indice 2'!$I$1:$I$311</definedName>
    <definedName name="ENE._89" localSheetId="2">'[4]ipc indice 2'!$I$1:$I$311</definedName>
    <definedName name="ENE._89" localSheetId="5">'[4]ipc indice 2'!$I$1:$I$311</definedName>
    <definedName name="ENE._89" localSheetId="6">'[4]ipc indice 2'!$I$1:$I$311</definedName>
    <definedName name="ENE._89" localSheetId="4">'[4]ipc indice 2'!$I$1:$I$311</definedName>
    <definedName name="ENE._89" localSheetId="3">'[4]ipc indice 2'!$I$1:$I$311</definedName>
    <definedName name="ENE._89" localSheetId="11">'[4]ipc indice 2'!$I$1:$I$311</definedName>
    <definedName name="ENE._89" localSheetId="22">'[4]ipc indice 2'!$I$1:$I$311</definedName>
    <definedName name="ENE._89" localSheetId="21">'[4]ipc indice 2'!$I$1:$I$311</definedName>
    <definedName name="ENE._89" localSheetId="16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9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0">'[4]ipc indice 2'!$I$1:$I$311</definedName>
    <definedName name="ENE._89" localSheetId="12">'[4]ipc indice 2'!$I$1:$I$311</definedName>
    <definedName name="ENE._89" localSheetId="10">'[5]ipc indice 2'!$I$1:$I$311</definedName>
    <definedName name="ENE._89" localSheetId="7">'[4]ipc indice 2'!$I$1:$I$311</definedName>
    <definedName name="ENE._89" localSheetId="8">'[4]ipc indice 2'!$I$1:$I$311</definedName>
    <definedName name="ENE._89" localSheetId="9">'[4]ipc indice 2'!$I$1:$I$311</definedName>
    <definedName name="ENE._90" localSheetId="1">'[3]ipc indice 2'!$U$1:$U$311</definedName>
    <definedName name="ENE._90" localSheetId="2">'[4]ipc indice 2'!$U$1:$U$311</definedName>
    <definedName name="ENE._90" localSheetId="5">'[4]ipc indice 2'!$U$1:$U$311</definedName>
    <definedName name="ENE._90" localSheetId="6">'[4]ipc indice 2'!$U$1:$U$311</definedName>
    <definedName name="ENE._90" localSheetId="4">'[4]ipc indice 2'!$U$1:$U$311</definedName>
    <definedName name="ENE._90" localSheetId="3">'[4]ipc indice 2'!$U$1:$U$311</definedName>
    <definedName name="ENE._90" localSheetId="11">'[4]ipc indice 2'!$U$1:$U$311</definedName>
    <definedName name="ENE._90" localSheetId="22">'[4]ipc indice 2'!$U$1:$U$311</definedName>
    <definedName name="ENE._90" localSheetId="21">'[4]ipc indice 2'!$U$1:$U$311</definedName>
    <definedName name="ENE._90" localSheetId="16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9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0">'[4]ipc indice 2'!$U$1:$U$311</definedName>
    <definedName name="ENE._90" localSheetId="12">'[4]ipc indice 2'!$U$1:$U$311</definedName>
    <definedName name="ENE._90" localSheetId="10">'[5]ipc indice 2'!$U$1:$U$311</definedName>
    <definedName name="ENE._90" localSheetId="7">'[4]ipc indice 2'!$U$1:$U$311</definedName>
    <definedName name="ENE._90" localSheetId="8">'[4]ipc indice 2'!$U$1:$U$311</definedName>
    <definedName name="ENE._90" localSheetId="9">'[4]ipc indice 2'!$U$1:$U$311</definedName>
    <definedName name="FEB._89" localSheetId="1">'[3]ipc indice 2'!$J$1:$J$311</definedName>
    <definedName name="FEB._89" localSheetId="2">'[4]ipc indice 2'!$J$1:$J$311</definedName>
    <definedName name="FEB._89" localSheetId="5">'[4]ipc indice 2'!$J$1:$J$311</definedName>
    <definedName name="FEB._89" localSheetId="6">'[4]ipc indice 2'!$J$1:$J$311</definedName>
    <definedName name="FEB._89" localSheetId="4">'[4]ipc indice 2'!$J$1:$J$311</definedName>
    <definedName name="FEB._89" localSheetId="3">'[4]ipc indice 2'!$J$1:$J$311</definedName>
    <definedName name="FEB._89" localSheetId="11">'[4]ipc indice 2'!$J$1:$J$311</definedName>
    <definedName name="FEB._89" localSheetId="22">'[4]ipc indice 2'!$J$1:$J$311</definedName>
    <definedName name="FEB._89" localSheetId="21">'[4]ipc indice 2'!$J$1:$J$311</definedName>
    <definedName name="FEB._89" localSheetId="16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9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0">'[4]ipc indice 2'!$J$1:$J$311</definedName>
    <definedName name="FEB._89" localSheetId="12">'[4]ipc indice 2'!$J$1:$J$311</definedName>
    <definedName name="FEB._89" localSheetId="10">'[5]ipc indice 2'!$J$1:$J$311</definedName>
    <definedName name="FEB._89" localSheetId="7">'[4]ipc indice 2'!$J$1:$J$311</definedName>
    <definedName name="FEB._89" localSheetId="8">'[4]ipc indice 2'!$J$1:$J$311</definedName>
    <definedName name="FEB._89" localSheetId="9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1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0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2">'[4]ipc indice 2'!$O$1:$O$311</definedName>
    <definedName name="JUL._89" localSheetId="5">'[4]ipc indice 2'!$O$1:$O$311</definedName>
    <definedName name="JUL._89" localSheetId="6">'[4]ipc indice 2'!$O$1:$O$311</definedName>
    <definedName name="JUL._89" localSheetId="4">'[4]ipc indice 2'!$O$1:$O$311</definedName>
    <definedName name="JUL._89" localSheetId="3">'[4]ipc indice 2'!$O$1:$O$311</definedName>
    <definedName name="JUL._89" localSheetId="11">'[4]ipc indice 2'!$O$1:$O$311</definedName>
    <definedName name="JUL._89" localSheetId="22">'[4]ipc indice 2'!$O$1:$O$311</definedName>
    <definedName name="JUL._89" localSheetId="21">'[4]ipc indice 2'!$O$1:$O$311</definedName>
    <definedName name="JUL._89" localSheetId="16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9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0">'[4]ipc indice 2'!$O$1:$O$311</definedName>
    <definedName name="JUL._89" localSheetId="12">'[4]ipc indice 2'!$O$1:$O$311</definedName>
    <definedName name="JUL._89" localSheetId="10">'[5]ipc indice 2'!$O$1:$O$311</definedName>
    <definedName name="JUL._89" localSheetId="7">'[4]ipc indice 2'!$O$1:$O$311</definedName>
    <definedName name="JUL._89" localSheetId="8">'[4]ipc indice 2'!$O$1:$O$311</definedName>
    <definedName name="JUL._89" localSheetId="9">'[4]ipc indice 2'!$O$1:$O$311</definedName>
    <definedName name="JUN._89" localSheetId="1">'[3]ipc indice 2'!$N$1:$N$311</definedName>
    <definedName name="JUN._89" localSheetId="2">'[4]ipc indice 2'!$N$1:$N$311</definedName>
    <definedName name="JUN._89" localSheetId="5">'[4]ipc indice 2'!$N$1:$N$311</definedName>
    <definedName name="JUN._89" localSheetId="6">'[4]ipc indice 2'!$N$1:$N$311</definedName>
    <definedName name="JUN._89" localSheetId="4">'[4]ipc indice 2'!$N$1:$N$311</definedName>
    <definedName name="JUN._89" localSheetId="3">'[4]ipc indice 2'!$N$1:$N$311</definedName>
    <definedName name="JUN._89" localSheetId="11">'[4]ipc indice 2'!$N$1:$N$311</definedName>
    <definedName name="JUN._89" localSheetId="22">'[4]ipc indice 2'!$N$1:$N$311</definedName>
    <definedName name="JUN._89" localSheetId="21">'[4]ipc indice 2'!$N$1:$N$311</definedName>
    <definedName name="JUN._89" localSheetId="16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9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0">'[4]ipc indice 2'!$N$1:$N$311</definedName>
    <definedName name="JUN._89" localSheetId="12">'[4]ipc indice 2'!$N$1:$N$311</definedName>
    <definedName name="JUN._89" localSheetId="10">'[5]ipc indice 2'!$N$1:$N$311</definedName>
    <definedName name="JUN._89" localSheetId="7">'[4]ipc indice 2'!$N$1:$N$311</definedName>
    <definedName name="JUN._89" localSheetId="8">'[4]ipc indice 2'!$N$1:$N$311</definedName>
    <definedName name="JUN._89" localSheetId="9">'[4]ipc indice 2'!$N$1:$N$311</definedName>
    <definedName name="MAR._89" localSheetId="1">'[3]ipc indice 2'!$K$1:$K$311</definedName>
    <definedName name="MAR._89" localSheetId="2">'[4]ipc indice 2'!$K$1:$K$311</definedName>
    <definedName name="MAR._89" localSheetId="5">'[4]ipc indice 2'!$K$1:$K$311</definedName>
    <definedName name="MAR._89" localSheetId="6">'[4]ipc indice 2'!$K$1:$K$311</definedName>
    <definedName name="MAR._89" localSheetId="4">'[4]ipc indice 2'!$K$1:$K$311</definedName>
    <definedName name="MAR._89" localSheetId="3">'[4]ipc indice 2'!$K$1:$K$311</definedName>
    <definedName name="MAR._89" localSheetId="11">'[4]ipc indice 2'!$K$1:$K$311</definedName>
    <definedName name="MAR._89" localSheetId="22">'[4]ipc indice 2'!$K$1:$K$311</definedName>
    <definedName name="MAR._89" localSheetId="21">'[4]ipc indice 2'!$K$1:$K$311</definedName>
    <definedName name="MAR._89" localSheetId="16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9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0">'[4]ipc indice 2'!$K$1:$K$311</definedName>
    <definedName name="MAR._89" localSheetId="12">'[4]ipc indice 2'!$K$1:$K$311</definedName>
    <definedName name="MAR._89" localSheetId="10">'[5]ipc indice 2'!$K$1:$K$311</definedName>
    <definedName name="MAR._89" localSheetId="7">'[4]ipc indice 2'!$K$1:$K$311</definedName>
    <definedName name="MAR._89" localSheetId="8">'[4]ipc indice 2'!$K$1:$K$311</definedName>
    <definedName name="MAR._89" localSheetId="9">'[4]ipc indice 2'!$K$1:$K$311</definedName>
    <definedName name="MARZO">#N/A</definedName>
    <definedName name="MAY._89" localSheetId="1">'[3]ipc indice 2'!$M$1:$M$311</definedName>
    <definedName name="MAY._89" localSheetId="2">'[4]ipc indice 2'!$M$1:$M$311</definedName>
    <definedName name="MAY._89" localSheetId="5">'[4]ipc indice 2'!$M$1:$M$311</definedName>
    <definedName name="MAY._89" localSheetId="6">'[4]ipc indice 2'!$M$1:$M$311</definedName>
    <definedName name="MAY._89" localSheetId="4">'[4]ipc indice 2'!$M$1:$M$311</definedName>
    <definedName name="MAY._89" localSheetId="3">'[4]ipc indice 2'!$M$1:$M$311</definedName>
    <definedName name="MAY._89" localSheetId="11">'[4]ipc indice 2'!$M$1:$M$311</definedName>
    <definedName name="MAY._89" localSheetId="22">'[4]ipc indice 2'!$M$1:$M$311</definedName>
    <definedName name="MAY._89" localSheetId="21">'[4]ipc indice 2'!$M$1:$M$311</definedName>
    <definedName name="MAY._89" localSheetId="16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9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0">'[4]ipc indice 2'!$M$1:$M$311</definedName>
    <definedName name="MAY._89" localSheetId="12">'[4]ipc indice 2'!$M$1:$M$311</definedName>
    <definedName name="MAY._89" localSheetId="10">'[5]ipc indice 2'!$M$1:$M$311</definedName>
    <definedName name="MAY._89" localSheetId="7">'[4]ipc indice 2'!$M$1:$M$311</definedName>
    <definedName name="MAY._89" localSheetId="8">'[4]ipc indice 2'!$M$1:$M$311</definedName>
    <definedName name="MAY._89" localSheetId="9">'[4]ipc indice 2'!$M$1:$M$311</definedName>
    <definedName name="MES" localSheetId="2">#REF!</definedName>
    <definedName name="MES" localSheetId="5">#REF!</definedName>
    <definedName name="MES" localSheetId="6">#REF!</definedName>
    <definedName name="MES" localSheetId="4">#REF!</definedName>
    <definedName name="MES" localSheetId="3">#REF!</definedName>
    <definedName name="MES" localSheetId="11">#REF!</definedName>
    <definedName name="MES" localSheetId="22">#REF!</definedName>
    <definedName name="MES" localSheetId="21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9">#REF!</definedName>
    <definedName name="MES" localSheetId="20">#REF!</definedName>
    <definedName name="MES" localSheetId="18">#REF!</definedName>
    <definedName name="MES" localSheetId="0">#REF!</definedName>
    <definedName name="MES" localSheetId="12">#REF!</definedName>
    <definedName name="NOV._89" localSheetId="1">'[3]ipc indice 2'!$S$1:$S$311</definedName>
    <definedName name="NOV._89" localSheetId="2">'[4]ipc indice 2'!$S$1:$S$311</definedName>
    <definedName name="NOV._89" localSheetId="5">'[4]ipc indice 2'!$S$1:$S$311</definedName>
    <definedName name="NOV._89" localSheetId="6">'[4]ipc indice 2'!$S$1:$S$311</definedName>
    <definedName name="NOV._89" localSheetId="4">'[4]ipc indice 2'!$S$1:$S$311</definedName>
    <definedName name="NOV._89" localSheetId="3">'[4]ipc indice 2'!$S$1:$S$311</definedName>
    <definedName name="NOV._89" localSheetId="11">'[4]ipc indice 2'!$S$1:$S$311</definedName>
    <definedName name="NOV._89" localSheetId="22">'[4]ipc indice 2'!$S$1:$S$311</definedName>
    <definedName name="NOV._89" localSheetId="21">'[4]ipc indice 2'!$S$1:$S$311</definedName>
    <definedName name="NOV._89" localSheetId="16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9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0">'[4]ipc indice 2'!$S$1:$S$311</definedName>
    <definedName name="NOV._89" localSheetId="12">'[4]ipc indice 2'!$S$1:$S$311</definedName>
    <definedName name="NOV._89" localSheetId="10">'[5]ipc indice 2'!$S$1:$S$311</definedName>
    <definedName name="NOV._89" localSheetId="7">'[4]ipc indice 2'!$S$1:$S$311</definedName>
    <definedName name="NOV._89" localSheetId="8">'[4]ipc indice 2'!$S$1:$S$311</definedName>
    <definedName name="NOV._89" localSheetId="9">'[4]ipc indice 2'!$S$1:$S$311</definedName>
    <definedName name="OCT._89" localSheetId="1">#REF!</definedName>
    <definedName name="OCT._89" localSheetId="2">#REF!</definedName>
    <definedName name="OCT._89" localSheetId="5">#REF!</definedName>
    <definedName name="OCT._89" localSheetId="6">#REF!</definedName>
    <definedName name="OCT._89" localSheetId="4">#REF!</definedName>
    <definedName name="OCT._89" localSheetId="3">#REF!</definedName>
    <definedName name="OCT._89" localSheetId="11">#REF!</definedName>
    <definedName name="OCT._89" localSheetId="22">#REF!</definedName>
    <definedName name="OCT._89" localSheetId="21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9">#REF!</definedName>
    <definedName name="OCT._89" localSheetId="20">#REF!</definedName>
    <definedName name="OCT._89" localSheetId="18">#REF!</definedName>
    <definedName name="OCT._89" localSheetId="0">#REF!</definedName>
    <definedName name="OCT._89" localSheetId="12">#REF!</definedName>
    <definedName name="OCT._89" localSheetId="10">#REF!</definedName>
    <definedName name="OCT._89" localSheetId="7">#REF!</definedName>
    <definedName name="OCT._89" localSheetId="8">#REF!</definedName>
    <definedName name="OCT._89" localSheetId="9">#REF!</definedName>
    <definedName name="RESUMEN">#N/A</definedName>
    <definedName name="s" localSheetId="2">#REF!</definedName>
    <definedName name="s" localSheetId="5">#REF!</definedName>
    <definedName name="s" localSheetId="6">#REF!</definedName>
    <definedName name="s" localSheetId="4">#REF!</definedName>
    <definedName name="s" localSheetId="3">#REF!</definedName>
    <definedName name="s" localSheetId="11">#REF!</definedName>
    <definedName name="s" localSheetId="22">#REF!</definedName>
    <definedName name="s" localSheetId="21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9">#REF!</definedName>
    <definedName name="s" localSheetId="20">#REF!</definedName>
    <definedName name="s" localSheetId="18">#REF!</definedName>
    <definedName name="s" localSheetId="0">#REF!</definedName>
    <definedName name="s" localSheetId="12">#REF!</definedName>
    <definedName name="SEP._89" localSheetId="1">'[3]ipc indice 2'!$Q$1:$Q$311</definedName>
    <definedName name="SEP._89" localSheetId="2">'[4]ipc indice 2'!$Q$1:$Q$311</definedName>
    <definedName name="SEP._89" localSheetId="5">'[4]ipc indice 2'!$Q$1:$Q$311</definedName>
    <definedName name="SEP._89" localSheetId="6">'[4]ipc indice 2'!$Q$1:$Q$311</definedName>
    <definedName name="SEP._89" localSheetId="4">'[4]ipc indice 2'!$Q$1:$Q$311</definedName>
    <definedName name="SEP._89" localSheetId="3">'[4]ipc indice 2'!$Q$1:$Q$311</definedName>
    <definedName name="SEP._89" localSheetId="11">'[4]ipc indice 2'!$Q$1:$Q$311</definedName>
    <definedName name="SEP._89" localSheetId="22">'[4]ipc indice 2'!$Q$1:$Q$311</definedName>
    <definedName name="SEP._89" localSheetId="21">'[4]ipc indice 2'!$Q$1:$Q$311</definedName>
    <definedName name="SEP._89" localSheetId="16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9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0">'[4]ipc indice 2'!$Q$1:$Q$311</definedName>
    <definedName name="SEP._89" localSheetId="12">'[4]ipc indice 2'!$Q$1:$Q$311</definedName>
    <definedName name="SEP._89" localSheetId="10">'[5]ipc indice 2'!$Q$1:$Q$311</definedName>
    <definedName name="SEP._89" localSheetId="7">'[4]ipc indice 2'!$Q$1:$Q$311</definedName>
    <definedName name="SEP._89" localSheetId="8">'[4]ipc indice 2'!$Q$1:$Q$311</definedName>
    <definedName name="SEP._89" localSheetId="9">'[4]ipc indice 2'!$Q$1:$Q$311</definedName>
    <definedName name="sss" localSheetId="1">[1]BASE!#REF!</definedName>
    <definedName name="sss" localSheetId="2">[2]BASE!#REF!</definedName>
    <definedName name="sss" localSheetId="5">[2]BASE!#REF!</definedName>
    <definedName name="sss" localSheetId="6">[2]BASE!#REF!</definedName>
    <definedName name="sss" localSheetId="4">[2]BASE!#REF!</definedName>
    <definedName name="sss" localSheetId="3">[2]BASE!#REF!</definedName>
    <definedName name="sss" localSheetId="22">[2]BASE!#REF!</definedName>
    <definedName name="sss" localSheetId="21">[2]BASE!#REF!</definedName>
    <definedName name="sss" localSheetId="16">[2]BASE!#REF!</definedName>
    <definedName name="sss" localSheetId="17">[2]BASE!#REF!</definedName>
    <definedName name="sss" localSheetId="13">[2]BASE!#REF!</definedName>
    <definedName name="sss" localSheetId="15">[2]BASE!#REF!</definedName>
    <definedName name="sss" localSheetId="14">[2]BASE!#REF!</definedName>
    <definedName name="sss" localSheetId="19">[2]BASE!#REF!</definedName>
    <definedName name="sss" localSheetId="20">[2]BASE!#REF!</definedName>
    <definedName name="sss" localSheetId="18">[2]BASE!#REF!</definedName>
    <definedName name="sss" localSheetId="12">[2]BASE!#REF!</definedName>
    <definedName name="sss" localSheetId="10">[7]BASE!#REF!</definedName>
    <definedName name="sss" localSheetId="8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">#REF!</definedName>
    <definedName name="z" localSheetId="5">#REF!</definedName>
    <definedName name="z" localSheetId="6">#REF!</definedName>
    <definedName name="z" localSheetId="4">#REF!</definedName>
    <definedName name="z" localSheetId="3">#REF!</definedName>
    <definedName name="z" localSheetId="11">#REF!</definedName>
    <definedName name="z" localSheetId="22">#REF!</definedName>
    <definedName name="z" localSheetId="21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9">#REF!</definedName>
    <definedName name="z" localSheetId="20">#REF!</definedName>
    <definedName name="z" localSheetId="18">#REF!</definedName>
    <definedName name="z" localSheetId="0">#REF!</definedName>
    <definedName name="z" localSheetId="12">#REF!</definedName>
  </definedNames>
  <calcPr calcId="125725"/>
</workbook>
</file>

<file path=xl/sharedStrings.xml><?xml version="1.0" encoding="utf-8"?>
<sst xmlns="http://schemas.openxmlformats.org/spreadsheetml/2006/main" count="1156" uniqueCount="200">
  <si>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</si>
  <si>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</si>
  <si>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</si>
  <si>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</si>
  <si>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</si>
  <si>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</si>
  <si>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</si>
  <si>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</si>
  <si>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</si>
  <si>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</si>
  <si>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</si>
  <si>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</si>
  <si>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</si>
  <si>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</si>
  <si>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</si>
  <si>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</si>
  <si>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</si>
  <si>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</si>
  <si>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</si>
  <si>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</si>
  <si>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</si>
  <si>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</si>
  <si>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</si>
  <si>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</si>
  <si>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</si>
  <si>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</si>
  <si>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</si>
  <si>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</si>
  <si>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</si>
  <si>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</si>
  <si>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</si>
  <si>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</si>
  <si>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</si>
  <si>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</si>
  <si>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</si>
  <si>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</si>
  <si>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</si>
  <si>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</si>
  <si>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</si>
  <si>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</si>
  <si>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</si>
  <si>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</si>
  <si>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</si>
  <si>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</si>
  <si>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</si>
  <si>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</si>
  <si>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Metros cuadrados (Bogotá)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</si>
  <si>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</si>
  <si>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</si>
  <si>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</si>
  <si>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</si>
  <si>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</si>
  <si>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</si>
  <si>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</si>
  <si>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</si>
  <si>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</si>
  <si>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</si>
  <si>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</si>
  <si>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</si>
  <si>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</si>
  <si>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</si>
  <si>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</si>
  <si>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</si>
  <si>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</si>
  <si>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</si>
  <si>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</si>
  <si>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</si>
  <si>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</si>
  <si>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</si>
  <si>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</si>
  <si>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</si>
  <si>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</si>
  <si>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</si>
  <si>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</si>
  <si>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</si>
  <si>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</si>
  <si>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</si>
  <si>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</si>
  <si>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</si>
  <si>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</si>
  <si>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</si>
  <si>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</si>
  <si>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</si>
  <si>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</si>
  <si>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</si>
  <si>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</si>
  <si>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</si>
  <si>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</si>
  <si>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</si>
  <si>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</si>
  <si>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</si>
  <si>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</si>
  <si>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</si>
  <si>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</si>
  <si>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</si>
  <si>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</si>
  <si>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</si>
  <si>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% Cambio   '11/'10</t>
  </si>
  <si>
    <t>% del total '11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</si>
  <si>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</si>
  <si>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</si>
  <si>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</si>
  <si>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</si>
  <si>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</si>
  <si>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</si>
  <si>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Ventas de vivienda en Bogotá*</t>
  </si>
  <si>
    <t>Fuente: La Galería inmobiliaria</t>
  </si>
  <si>
    <t>Ventas de vivienda</t>
  </si>
  <si>
    <t>Licencias otros destinos</t>
  </si>
  <si>
    <t>Licencias No VIS</t>
  </si>
  <si>
    <t>Oferta de vivienda en Bogotá*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</si>
  <si>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</si>
  <si>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</si>
  <si>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</si>
  <si>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Rotación del inventario de vivienda en Bogotá*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</si>
  <si>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</si>
  <si>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</si>
  <si>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</si>
  <si>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</si>
  <si>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</si>
  <si>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</si>
  <si>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</si>
  <si>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</si>
  <si>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</si>
  <si>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</si>
  <si>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</si>
  <si>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</si>
  <si>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</si>
  <si>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</si>
  <si>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</si>
  <si>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</si>
  <si>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</si>
  <si>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Año corrido a junio</t>
  </si>
  <si>
    <t>Junio</t>
  </si>
  <si>
    <t>% Cambio   '12/'11</t>
  </si>
  <si>
    <t>% del total '12</t>
  </si>
  <si>
    <t>Contribución 2012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</si>
  <si>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abril-junio</t>
    </r>
    <r>
      <rPr>
        <b/>
        <sz val="12"/>
        <rFont val="Calibri"/>
        <family val="2"/>
        <scheme val="minor"/>
      </rPr>
      <t xml:space="preserve">, miles de personas </t>
    </r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</si>
  <si>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)</t>
    </r>
  </si>
  <si>
    <t>Cambio '12/'11</t>
  </si>
  <si>
    <t xml:space="preserve"> '12 como % de '11</t>
  </si>
  <si>
    <t>Rotación</t>
  </si>
  <si>
    <t>ICCV/IPC total</t>
  </si>
  <si>
    <t xml:space="preserve">     Histórico Bogotá:</t>
  </si>
  <si>
    <t>Distribución del área construida, según estados de obra</t>
  </si>
  <si>
    <t>% del total '10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</si>
  <si>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</si>
  <si>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</si>
  <si>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</si>
  <si>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</si>
  <si>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</si>
  <si>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</si>
  <si>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</si>
  <si>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</si>
  <si>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</si>
  <si>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</si>
  <si>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</si>
  <si>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</si>
  <si>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II trimestre, miles de metros cuadrados (Bogotá)</t>
  </si>
  <si>
    <t>Distribución del área nueva que inició proceso constructivo</t>
  </si>
  <si>
    <t>Area construida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</si>
  <si>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</si>
  <si>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</si>
  <si>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</si>
  <si>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</si>
  <si>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</si>
  <si>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</si>
  <si>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</si>
  <si>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</si>
  <si>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</si>
  <si>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</si>
  <si>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</si>
  <si>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</si>
  <si>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</si>
  <si>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</si>
  <si>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</si>
  <si>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</si>
  <si>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</si>
  <si>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</si>
  <si>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</si>
  <si>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</si>
  <si>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</si>
  <si>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</si>
  <si>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</si>
  <si>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</si>
  <si>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</si>
  <si>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</si>
  <si>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</si>
  <si>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</si>
  <si>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</si>
  <si>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</si>
  <si>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</si>
  <si>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Nota: VIS: Vivienda de Interés Social. Viviendas de precio inferior a 135 smml.</t>
  </si>
  <si>
    <t>Total VIP*. Miles de metros cuadrados (Bogotá)</t>
  </si>
  <si>
    <t>Nota: VIP*: Vivienda de Interés Prioritaria. Viviendas de valor inferior a 70 smml.</t>
  </si>
  <si>
    <t>Total No VIS*. Miles de metros cuadrados (Bogotá)</t>
  </si>
  <si>
    <t>Nota: No VIS*: Vivienda diferente a Interés Social. Viviendas de precio superior a 135 smml.</t>
  </si>
  <si>
    <t>Total VIS*. Miles de metros cuadrados (Bogotá)</t>
  </si>
  <si>
    <t>VIP</t>
  </si>
  <si>
    <t>Area nueva VIP en proceso de construcción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</si>
</sst>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57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2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5" fillId="2" borderId="0" xfId="1" applyNumberFormat="1" applyFont="1" applyFill="1"/>
    <xf numFmtId="16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4" borderId="0" xfId="1" applyNumberFormat="1" applyFont="1" applyFill="1"/>
    <xf numFmtId="1" fontId="25" fillId="4" borderId="0" xfId="1" applyNumberFormat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3" fontId="25" fillId="4" borderId="0" xfId="1" applyNumberFormat="1" applyFont="1" applyFill="1"/>
    <xf numFmtId="168" fontId="25" fillId="4" borderId="0" xfId="1" applyNumberFormat="1" applyFont="1" applyFill="1"/>
    <xf numFmtId="17" fontId="2" fillId="2" borderId="0" xfId="1" applyNumberFormat="1" applyFont="1" applyFill="1"/>
    <xf numFmtId="1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2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0" fillId="2" borderId="0" xfId="0" applyFill="1"/>
    <xf numFmtId="0" fontId="0" fillId="2" borderId="0" xfId="0" quotePrefix="1" applyNumberFormat="1" applyFill="1"/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3" applyNumberFormat="1" applyFont="1" applyFill="1" applyBorder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4.xml"/><Relationship Id="rId30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</a:t>
            </a:r>
            <a:r>
              <a:rPr lang="es-US" sz="1200">
                <a:solidFill>
                  <a:srgbClr val="53722D"/>
                </a:solidFill>
              </a:rPr>
              <a:t>II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54744744498218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construida'!$C$51:$H$51</c:f>
              <c:numCache>
                <c:formatCode>#,##0</c:formatCode>
                <c:ptCount val="6"/>
                <c:pt idx="0">
                  <c:v>6255.8080000000018</c:v>
                </c:pt>
                <c:pt idx="1">
                  <c:v>7405.1249999999991</c:v>
                </c:pt>
                <c:pt idx="2">
                  <c:v>6279.8169999999909</c:v>
                </c:pt>
                <c:pt idx="3">
                  <c:v>6145.5289999999914</c:v>
                </c:pt>
                <c:pt idx="4">
                  <c:v>6233.4139999999989</c:v>
                </c:pt>
                <c:pt idx="5">
                  <c:v>6307.8979999999947</c:v>
                </c:pt>
              </c:numCache>
            </c:numRef>
          </c:val>
        </c:ser>
        <c:ser>
          <c:idx val="0"/>
          <c:order val="0"/>
          <c:tx>
            <c:strRef>
              <c:f>'Area construida'!$B$50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construida'!$C$50:$H$50</c:f>
              <c:numCache>
                <c:formatCode>#,##0</c:formatCode>
                <c:ptCount val="6"/>
                <c:pt idx="0">
                  <c:v>550.91999999999973</c:v>
                </c:pt>
                <c:pt idx="1">
                  <c:v>1340.2349999999985</c:v>
                </c:pt>
                <c:pt idx="2">
                  <c:v>1503.3919999999982</c:v>
                </c:pt>
                <c:pt idx="3">
                  <c:v>1291.3249999999975</c:v>
                </c:pt>
                <c:pt idx="4">
                  <c:v>1136.1749999999986</c:v>
                </c:pt>
                <c:pt idx="5">
                  <c:v>1068.9839999999988</c:v>
                </c:pt>
              </c:numCache>
            </c:numRef>
          </c:val>
        </c:ser>
        <c:ser>
          <c:idx val="2"/>
          <c:order val="2"/>
          <c:tx>
            <c:strRef>
              <c:f>'Area construida'!$B$52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construida'!$C$52:$H$52</c:f>
              <c:numCache>
                <c:formatCode>#,##0</c:formatCode>
                <c:ptCount val="6"/>
                <c:pt idx="0">
                  <c:v>628.10600000000136</c:v>
                </c:pt>
                <c:pt idx="1">
                  <c:v>587.9270000000007</c:v>
                </c:pt>
                <c:pt idx="2">
                  <c:v>726.92200000000093</c:v>
                </c:pt>
                <c:pt idx="3">
                  <c:v>673.16300000000115</c:v>
                </c:pt>
                <c:pt idx="4">
                  <c:v>639.63800000000163</c:v>
                </c:pt>
                <c:pt idx="5">
                  <c:v>894.34900000000084</c:v>
                </c:pt>
              </c:numCache>
            </c:numRef>
          </c:val>
        </c:ser>
        <c:overlap val="100"/>
        <c:axId val="88064000"/>
        <c:axId val="88065536"/>
      </c:barChart>
      <c:catAx>
        <c:axId val="8806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8065536"/>
        <c:crosses val="autoZero"/>
        <c:auto val="1"/>
        <c:lblAlgn val="ctr"/>
        <c:lblOffset val="100"/>
      </c:catAx>
      <c:valAx>
        <c:axId val="8806553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80640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2984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</a:t>
            </a:r>
            <a:r>
              <a:rPr lang="es-US" sz="1200">
                <a:solidFill>
                  <a:srgbClr val="53722D"/>
                </a:solidFill>
              </a:rPr>
              <a:t>II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construida'!$C$56:$H$56</c:f>
              <c:numCache>
                <c:formatCode>#,##0</c:formatCode>
                <c:ptCount val="6"/>
                <c:pt idx="0">
                  <c:v>4499.1649999999991</c:v>
                </c:pt>
                <c:pt idx="1">
                  <c:v>5385.3039999999974</c:v>
                </c:pt>
                <c:pt idx="2">
                  <c:v>4200.8609999999981</c:v>
                </c:pt>
                <c:pt idx="3">
                  <c:v>4144.4689999999982</c:v>
                </c:pt>
                <c:pt idx="4">
                  <c:v>4377.944999999997</c:v>
                </c:pt>
                <c:pt idx="5">
                  <c:v>4814.5499999999993</c:v>
                </c:pt>
              </c:numCache>
            </c:numRef>
          </c:val>
        </c:ser>
        <c:ser>
          <c:idx val="0"/>
          <c:order val="0"/>
          <c:tx>
            <c:strRef>
              <c:f>'Area construida'!$B$55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construida'!$C$55:$H$55</c:f>
              <c:numCache>
                <c:formatCode>#,##0</c:formatCode>
                <c:ptCount val="6"/>
                <c:pt idx="0">
                  <c:v>405.28099999999995</c:v>
                </c:pt>
                <c:pt idx="1">
                  <c:v>945.21199999999919</c:v>
                </c:pt>
                <c:pt idx="2">
                  <c:v>1175.3920000000001</c:v>
                </c:pt>
                <c:pt idx="3">
                  <c:v>910.21799999999905</c:v>
                </c:pt>
                <c:pt idx="4">
                  <c:v>918.95799999999986</c:v>
                </c:pt>
                <c:pt idx="5">
                  <c:v>871.30199999999934</c:v>
                </c:pt>
              </c:numCache>
            </c:numRef>
          </c:val>
        </c:ser>
        <c:ser>
          <c:idx val="2"/>
          <c:order val="2"/>
          <c:tx>
            <c:strRef>
              <c:f>'Area construida'!$B$57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construida'!$C$57:$H$57</c:f>
              <c:numCache>
                <c:formatCode>#,##0</c:formatCode>
                <c:ptCount val="6"/>
                <c:pt idx="0">
                  <c:v>344.35600000000051</c:v>
                </c:pt>
                <c:pt idx="1">
                  <c:v>294.58300000000025</c:v>
                </c:pt>
                <c:pt idx="2">
                  <c:v>359.69900000000058</c:v>
                </c:pt>
                <c:pt idx="3">
                  <c:v>352.35300000000052</c:v>
                </c:pt>
                <c:pt idx="4">
                  <c:v>360.37800000000101</c:v>
                </c:pt>
                <c:pt idx="5">
                  <c:v>402.67400000000089</c:v>
                </c:pt>
              </c:numCache>
            </c:numRef>
          </c:val>
        </c:ser>
        <c:overlap val="100"/>
        <c:axId val="88128128"/>
        <c:axId val="88138112"/>
      </c:barChart>
      <c:catAx>
        <c:axId val="88128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8138112"/>
        <c:crosses val="autoZero"/>
        <c:auto val="1"/>
        <c:lblAlgn val="ctr"/>
        <c:lblOffset val="100"/>
      </c:catAx>
      <c:valAx>
        <c:axId val="88138112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812812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006"/>
          <c:w val="0.9"/>
          <c:h val="8.090786136523103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edificaciones'!$C$46:$C$62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edificaciones'!$D$46:$D$62</c:f>
              <c:numCache>
                <c:formatCode>General</c:formatCode>
                <c:ptCount val="17"/>
                <c:pt idx="0">
                  <c:v>1382.403</c:v>
                </c:pt>
                <c:pt idx="1">
                  <c:v>1369.2045000000001</c:v>
                </c:pt>
                <c:pt idx="2">
                  <c:v>1261.19175</c:v>
                </c:pt>
                <c:pt idx="3">
                  <c:v>1135.8117500000001</c:v>
                </c:pt>
                <c:pt idx="4">
                  <c:v>1029.75675</c:v>
                </c:pt>
                <c:pt idx="5">
                  <c:v>884.47974999999997</c:v>
                </c:pt>
                <c:pt idx="6">
                  <c:v>931.77650000000006</c:v>
                </c:pt>
                <c:pt idx="7">
                  <c:v>1002.5527499999999</c:v>
                </c:pt>
                <c:pt idx="8">
                  <c:v>1134.6902500000001</c:v>
                </c:pt>
                <c:pt idx="9">
                  <c:v>1226.1132500000001</c:v>
                </c:pt>
                <c:pt idx="10">
                  <c:v>1217.0352499999999</c:v>
                </c:pt>
                <c:pt idx="11">
                  <c:v>1107.854</c:v>
                </c:pt>
                <c:pt idx="12">
                  <c:v>1126.6669999999999</c:v>
                </c:pt>
                <c:pt idx="13">
                  <c:v>1187.4952499999999</c:v>
                </c:pt>
                <c:pt idx="14">
                  <c:v>1189.1257499999999</c:v>
                </c:pt>
                <c:pt idx="15">
                  <c:v>1291.3520000000001</c:v>
                </c:pt>
                <c:pt idx="16">
                  <c:v>1150.69425</c:v>
                </c:pt>
              </c:numCache>
            </c:numRef>
          </c:val>
        </c:ser>
        <c:marker val="1"/>
        <c:axId val="89576576"/>
        <c:axId val="89652224"/>
      </c:lineChart>
      <c:catAx>
        <c:axId val="89576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52224"/>
        <c:crossesAt val="300"/>
        <c:auto val="1"/>
        <c:lblAlgn val="ctr"/>
        <c:lblOffset val="100"/>
        <c:tickLblSkip val="4"/>
        <c:tickMarkSkip val="4"/>
      </c:catAx>
      <c:valAx>
        <c:axId val="89652224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57657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vivienda'!$C$46:$C$62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vivienda'!$D$46:$D$62</c:f>
              <c:numCache>
                <c:formatCode>General</c:formatCode>
                <c:ptCount val="17"/>
                <c:pt idx="0">
                  <c:v>1028.6690000000001</c:v>
                </c:pt>
                <c:pt idx="1">
                  <c:v>964.75675000000001</c:v>
                </c:pt>
                <c:pt idx="2">
                  <c:v>875.05124999999998</c:v>
                </c:pt>
                <c:pt idx="3">
                  <c:v>718.54750000000001</c:v>
                </c:pt>
                <c:pt idx="4">
                  <c:v>666.54174999999998</c:v>
                </c:pt>
                <c:pt idx="5">
                  <c:v>609.21349999999995</c:v>
                </c:pt>
                <c:pt idx="6">
                  <c:v>656.90949999999998</c:v>
                </c:pt>
                <c:pt idx="7">
                  <c:v>735.04674999999997</c:v>
                </c:pt>
                <c:pt idx="8">
                  <c:v>823.53300000000002</c:v>
                </c:pt>
                <c:pt idx="9">
                  <c:v>918.90425000000005</c:v>
                </c:pt>
                <c:pt idx="10">
                  <c:v>922.13149999999996</c:v>
                </c:pt>
                <c:pt idx="11">
                  <c:v>858.06925000000001</c:v>
                </c:pt>
                <c:pt idx="12">
                  <c:v>912.15949999999998</c:v>
                </c:pt>
                <c:pt idx="13">
                  <c:v>947.10850000000005</c:v>
                </c:pt>
                <c:pt idx="14">
                  <c:v>951.40700000000004</c:v>
                </c:pt>
                <c:pt idx="15">
                  <c:v>1035.7405000000001</c:v>
                </c:pt>
                <c:pt idx="16">
                  <c:v>920.75175000000002</c:v>
                </c:pt>
              </c:numCache>
            </c:numRef>
          </c:val>
        </c:ser>
        <c:marker val="1"/>
        <c:axId val="89624960"/>
        <c:axId val="89626496"/>
      </c:lineChart>
      <c:catAx>
        <c:axId val="89624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26496"/>
        <c:crossesAt val="300"/>
        <c:auto val="1"/>
        <c:lblAlgn val="ctr"/>
        <c:lblOffset val="100"/>
        <c:tickLblSkip val="4"/>
        <c:tickMarkSkip val="4"/>
      </c:catAx>
      <c:valAx>
        <c:axId val="89626496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2496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VIS'!$C$47:$C$63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VIS'!$D$47:$D$63</c:f>
              <c:numCache>
                <c:formatCode>General</c:formatCode>
                <c:ptCount val="17"/>
                <c:pt idx="0">
                  <c:v>227.60175000000001</c:v>
                </c:pt>
                <c:pt idx="1">
                  <c:v>195.68875</c:v>
                </c:pt>
                <c:pt idx="2">
                  <c:v>179.1695</c:v>
                </c:pt>
                <c:pt idx="3">
                  <c:v>131.71324999999999</c:v>
                </c:pt>
                <c:pt idx="4">
                  <c:v>157.70325</c:v>
                </c:pt>
                <c:pt idx="5">
                  <c:v>179.17500000000001</c:v>
                </c:pt>
                <c:pt idx="6">
                  <c:v>199.92075</c:v>
                </c:pt>
                <c:pt idx="7">
                  <c:v>233.48650000000001</c:v>
                </c:pt>
                <c:pt idx="8">
                  <c:v>237.60149999999999</c:v>
                </c:pt>
                <c:pt idx="9">
                  <c:v>241.66725</c:v>
                </c:pt>
                <c:pt idx="10">
                  <c:v>244.27950000000001</c:v>
                </c:pt>
                <c:pt idx="11">
                  <c:v>209.11699999999999</c:v>
                </c:pt>
                <c:pt idx="12">
                  <c:v>220.31874999999999</c:v>
                </c:pt>
                <c:pt idx="13">
                  <c:v>218.22075000000001</c:v>
                </c:pt>
                <c:pt idx="14">
                  <c:v>210.2055</c:v>
                </c:pt>
                <c:pt idx="15">
                  <c:v>232.1935</c:v>
                </c:pt>
                <c:pt idx="16">
                  <c:v>184.4265</c:v>
                </c:pt>
              </c:numCache>
            </c:numRef>
          </c:val>
        </c:ser>
        <c:marker val="1"/>
        <c:axId val="89791104"/>
        <c:axId val="89846144"/>
      </c:lineChart>
      <c:catAx>
        <c:axId val="89791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846144"/>
        <c:crossesAt val="300"/>
        <c:auto val="1"/>
        <c:lblAlgn val="ctr"/>
        <c:lblOffset val="100"/>
        <c:tickLblSkip val="4"/>
        <c:tickMarkSkip val="4"/>
      </c:catAx>
      <c:valAx>
        <c:axId val="89846144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79110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VIS'!$C$48:$C$64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No VIS'!$D$48:$D$64</c:f>
              <c:numCache>
                <c:formatCode>General</c:formatCode>
                <c:ptCount val="17"/>
                <c:pt idx="0">
                  <c:v>801.06724999999994</c:v>
                </c:pt>
                <c:pt idx="1">
                  <c:v>769.06799999999998</c:v>
                </c:pt>
                <c:pt idx="2">
                  <c:v>695.88175000000001</c:v>
                </c:pt>
                <c:pt idx="3">
                  <c:v>586.83425</c:v>
                </c:pt>
                <c:pt idx="4">
                  <c:v>508.83850000000001</c:v>
                </c:pt>
                <c:pt idx="5">
                  <c:v>430.0385</c:v>
                </c:pt>
                <c:pt idx="6">
                  <c:v>456.98874999999998</c:v>
                </c:pt>
                <c:pt idx="7">
                  <c:v>501.56025</c:v>
                </c:pt>
                <c:pt idx="8">
                  <c:v>585.93150000000003</c:v>
                </c:pt>
                <c:pt idx="9">
                  <c:v>677.23699999999997</c:v>
                </c:pt>
                <c:pt idx="10">
                  <c:v>677.85199999999998</c:v>
                </c:pt>
                <c:pt idx="11">
                  <c:v>648.95225000000005</c:v>
                </c:pt>
                <c:pt idx="12">
                  <c:v>691.84074999999996</c:v>
                </c:pt>
                <c:pt idx="13">
                  <c:v>728.88774999999998</c:v>
                </c:pt>
                <c:pt idx="14">
                  <c:v>741.20150000000001</c:v>
                </c:pt>
                <c:pt idx="15">
                  <c:v>803.54700000000003</c:v>
                </c:pt>
                <c:pt idx="16">
                  <c:v>736.32524999999998</c:v>
                </c:pt>
              </c:numCache>
            </c:numRef>
          </c:val>
        </c:ser>
        <c:marker val="1"/>
        <c:axId val="90125056"/>
        <c:axId val="90455040"/>
      </c:lineChart>
      <c:catAx>
        <c:axId val="90125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455040"/>
        <c:crossesAt val="300"/>
        <c:auto val="1"/>
        <c:lblAlgn val="ctr"/>
        <c:lblOffset val="100"/>
        <c:tickLblSkip val="4"/>
        <c:tickMarkSkip val="4"/>
      </c:catAx>
      <c:valAx>
        <c:axId val="90455040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2505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VIP'!$C$47:$C$63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VIP'!$D$47:$D$63</c:f>
              <c:numCache>
                <c:formatCode>General</c:formatCode>
                <c:ptCount val="17"/>
                <c:pt idx="0">
                  <c:v>93.69</c:v>
                </c:pt>
                <c:pt idx="1">
                  <c:v>82.698999999999998</c:v>
                </c:pt>
                <c:pt idx="2">
                  <c:v>74.850250000000003</c:v>
                </c:pt>
                <c:pt idx="3">
                  <c:v>52.640500000000003</c:v>
                </c:pt>
                <c:pt idx="4">
                  <c:v>67.468000000000004</c:v>
                </c:pt>
                <c:pt idx="5">
                  <c:v>63.398000000000003</c:v>
                </c:pt>
                <c:pt idx="6">
                  <c:v>64.376499999999993</c:v>
                </c:pt>
                <c:pt idx="7">
                  <c:v>82.472750000000005</c:v>
                </c:pt>
                <c:pt idx="8">
                  <c:v>73.932500000000005</c:v>
                </c:pt>
                <c:pt idx="9">
                  <c:v>79.116749999999996</c:v>
                </c:pt>
                <c:pt idx="10">
                  <c:v>69.925250000000005</c:v>
                </c:pt>
                <c:pt idx="11">
                  <c:v>47.630249999999997</c:v>
                </c:pt>
                <c:pt idx="12">
                  <c:v>32.676250000000003</c:v>
                </c:pt>
                <c:pt idx="13">
                  <c:v>32.487499999999997</c:v>
                </c:pt>
                <c:pt idx="14">
                  <c:v>33.665500000000002</c:v>
                </c:pt>
                <c:pt idx="15">
                  <c:v>60.302250000000001</c:v>
                </c:pt>
                <c:pt idx="16">
                  <c:v>58.560749999999999</c:v>
                </c:pt>
              </c:numCache>
            </c:numRef>
          </c:val>
        </c:ser>
        <c:marker val="1"/>
        <c:axId val="90915200"/>
        <c:axId val="90916736"/>
      </c:lineChart>
      <c:catAx>
        <c:axId val="90915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16736"/>
        <c:crossesAt val="300"/>
        <c:auto val="1"/>
        <c:lblAlgn val="ctr"/>
        <c:lblOffset val="100"/>
        <c:tickLblSkip val="4"/>
        <c:tickMarkSkip val="4"/>
      </c:catAx>
      <c:valAx>
        <c:axId val="90916736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1520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4576726769088721"/>
                  <c:y val="-0.30493845803521136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1654701</c:v>
                </c:pt>
                <c:pt idx="1">
                  <c:v>462330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17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4811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465893</c:v>
                </c:pt>
                <c:pt idx="1">
                  <c:v>1188808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19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2042</c:v>
                </c:pt>
                <c:pt idx="1">
                  <c:v>1207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2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9794030553873218"/>
                  <c:y val="-0.10745047280048899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23864599399301892"/>
                  <c:y val="-6.0002636656719496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20536</c:v>
                </c:pt>
                <c:pt idx="1">
                  <c:v>27773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223"/>
                  <c:y val="0.15960785723702489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2042</c:v>
                </c:pt>
                <c:pt idx="1">
                  <c:v>1207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264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6.141885419648133E-5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0.155854216853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2.1040890000000001</c:v>
                </c:pt>
                <c:pt idx="1">
                  <c:v>2.3534470000000001</c:v>
                </c:pt>
                <c:pt idx="2">
                  <c:v>2.1575229999999999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0.62453599999999998</c:v>
                </c:pt>
                <c:pt idx="1">
                  <c:v>0.18201700000000001</c:v>
                </c:pt>
                <c:pt idx="2">
                  <c:v>0.23611699999999999</c:v>
                </c:pt>
              </c:numCache>
            </c:numRef>
          </c:val>
        </c:ser>
        <c:gapWidth val="100"/>
        <c:axId val="92397952"/>
        <c:axId val="92399488"/>
      </c:barChart>
      <c:catAx>
        <c:axId val="92397952"/>
        <c:scaling>
          <c:orientation val="minMax"/>
        </c:scaling>
        <c:axPos val="b"/>
        <c:tickLblPos val="nextTo"/>
        <c:crossAx val="92399488"/>
        <c:crosses val="autoZero"/>
        <c:auto val="1"/>
        <c:lblAlgn val="ctr"/>
        <c:lblOffset val="100"/>
      </c:catAx>
      <c:valAx>
        <c:axId val="92399488"/>
        <c:scaling>
          <c:orientation val="minMax"/>
          <c:max val="2.5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2397952"/>
        <c:crosses val="autoZero"/>
        <c:crossBetween val="between"/>
        <c:majorUnit val="0.5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9.2735531346253244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1503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1.7074519699999999</c:v>
                </c:pt>
                <c:pt idx="1">
                  <c:v>1.99433678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0.80167158000000005</c:v>
                </c:pt>
                <c:pt idx="1">
                  <c:v>1.04226369</c:v>
                </c:pt>
              </c:numCache>
            </c:numRef>
          </c:val>
        </c:ser>
        <c:gapWidth val="100"/>
        <c:axId val="92447488"/>
        <c:axId val="92449024"/>
      </c:barChart>
      <c:catAx>
        <c:axId val="92447488"/>
        <c:scaling>
          <c:orientation val="minMax"/>
        </c:scaling>
        <c:axPos val="b"/>
        <c:tickLblPos val="nextTo"/>
        <c:crossAx val="92449024"/>
        <c:crosses val="autoZero"/>
        <c:auto val="1"/>
        <c:lblAlgn val="ctr"/>
        <c:lblOffset val="100"/>
      </c:catAx>
      <c:valAx>
        <c:axId val="92449024"/>
        <c:scaling>
          <c:orientation val="minMax"/>
          <c:max val="2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2447488"/>
        <c:crosses val="autoZero"/>
        <c:crossBetween val="between"/>
        <c:majorUnit val="0.5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7233249689942826"/>
          <c:y val="0.21511811023622207"/>
          <c:w val="0.69082980012114381"/>
          <c:h val="0.59798560663788503"/>
        </c:manualLayout>
      </c:layout>
      <c:lineChart>
        <c:grouping val="standard"/>
        <c:ser>
          <c:idx val="1"/>
          <c:order val="1"/>
          <c:tx>
            <c:strRef>
              <c:f>'Resumen empleo construcción'!$B$41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 construcción'!$C$41:$H$41</c:f>
              <c:numCache>
                <c:formatCode>#,##0.0</c:formatCode>
                <c:ptCount val="6"/>
                <c:pt idx="0">
                  <c:v>875.8123333333333</c:v>
                </c:pt>
                <c:pt idx="1">
                  <c:v>880.4086666666667</c:v>
                </c:pt>
                <c:pt idx="2">
                  <c:v>948.09766666666656</c:v>
                </c:pt>
                <c:pt idx="3">
                  <c:v>970.21233333333328</c:v>
                </c:pt>
                <c:pt idx="4">
                  <c:v>1064.4423333333334</c:v>
                </c:pt>
                <c:pt idx="5">
                  <c:v>1221.3436666666666</c:v>
                </c:pt>
              </c:numCache>
            </c:numRef>
          </c:val>
        </c:ser>
        <c:marker val="1"/>
        <c:axId val="92583808"/>
        <c:axId val="92585344"/>
      </c:lineChart>
      <c:lineChart>
        <c:grouping val="standard"/>
        <c:ser>
          <c:idx val="0"/>
          <c:order val="0"/>
          <c:tx>
            <c:strRef>
              <c:f>'Resumen empleo construcción'!$B$40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 construcción'!$C$40:$H$40</c:f>
              <c:numCache>
                <c:formatCode>#,##0.0</c:formatCode>
                <c:ptCount val="6"/>
                <c:pt idx="0">
                  <c:v>170.3915447190212</c:v>
                </c:pt>
                <c:pt idx="1">
                  <c:v>139.31961477681443</c:v>
                </c:pt>
                <c:pt idx="2">
                  <c:v>177.6003975212316</c:v>
                </c:pt>
                <c:pt idx="3">
                  <c:v>184.31619434849813</c:v>
                </c:pt>
                <c:pt idx="4">
                  <c:v>218.84711829689672</c:v>
                </c:pt>
                <c:pt idx="5">
                  <c:v>244.65766666666667</c:v>
                </c:pt>
              </c:numCache>
            </c:numRef>
          </c:val>
        </c:ser>
        <c:marker val="1"/>
        <c:axId val="92593536"/>
        <c:axId val="92591616"/>
      </c:lineChart>
      <c:catAx>
        <c:axId val="92583808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85344"/>
        <c:crosses val="autoZero"/>
        <c:auto val="1"/>
        <c:lblAlgn val="ctr"/>
        <c:lblOffset val="100"/>
      </c:catAx>
      <c:valAx>
        <c:axId val="92585344"/>
        <c:scaling>
          <c:orientation val="minMax"/>
          <c:max val="1200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2583808"/>
        <c:crosses val="autoZero"/>
        <c:crossBetween val="between"/>
        <c:majorUnit val="100"/>
        <c:minorUnit val="1"/>
      </c:valAx>
      <c:valAx>
        <c:axId val="92591616"/>
        <c:scaling>
          <c:orientation val="minMax"/>
          <c:max val="250"/>
          <c:min val="13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92593536"/>
        <c:crosses val="max"/>
        <c:crossBetween val="between"/>
        <c:majorUnit val="20"/>
      </c:valAx>
      <c:catAx>
        <c:axId val="92593536"/>
        <c:scaling>
          <c:orientation val="minMax"/>
        </c:scaling>
        <c:delete val="1"/>
        <c:axPos val="b"/>
        <c:numFmt formatCode="General" sourceLinked="1"/>
        <c:tickLblPos val="none"/>
        <c:crossAx val="92591616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28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8585309230712524"/>
          <c:y val="0.23275843967780377"/>
          <c:w val="0.67900750434364765"/>
          <c:h val="0.54467662231877911"/>
        </c:manualLayout>
      </c:layout>
      <c:lineChart>
        <c:grouping val="standard"/>
        <c:ser>
          <c:idx val="1"/>
          <c:order val="1"/>
          <c:tx>
            <c:strRef>
              <c:f>'Resumen empleo construcción'!$B$45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 construcción'!$C$45:$H$45</c:f>
              <c:numCache>
                <c:formatCode>#,##0.0</c:formatCode>
                <c:ptCount val="6"/>
                <c:pt idx="0">
                  <c:v>951.11066666666682</c:v>
                </c:pt>
                <c:pt idx="1">
                  <c:v>1111.3133333333333</c:v>
                </c:pt>
                <c:pt idx="2">
                  <c:v>1183.4359999999999</c:v>
                </c:pt>
                <c:pt idx="3">
                  <c:v>1231.0263333333335</c:v>
                </c:pt>
                <c:pt idx="4">
                  <c:v>1318.328</c:v>
                </c:pt>
                <c:pt idx="5">
                  <c:v>1343.4993333333334</c:v>
                </c:pt>
              </c:numCache>
            </c:numRef>
          </c:val>
        </c:ser>
        <c:marker val="1"/>
        <c:axId val="92648576"/>
        <c:axId val="92650112"/>
      </c:lineChart>
      <c:lineChart>
        <c:grouping val="standard"/>
        <c:ser>
          <c:idx val="0"/>
          <c:order val="0"/>
          <c:tx>
            <c:strRef>
              <c:f>'Resumen empleo construcción'!$B$44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 construcción'!$C$44:$H$44</c:f>
              <c:numCache>
                <c:formatCode>#,##0.0</c:formatCode>
                <c:ptCount val="6"/>
                <c:pt idx="0">
                  <c:v>386.36848378372503</c:v>
                </c:pt>
                <c:pt idx="1">
                  <c:v>428.10853242663944</c:v>
                </c:pt>
                <c:pt idx="2">
                  <c:v>420.14927215693433</c:v>
                </c:pt>
                <c:pt idx="3">
                  <c:v>460.70174672551826</c:v>
                </c:pt>
                <c:pt idx="4">
                  <c:v>497.04961560619705</c:v>
                </c:pt>
                <c:pt idx="5">
                  <c:v>492.22433333333333</c:v>
                </c:pt>
              </c:numCache>
            </c:numRef>
          </c:val>
        </c:ser>
        <c:marker val="1"/>
        <c:axId val="92662400"/>
        <c:axId val="92660480"/>
      </c:lineChart>
      <c:catAx>
        <c:axId val="92648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50112"/>
        <c:crosses val="autoZero"/>
        <c:auto val="1"/>
        <c:lblAlgn val="ctr"/>
        <c:lblOffset val="100"/>
      </c:catAx>
      <c:valAx>
        <c:axId val="92650112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48576"/>
        <c:crosses val="autoZero"/>
        <c:crossBetween val="between"/>
        <c:majorUnit val="200"/>
        <c:minorUnit val="1"/>
      </c:valAx>
      <c:valAx>
        <c:axId val="92660480"/>
        <c:scaling>
          <c:orientation val="minMax"/>
          <c:max val="550"/>
          <c:min val="30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crossAx val="92662400"/>
        <c:crosses val="max"/>
        <c:crossBetween val="between"/>
        <c:majorUnit val="50"/>
      </c:valAx>
      <c:catAx>
        <c:axId val="92662400"/>
        <c:scaling>
          <c:orientation val="minMax"/>
        </c:scaling>
        <c:delete val="1"/>
        <c:axPos val="b"/>
        <c:numFmt formatCode="General" sourceLinked="1"/>
        <c:tickLblPos val="none"/>
        <c:crossAx val="92660480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cemento'!$D$78:$D$138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'Despachos cemento'!$E$78:$E$138</c:f>
              <c:numCache>
                <c:formatCode>0</c:formatCode>
                <c:ptCount val="61"/>
                <c:pt idx="0">
                  <c:v>131.92543187500002</c:v>
                </c:pt>
                <c:pt idx="1">
                  <c:v>133.95289020833334</c:v>
                </c:pt>
                <c:pt idx="2">
                  <c:v>135.795606875</c:v>
                </c:pt>
                <c:pt idx="3">
                  <c:v>138.44606520833335</c:v>
                </c:pt>
                <c:pt idx="4">
                  <c:v>141.19459854166666</c:v>
                </c:pt>
                <c:pt idx="5">
                  <c:v>142.99118187499997</c:v>
                </c:pt>
                <c:pt idx="6">
                  <c:v>144.1342333333333</c:v>
                </c:pt>
                <c:pt idx="7">
                  <c:v>145.69731666666664</c:v>
                </c:pt>
                <c:pt idx="8">
                  <c:v>147.1789</c:v>
                </c:pt>
                <c:pt idx="9">
                  <c:v>146.08585833333333</c:v>
                </c:pt>
                <c:pt idx="10">
                  <c:v>148.86060833333335</c:v>
                </c:pt>
                <c:pt idx="11">
                  <c:v>148.69652500000001</c:v>
                </c:pt>
                <c:pt idx="12">
                  <c:v>148.31785833333333</c:v>
                </c:pt>
                <c:pt idx="13">
                  <c:v>149.38102499999999</c:v>
                </c:pt>
                <c:pt idx="14">
                  <c:v>149.23640833333332</c:v>
                </c:pt>
                <c:pt idx="15">
                  <c:v>147.55074166666668</c:v>
                </c:pt>
                <c:pt idx="16">
                  <c:v>146.79566666666665</c:v>
                </c:pt>
                <c:pt idx="17">
                  <c:v>145.44200000000001</c:v>
                </c:pt>
                <c:pt idx="18">
                  <c:v>145.17045833333333</c:v>
                </c:pt>
                <c:pt idx="19">
                  <c:v>143.75910833333333</c:v>
                </c:pt>
                <c:pt idx="20">
                  <c:v>142.24535833333334</c:v>
                </c:pt>
                <c:pt idx="21">
                  <c:v>142.52000000000001</c:v>
                </c:pt>
                <c:pt idx="22">
                  <c:v>139.80571658333332</c:v>
                </c:pt>
                <c:pt idx="23">
                  <c:v>139.38683366666666</c:v>
                </c:pt>
                <c:pt idx="24">
                  <c:v>137.97069595833332</c:v>
                </c:pt>
                <c:pt idx="25">
                  <c:v>136.31074095833333</c:v>
                </c:pt>
                <c:pt idx="26">
                  <c:v>134.988207375</c:v>
                </c:pt>
                <c:pt idx="27">
                  <c:v>135.92089612500001</c:v>
                </c:pt>
                <c:pt idx="28">
                  <c:v>134.83685333333329</c:v>
                </c:pt>
                <c:pt idx="29">
                  <c:v>134.59651583333331</c:v>
                </c:pt>
                <c:pt idx="30">
                  <c:v>133.57932437499997</c:v>
                </c:pt>
                <c:pt idx="31">
                  <c:v>132.91564666666665</c:v>
                </c:pt>
                <c:pt idx="32">
                  <c:v>133.81826283333331</c:v>
                </c:pt>
                <c:pt idx="33">
                  <c:v>133.54185095833336</c:v>
                </c:pt>
                <c:pt idx="34">
                  <c:v>132.71468458333334</c:v>
                </c:pt>
                <c:pt idx="35">
                  <c:v>132.23484333333334</c:v>
                </c:pt>
                <c:pt idx="36">
                  <c:v>133.06778645833333</c:v>
                </c:pt>
                <c:pt idx="37">
                  <c:v>133.30757479166667</c:v>
                </c:pt>
                <c:pt idx="38">
                  <c:v>133.44753941666664</c:v>
                </c:pt>
                <c:pt idx="39">
                  <c:v>133.20953900000001</c:v>
                </c:pt>
                <c:pt idx="40">
                  <c:v>134.34359908333334</c:v>
                </c:pt>
                <c:pt idx="41">
                  <c:v>135.62281929166664</c:v>
                </c:pt>
                <c:pt idx="42">
                  <c:v>136.06460145833336</c:v>
                </c:pt>
                <c:pt idx="43">
                  <c:v>137.57574120833331</c:v>
                </c:pt>
                <c:pt idx="44">
                  <c:v>137.38935441666663</c:v>
                </c:pt>
                <c:pt idx="45">
                  <c:v>139.41702691666666</c:v>
                </c:pt>
                <c:pt idx="46">
                  <c:v>141.0615323333333</c:v>
                </c:pt>
                <c:pt idx="47">
                  <c:v>143.02568087499998</c:v>
                </c:pt>
                <c:pt idx="48">
                  <c:v>144.10722941666671</c:v>
                </c:pt>
                <c:pt idx="49">
                  <c:v>145.29496525000005</c:v>
                </c:pt>
                <c:pt idx="50">
                  <c:v>148.02516837500002</c:v>
                </c:pt>
                <c:pt idx="51">
                  <c:v>149.38319108333334</c:v>
                </c:pt>
                <c:pt idx="52">
                  <c:v>149.61876712499998</c:v>
                </c:pt>
                <c:pt idx="53">
                  <c:v>148.98551329166665</c:v>
                </c:pt>
                <c:pt idx="54">
                  <c:v>149.73855962499999</c:v>
                </c:pt>
                <c:pt idx="55">
                  <c:v>150.04553841666669</c:v>
                </c:pt>
                <c:pt idx="56">
                  <c:v>150.21406299999998</c:v>
                </c:pt>
                <c:pt idx="57">
                  <c:v>149.47322008333333</c:v>
                </c:pt>
                <c:pt idx="58">
                  <c:v>148.27937091666666</c:v>
                </c:pt>
                <c:pt idx="59">
                  <c:v>147.61283175</c:v>
                </c:pt>
                <c:pt idx="60">
                  <c:v>146.56483133333333</c:v>
                </c:pt>
              </c:numCache>
            </c:numRef>
          </c:val>
        </c:ser>
        <c:marker val="1"/>
        <c:axId val="92666496"/>
        <c:axId val="92710784"/>
      </c:lineChart>
      <c:dateAx>
        <c:axId val="92666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10784"/>
        <c:crosses val="autoZero"/>
        <c:auto val="1"/>
        <c:lblOffset val="100"/>
        <c:baseTimeUnit val="months"/>
        <c:majorUnit val="12"/>
        <c:minorUnit val="12"/>
      </c:dateAx>
      <c:valAx>
        <c:axId val="92710784"/>
        <c:scaling>
          <c:orientation val="minMax"/>
          <c:max val="160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6649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importados'!$D$66:$D$126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'Insumos importados'!$E$66:$E$126</c:f>
              <c:numCache>
                <c:formatCode>0.0</c:formatCode>
                <c:ptCount val="61"/>
                <c:pt idx="0">
                  <c:v>16.011371235000006</c:v>
                </c:pt>
                <c:pt idx="1">
                  <c:v>16.303289165000006</c:v>
                </c:pt>
                <c:pt idx="2">
                  <c:v>17.610536509166668</c:v>
                </c:pt>
                <c:pt idx="3">
                  <c:v>18.521411292500009</c:v>
                </c:pt>
                <c:pt idx="4">
                  <c:v>19.182992150833336</c:v>
                </c:pt>
                <c:pt idx="5">
                  <c:v>20.317424990833327</c:v>
                </c:pt>
                <c:pt idx="6">
                  <c:v>20.705803430833324</c:v>
                </c:pt>
                <c:pt idx="7">
                  <c:v>22.283582883333327</c:v>
                </c:pt>
                <c:pt idx="8">
                  <c:v>22.822430415833324</c:v>
                </c:pt>
                <c:pt idx="9">
                  <c:v>23.109629689166653</c:v>
                </c:pt>
                <c:pt idx="10">
                  <c:v>23.733518394999994</c:v>
                </c:pt>
                <c:pt idx="11">
                  <c:v>24.705056234166662</c:v>
                </c:pt>
                <c:pt idx="12">
                  <c:v>25.596407822499991</c:v>
                </c:pt>
                <c:pt idx="13">
                  <c:v>26.627982687500001</c:v>
                </c:pt>
                <c:pt idx="14">
                  <c:v>26.64503596916667</c:v>
                </c:pt>
                <c:pt idx="15">
                  <c:v>26.532420030000004</c:v>
                </c:pt>
                <c:pt idx="16">
                  <c:v>27.655960269166677</c:v>
                </c:pt>
                <c:pt idx="17">
                  <c:v>28.542931635000009</c:v>
                </c:pt>
                <c:pt idx="18">
                  <c:v>29.979897814166677</c:v>
                </c:pt>
                <c:pt idx="19">
                  <c:v>33.571878716666674</c:v>
                </c:pt>
                <c:pt idx="20">
                  <c:v>34.24400419000002</c:v>
                </c:pt>
                <c:pt idx="21">
                  <c:v>34.333972179166686</c:v>
                </c:pt>
                <c:pt idx="22">
                  <c:v>34.367526164166684</c:v>
                </c:pt>
                <c:pt idx="23">
                  <c:v>33.476984705833353</c:v>
                </c:pt>
                <c:pt idx="24">
                  <c:v>33.075361825000016</c:v>
                </c:pt>
                <c:pt idx="25">
                  <c:v>32.50762898333334</c:v>
                </c:pt>
                <c:pt idx="26">
                  <c:v>31.706111339166675</c:v>
                </c:pt>
                <c:pt idx="27">
                  <c:v>31.553557945833337</c:v>
                </c:pt>
                <c:pt idx="28">
                  <c:v>30.681940400833351</c:v>
                </c:pt>
                <c:pt idx="29">
                  <c:v>28.658264055000011</c:v>
                </c:pt>
                <c:pt idx="30">
                  <c:v>28.668963066666681</c:v>
                </c:pt>
                <c:pt idx="31">
                  <c:v>23.93879743250001</c:v>
                </c:pt>
                <c:pt idx="32">
                  <c:v>24.136106995833348</c:v>
                </c:pt>
                <c:pt idx="33">
                  <c:v>25.075898251666676</c:v>
                </c:pt>
                <c:pt idx="34">
                  <c:v>25.729620953333349</c:v>
                </c:pt>
                <c:pt idx="35">
                  <c:v>26.92997983916668</c:v>
                </c:pt>
                <c:pt idx="36">
                  <c:v>28.27966363083334</c:v>
                </c:pt>
                <c:pt idx="37">
                  <c:v>29.778559067499994</c:v>
                </c:pt>
                <c:pt idx="38">
                  <c:v>31.412312075000003</c:v>
                </c:pt>
                <c:pt idx="39">
                  <c:v>33.625344715833336</c:v>
                </c:pt>
                <c:pt idx="40">
                  <c:v>36.31334614583335</c:v>
                </c:pt>
                <c:pt idx="41">
                  <c:v>37.824883360833354</c:v>
                </c:pt>
                <c:pt idx="42">
                  <c:v>39.191065238333337</c:v>
                </c:pt>
                <c:pt idx="43">
                  <c:v>40.441735147500012</c:v>
                </c:pt>
                <c:pt idx="44">
                  <c:v>40.5432270425</c:v>
                </c:pt>
                <c:pt idx="45">
                  <c:v>41.440700593333332</c:v>
                </c:pt>
                <c:pt idx="46">
                  <c:v>44.598033762499995</c:v>
                </c:pt>
                <c:pt idx="47">
                  <c:v>48.569004897500001</c:v>
                </c:pt>
                <c:pt idx="48">
                  <c:v>49.529554693333338</c:v>
                </c:pt>
                <c:pt idx="49">
                  <c:v>50.3932931525</c:v>
                </c:pt>
                <c:pt idx="50">
                  <c:v>51.522068199166675</c:v>
                </c:pt>
                <c:pt idx="51">
                  <c:v>51.62516152500001</c:v>
                </c:pt>
                <c:pt idx="52">
                  <c:v>54.146042074999997</c:v>
                </c:pt>
                <c:pt idx="53">
                  <c:v>56.350635977499991</c:v>
                </c:pt>
                <c:pt idx="54">
                  <c:v>61.958848250000003</c:v>
                </c:pt>
                <c:pt idx="55">
                  <c:v>63.959875916666661</c:v>
                </c:pt>
                <c:pt idx="56">
                  <c:v>66.889429250000006</c:v>
                </c:pt>
                <c:pt idx="57">
                  <c:v>67.514388166666677</c:v>
                </c:pt>
                <c:pt idx="58">
                  <c:v>67.587632749999997</c:v>
                </c:pt>
                <c:pt idx="59">
                  <c:v>66.577627750000005</c:v>
                </c:pt>
                <c:pt idx="60">
                  <c:v>67.236269166666673</c:v>
                </c:pt>
              </c:numCache>
            </c:numRef>
          </c:val>
        </c:ser>
        <c:marker val="1"/>
        <c:axId val="93047808"/>
        <c:axId val="94814976"/>
      </c:lineChart>
      <c:dateAx>
        <c:axId val="93047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14976"/>
        <c:crosses val="autoZero"/>
        <c:auto val="1"/>
        <c:lblOffset val="100"/>
        <c:baseTimeUnit val="months"/>
        <c:majorUnit val="12"/>
        <c:minorUnit val="12"/>
      </c:dateAx>
      <c:valAx>
        <c:axId val="94814976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4780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total'!$D$78:$D$138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'Histórico licencias total'!$E$78:$E$138</c:f>
              <c:numCache>
                <c:formatCode>0</c:formatCode>
                <c:ptCount val="61"/>
                <c:pt idx="0">
                  <c:v>448.00925000000001</c:v>
                </c:pt>
                <c:pt idx="1">
                  <c:v>480.64058333333332</c:v>
                </c:pt>
                <c:pt idx="2">
                  <c:v>490.74183333333332</c:v>
                </c:pt>
                <c:pt idx="3">
                  <c:v>516.92650000000003</c:v>
                </c:pt>
                <c:pt idx="4">
                  <c:v>517.69733333333329</c:v>
                </c:pt>
                <c:pt idx="5">
                  <c:v>519.08366666666666</c:v>
                </c:pt>
                <c:pt idx="6">
                  <c:v>523.08624999999995</c:v>
                </c:pt>
                <c:pt idx="7">
                  <c:v>519.14966666666669</c:v>
                </c:pt>
                <c:pt idx="8">
                  <c:v>512.23783333333336</c:v>
                </c:pt>
                <c:pt idx="9">
                  <c:v>512.32758333333334</c:v>
                </c:pt>
                <c:pt idx="10">
                  <c:v>530.00091666666663</c:v>
                </c:pt>
                <c:pt idx="11">
                  <c:v>528.45091666666667</c:v>
                </c:pt>
                <c:pt idx="12">
                  <c:v>526.63158333333342</c:v>
                </c:pt>
                <c:pt idx="13">
                  <c:v>507.43158333333332</c:v>
                </c:pt>
                <c:pt idx="14">
                  <c:v>489.89</c:v>
                </c:pt>
                <c:pt idx="15">
                  <c:v>477.44675000000001</c:v>
                </c:pt>
                <c:pt idx="16">
                  <c:v>472.62666666666667</c:v>
                </c:pt>
                <c:pt idx="17">
                  <c:v>481.0648333333333</c:v>
                </c:pt>
                <c:pt idx="18">
                  <c:v>466.84341666666671</c:v>
                </c:pt>
                <c:pt idx="19">
                  <c:v>455.24149999999997</c:v>
                </c:pt>
                <c:pt idx="20">
                  <c:v>442.7665833333333</c:v>
                </c:pt>
                <c:pt idx="21">
                  <c:v>438.11166666666668</c:v>
                </c:pt>
                <c:pt idx="22">
                  <c:v>417.0383333333333</c:v>
                </c:pt>
                <c:pt idx="23">
                  <c:v>394.61883333333333</c:v>
                </c:pt>
                <c:pt idx="24">
                  <c:v>380.26666666666671</c:v>
                </c:pt>
                <c:pt idx="25">
                  <c:v>364.67433333333332</c:v>
                </c:pt>
                <c:pt idx="26">
                  <c:v>359.39274999999998</c:v>
                </c:pt>
                <c:pt idx="27">
                  <c:v>345.62883333333332</c:v>
                </c:pt>
                <c:pt idx="28">
                  <c:v>327.52791666666667</c:v>
                </c:pt>
                <c:pt idx="29">
                  <c:v>306.60966666666667</c:v>
                </c:pt>
                <c:pt idx="30">
                  <c:v>310.36591666666669</c:v>
                </c:pt>
                <c:pt idx="31">
                  <c:v>318.33041666666668</c:v>
                </c:pt>
                <c:pt idx="32">
                  <c:v>322.71933333333334</c:v>
                </c:pt>
                <c:pt idx="33">
                  <c:v>312.38274999999999</c:v>
                </c:pt>
                <c:pt idx="34">
                  <c:v>310.77100000000002</c:v>
                </c:pt>
                <c:pt idx="35">
                  <c:v>326.72858333333329</c:v>
                </c:pt>
                <c:pt idx="36">
                  <c:v>339.65516666666667</c:v>
                </c:pt>
                <c:pt idx="37">
                  <c:v>338.46991666666668</c:v>
                </c:pt>
                <c:pt idx="38">
                  <c:v>337.88916666666671</c:v>
                </c:pt>
                <c:pt idx="39">
                  <c:v>345.66458333333333</c:v>
                </c:pt>
                <c:pt idx="40">
                  <c:v>355.82633333333331</c:v>
                </c:pt>
                <c:pt idx="41">
                  <c:v>387.39316666666667</c:v>
                </c:pt>
                <c:pt idx="42">
                  <c:v>446.53691666666668</c:v>
                </c:pt>
                <c:pt idx="43">
                  <c:v>462.13833333333332</c:v>
                </c:pt>
                <c:pt idx="44">
                  <c:v>473.33283333333333</c:v>
                </c:pt>
                <c:pt idx="45">
                  <c:v>504.1804166666667</c:v>
                </c:pt>
                <c:pt idx="46">
                  <c:v>529.66466666666668</c:v>
                </c:pt>
                <c:pt idx="47">
                  <c:v>595.53625</c:v>
                </c:pt>
                <c:pt idx="48">
                  <c:v>628.0148333333334</c:v>
                </c:pt>
                <c:pt idx="49">
                  <c:v>647.27341666666666</c:v>
                </c:pt>
                <c:pt idx="50">
                  <c:v>656.3150833333334</c:v>
                </c:pt>
                <c:pt idx="51">
                  <c:v>634.66641666666658</c:v>
                </c:pt>
                <c:pt idx="52">
                  <c:v>623.48416666666662</c:v>
                </c:pt>
                <c:pt idx="53">
                  <c:v>597.62474999999995</c:v>
                </c:pt>
                <c:pt idx="54">
                  <c:v>533.12791666666658</c:v>
                </c:pt>
                <c:pt idx="55">
                  <c:v>503.70241666666669</c:v>
                </c:pt>
                <c:pt idx="56">
                  <c:v>492.84508333333332</c:v>
                </c:pt>
                <c:pt idx="57">
                  <c:v>453.86891666666668</c:v>
                </c:pt>
                <c:pt idx="58">
                  <c:v>431.68349999999998</c:v>
                </c:pt>
                <c:pt idx="59">
                  <c:v>368.64091666666667</c:v>
                </c:pt>
                <c:pt idx="60">
                  <c:v>351.31433333333331</c:v>
                </c:pt>
              </c:numCache>
            </c:numRef>
          </c:val>
        </c:ser>
        <c:marker val="1"/>
        <c:axId val="94817280"/>
        <c:axId val="94819072"/>
      </c:lineChart>
      <c:dateAx>
        <c:axId val="94817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19072"/>
        <c:crossesAt val="300"/>
        <c:auto val="1"/>
        <c:lblOffset val="100"/>
        <c:baseTimeUnit val="months"/>
        <c:majorUnit val="12"/>
        <c:minorUnit val="12"/>
      </c:dateAx>
      <c:valAx>
        <c:axId val="94819072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1728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vivienda'!$D$78:$D$138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'Histórico licencias vivienda'!$E$78:$E$138</c:f>
              <c:numCache>
                <c:formatCode>0</c:formatCode>
                <c:ptCount val="61"/>
                <c:pt idx="0">
                  <c:v>345.79708333333332</c:v>
                </c:pt>
                <c:pt idx="1">
                  <c:v>369.60291666666666</c:v>
                </c:pt>
                <c:pt idx="2">
                  <c:v>384.47525000000002</c:v>
                </c:pt>
                <c:pt idx="3">
                  <c:v>397.17583333333329</c:v>
                </c:pt>
                <c:pt idx="4">
                  <c:v>394.5863333333333</c:v>
                </c:pt>
                <c:pt idx="5">
                  <c:v>395.90291666666667</c:v>
                </c:pt>
                <c:pt idx="6">
                  <c:v>398.78791666666666</c:v>
                </c:pt>
                <c:pt idx="7">
                  <c:v>397.10441666666668</c:v>
                </c:pt>
                <c:pt idx="8">
                  <c:v>387.14333333333332</c:v>
                </c:pt>
                <c:pt idx="9">
                  <c:v>376.3748333333333</c:v>
                </c:pt>
                <c:pt idx="10">
                  <c:v>376.88283333333334</c:v>
                </c:pt>
                <c:pt idx="11">
                  <c:v>377.3845833333333</c:v>
                </c:pt>
                <c:pt idx="12">
                  <c:v>373.80133333333333</c:v>
                </c:pt>
                <c:pt idx="13">
                  <c:v>359.57600000000002</c:v>
                </c:pt>
                <c:pt idx="14">
                  <c:v>346.46366666666671</c:v>
                </c:pt>
                <c:pt idx="15">
                  <c:v>344.71491666666668</c:v>
                </c:pt>
                <c:pt idx="16">
                  <c:v>339.65649999999999</c:v>
                </c:pt>
                <c:pt idx="17">
                  <c:v>346.31258333333329</c:v>
                </c:pt>
                <c:pt idx="18">
                  <c:v>327.86783333333329</c:v>
                </c:pt>
                <c:pt idx="19">
                  <c:v>312.48349999999999</c:v>
                </c:pt>
                <c:pt idx="20">
                  <c:v>302.85433333333333</c:v>
                </c:pt>
                <c:pt idx="21">
                  <c:v>302.79483333333332</c:v>
                </c:pt>
                <c:pt idx="22">
                  <c:v>298.53466666666668</c:v>
                </c:pt>
                <c:pt idx="23">
                  <c:v>282.37341666666669</c:v>
                </c:pt>
                <c:pt idx="24">
                  <c:v>273.92775</c:v>
                </c:pt>
                <c:pt idx="25">
                  <c:v>261.84233333333333</c:v>
                </c:pt>
                <c:pt idx="26">
                  <c:v>252.49658333333335</c:v>
                </c:pt>
                <c:pt idx="27">
                  <c:v>239.11983333333333</c:v>
                </c:pt>
                <c:pt idx="28">
                  <c:v>226.61741666666666</c:v>
                </c:pt>
                <c:pt idx="29">
                  <c:v>210.48116666666667</c:v>
                </c:pt>
                <c:pt idx="30">
                  <c:v>218.62649999999999</c:v>
                </c:pt>
                <c:pt idx="31">
                  <c:v>223.69175000000001</c:v>
                </c:pt>
                <c:pt idx="32">
                  <c:v>227.49241666666666</c:v>
                </c:pt>
                <c:pt idx="33">
                  <c:v>229.20949999999999</c:v>
                </c:pt>
                <c:pt idx="34">
                  <c:v>227.31016666666665</c:v>
                </c:pt>
                <c:pt idx="35">
                  <c:v>239.14683333333335</c:v>
                </c:pt>
                <c:pt idx="36">
                  <c:v>248.52791666666667</c:v>
                </c:pt>
                <c:pt idx="37">
                  <c:v>250.85341666666665</c:v>
                </c:pt>
                <c:pt idx="38">
                  <c:v>257.10325</c:v>
                </c:pt>
                <c:pt idx="39">
                  <c:v>263.67466666666667</c:v>
                </c:pt>
                <c:pt idx="40">
                  <c:v>273.73258333333331</c:v>
                </c:pt>
                <c:pt idx="41">
                  <c:v>306.66475000000003</c:v>
                </c:pt>
                <c:pt idx="42">
                  <c:v>360.49608333333333</c:v>
                </c:pt>
                <c:pt idx="43">
                  <c:v>383.25441666666671</c:v>
                </c:pt>
                <c:pt idx="44">
                  <c:v>388.35975000000002</c:v>
                </c:pt>
                <c:pt idx="45">
                  <c:v>411.28899999999999</c:v>
                </c:pt>
                <c:pt idx="46">
                  <c:v>439.78733333333332</c:v>
                </c:pt>
                <c:pt idx="47">
                  <c:v>498.57566666666668</c:v>
                </c:pt>
                <c:pt idx="48">
                  <c:v>529.69550000000004</c:v>
                </c:pt>
                <c:pt idx="49">
                  <c:v>552.33233333333339</c:v>
                </c:pt>
                <c:pt idx="50">
                  <c:v>559.67558333333341</c:v>
                </c:pt>
                <c:pt idx="51">
                  <c:v>544.29025000000001</c:v>
                </c:pt>
                <c:pt idx="52">
                  <c:v>531.43408333333332</c:v>
                </c:pt>
                <c:pt idx="53">
                  <c:v>498.95650000000001</c:v>
                </c:pt>
                <c:pt idx="54">
                  <c:v>437.04233333333332</c:v>
                </c:pt>
                <c:pt idx="55">
                  <c:v>412.30250000000001</c:v>
                </c:pt>
                <c:pt idx="56">
                  <c:v>406.04575</c:v>
                </c:pt>
                <c:pt idx="57">
                  <c:v>374.64616666666666</c:v>
                </c:pt>
                <c:pt idx="58">
                  <c:v>349.18558333333334</c:v>
                </c:pt>
                <c:pt idx="59">
                  <c:v>295.06625000000003</c:v>
                </c:pt>
                <c:pt idx="60">
                  <c:v>275.42275000000001</c:v>
                </c:pt>
              </c:numCache>
            </c:numRef>
          </c:val>
        </c:ser>
        <c:marker val="1"/>
        <c:axId val="94875648"/>
        <c:axId val="94890240"/>
      </c:lineChart>
      <c:catAx>
        <c:axId val="9487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90240"/>
        <c:crosses val="autoZero"/>
        <c:lblAlgn val="ctr"/>
        <c:lblOffset val="100"/>
        <c:tickLblSkip val="12"/>
        <c:tickMarkSkip val="12"/>
      </c:catAx>
      <c:valAx>
        <c:axId val="94890240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75648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VIS'!$D$78:$D$138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'Histórico licencias VIS'!$E$78:$E$138</c:f>
              <c:numCache>
                <c:formatCode>0</c:formatCode>
                <c:ptCount val="61"/>
                <c:pt idx="0">
                  <c:v>65.294333333333341</c:v>
                </c:pt>
                <c:pt idx="1">
                  <c:v>69.516833333333324</c:v>
                </c:pt>
                <c:pt idx="2">
                  <c:v>81.536249999999995</c:v>
                </c:pt>
                <c:pt idx="3">
                  <c:v>80.032833333333329</c:v>
                </c:pt>
                <c:pt idx="4">
                  <c:v>77.817999999999998</c:v>
                </c:pt>
                <c:pt idx="5">
                  <c:v>71.246750000000006</c:v>
                </c:pt>
                <c:pt idx="6">
                  <c:v>71.475499999999997</c:v>
                </c:pt>
                <c:pt idx="7">
                  <c:v>74.645833333333329</c:v>
                </c:pt>
                <c:pt idx="8">
                  <c:v>81.320416666666674</c:v>
                </c:pt>
                <c:pt idx="9">
                  <c:v>79.305999999999997</c:v>
                </c:pt>
                <c:pt idx="10">
                  <c:v>80.707750000000004</c:v>
                </c:pt>
                <c:pt idx="11">
                  <c:v>82.137166666666673</c:v>
                </c:pt>
                <c:pt idx="12">
                  <c:v>81.554916666666671</c:v>
                </c:pt>
                <c:pt idx="13">
                  <c:v>83.972333333333324</c:v>
                </c:pt>
                <c:pt idx="14">
                  <c:v>71.99133333333333</c:v>
                </c:pt>
                <c:pt idx="15">
                  <c:v>75.416749999999993</c:v>
                </c:pt>
                <c:pt idx="16">
                  <c:v>74.554833333333335</c:v>
                </c:pt>
                <c:pt idx="17">
                  <c:v>74.771749999999997</c:v>
                </c:pt>
                <c:pt idx="18">
                  <c:v>71.81583333333333</c:v>
                </c:pt>
                <c:pt idx="19">
                  <c:v>67.628666666666675</c:v>
                </c:pt>
                <c:pt idx="20">
                  <c:v>61.400750000000002</c:v>
                </c:pt>
                <c:pt idx="21">
                  <c:v>62.013166666666663</c:v>
                </c:pt>
                <c:pt idx="22">
                  <c:v>69.150750000000002</c:v>
                </c:pt>
                <c:pt idx="23">
                  <c:v>66.473749999999995</c:v>
                </c:pt>
                <c:pt idx="24">
                  <c:v>66.48233333333333</c:v>
                </c:pt>
                <c:pt idx="25">
                  <c:v>61.943583333333336</c:v>
                </c:pt>
                <c:pt idx="26">
                  <c:v>67.367083333333326</c:v>
                </c:pt>
                <c:pt idx="27">
                  <c:v>73.562416666666678</c:v>
                </c:pt>
                <c:pt idx="28">
                  <c:v>71.231166666666667</c:v>
                </c:pt>
                <c:pt idx="29">
                  <c:v>71.239833333333323</c:v>
                </c:pt>
                <c:pt idx="30">
                  <c:v>75.906750000000002</c:v>
                </c:pt>
                <c:pt idx="31">
                  <c:v>71.937333333333328</c:v>
                </c:pt>
                <c:pt idx="32">
                  <c:v>71.816916666666671</c:v>
                </c:pt>
                <c:pt idx="33">
                  <c:v>73.896166666666673</c:v>
                </c:pt>
                <c:pt idx="34">
                  <c:v>68.427916666666675</c:v>
                </c:pt>
                <c:pt idx="35">
                  <c:v>77.742999999999995</c:v>
                </c:pt>
                <c:pt idx="36">
                  <c:v>77.322916666666671</c:v>
                </c:pt>
                <c:pt idx="37">
                  <c:v>76.479583333333323</c:v>
                </c:pt>
                <c:pt idx="38">
                  <c:v>80.173666666666676</c:v>
                </c:pt>
                <c:pt idx="39">
                  <c:v>79.364999999999995</c:v>
                </c:pt>
                <c:pt idx="40">
                  <c:v>79.742500000000007</c:v>
                </c:pt>
                <c:pt idx="41">
                  <c:v>92.687333333333328</c:v>
                </c:pt>
                <c:pt idx="42">
                  <c:v>117.80575</c:v>
                </c:pt>
                <c:pt idx="43">
                  <c:v>123.90066666666667</c:v>
                </c:pt>
                <c:pt idx="44">
                  <c:v>125.30566666666667</c:v>
                </c:pt>
                <c:pt idx="45">
                  <c:v>126.68816666666667</c:v>
                </c:pt>
                <c:pt idx="46">
                  <c:v>136.86033333333333</c:v>
                </c:pt>
                <c:pt idx="47">
                  <c:v>157.41583333333335</c:v>
                </c:pt>
                <c:pt idx="48">
                  <c:v>168.87191666666666</c:v>
                </c:pt>
                <c:pt idx="49">
                  <c:v>179.82341666666665</c:v>
                </c:pt>
                <c:pt idx="50">
                  <c:v>175.11449999999999</c:v>
                </c:pt>
                <c:pt idx="51">
                  <c:v>168.77916666666667</c:v>
                </c:pt>
                <c:pt idx="52">
                  <c:v>166.53524999999999</c:v>
                </c:pt>
                <c:pt idx="53">
                  <c:v>155.84383333333335</c:v>
                </c:pt>
                <c:pt idx="54">
                  <c:v>124.58991666666667</c:v>
                </c:pt>
                <c:pt idx="55">
                  <c:v>120.08558333333333</c:v>
                </c:pt>
                <c:pt idx="56">
                  <c:v>118.73258333333332</c:v>
                </c:pt>
                <c:pt idx="57">
                  <c:v>112.80708333333332</c:v>
                </c:pt>
                <c:pt idx="58">
                  <c:v>102.96375</c:v>
                </c:pt>
                <c:pt idx="59">
                  <c:v>76.049083333333328</c:v>
                </c:pt>
                <c:pt idx="60">
                  <c:v>77.273166666666668</c:v>
                </c:pt>
              </c:numCache>
            </c:numRef>
          </c:val>
        </c:ser>
        <c:marker val="1"/>
        <c:axId val="101010816"/>
        <c:axId val="101061760"/>
      </c:lineChart>
      <c:dateAx>
        <c:axId val="10101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617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061760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10816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VIS'!$D$78:$D$138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'Histórico licencias No VIS'!$E$78:$E$138</c:f>
              <c:numCache>
                <c:formatCode>0</c:formatCode>
                <c:ptCount val="61"/>
                <c:pt idx="0">
                  <c:v>280.50274999999999</c:v>
                </c:pt>
                <c:pt idx="1">
                  <c:v>300.08608333333331</c:v>
                </c:pt>
                <c:pt idx="2">
                  <c:v>302.93900000000002</c:v>
                </c:pt>
                <c:pt idx="3">
                  <c:v>317.14299999999997</c:v>
                </c:pt>
                <c:pt idx="4">
                  <c:v>316.76833333333332</c:v>
                </c:pt>
                <c:pt idx="5">
                  <c:v>324.65616666666671</c:v>
                </c:pt>
                <c:pt idx="6">
                  <c:v>327.31241666666671</c:v>
                </c:pt>
                <c:pt idx="7">
                  <c:v>322.45858333333331</c:v>
                </c:pt>
                <c:pt idx="8">
                  <c:v>305.82291666666669</c:v>
                </c:pt>
                <c:pt idx="9">
                  <c:v>297.06883333333332</c:v>
                </c:pt>
                <c:pt idx="10">
                  <c:v>296.1750833333333</c:v>
                </c:pt>
                <c:pt idx="11">
                  <c:v>295.24741666666671</c:v>
                </c:pt>
                <c:pt idx="12">
                  <c:v>292.24641666666668</c:v>
                </c:pt>
                <c:pt idx="13">
                  <c:v>275.6036666666667</c:v>
                </c:pt>
                <c:pt idx="14">
                  <c:v>274.47233333333332</c:v>
                </c:pt>
                <c:pt idx="15">
                  <c:v>269.2981666666667</c:v>
                </c:pt>
                <c:pt idx="16">
                  <c:v>265.10166666666669</c:v>
                </c:pt>
                <c:pt idx="17">
                  <c:v>271.5408333333333</c:v>
                </c:pt>
                <c:pt idx="18">
                  <c:v>256.05200000000002</c:v>
                </c:pt>
                <c:pt idx="19">
                  <c:v>244.85483333333335</c:v>
                </c:pt>
                <c:pt idx="20">
                  <c:v>241.45358333333334</c:v>
                </c:pt>
                <c:pt idx="21">
                  <c:v>240.78166666666667</c:v>
                </c:pt>
                <c:pt idx="22">
                  <c:v>229.38391666666666</c:v>
                </c:pt>
                <c:pt idx="23">
                  <c:v>215.89966666666666</c:v>
                </c:pt>
                <c:pt idx="24">
                  <c:v>207.44541666666666</c:v>
                </c:pt>
                <c:pt idx="25">
                  <c:v>199.89875000000001</c:v>
                </c:pt>
                <c:pt idx="26">
                  <c:v>185.12950000000001</c:v>
                </c:pt>
                <c:pt idx="27">
                  <c:v>165.55741666666665</c:v>
                </c:pt>
                <c:pt idx="28">
                  <c:v>155.38624999999999</c:v>
                </c:pt>
                <c:pt idx="29">
                  <c:v>139.24133333333333</c:v>
                </c:pt>
                <c:pt idx="30">
                  <c:v>142.71975</c:v>
                </c:pt>
                <c:pt idx="31">
                  <c:v>151.75441666666666</c:v>
                </c:pt>
                <c:pt idx="32">
                  <c:v>155.6755</c:v>
                </c:pt>
                <c:pt idx="33">
                  <c:v>155.31333333333333</c:v>
                </c:pt>
                <c:pt idx="34">
                  <c:v>158.88225</c:v>
                </c:pt>
                <c:pt idx="35">
                  <c:v>161.40383333333335</c:v>
                </c:pt>
                <c:pt idx="36">
                  <c:v>171.20500000000001</c:v>
                </c:pt>
                <c:pt idx="37">
                  <c:v>174.37383333333335</c:v>
                </c:pt>
                <c:pt idx="38">
                  <c:v>176.92958333333334</c:v>
                </c:pt>
                <c:pt idx="39">
                  <c:v>184.30966666666666</c:v>
                </c:pt>
                <c:pt idx="40">
                  <c:v>193.99008333333333</c:v>
                </c:pt>
                <c:pt idx="41">
                  <c:v>213.97741666666667</c:v>
                </c:pt>
                <c:pt idx="42">
                  <c:v>242.69033333333334</c:v>
                </c:pt>
                <c:pt idx="43">
                  <c:v>259.35374999999999</c:v>
                </c:pt>
                <c:pt idx="44">
                  <c:v>263.05408333333332</c:v>
                </c:pt>
                <c:pt idx="45">
                  <c:v>284.6008333333333</c:v>
                </c:pt>
                <c:pt idx="46">
                  <c:v>302.92700000000002</c:v>
                </c:pt>
                <c:pt idx="47">
                  <c:v>341.15983333333332</c:v>
                </c:pt>
                <c:pt idx="48">
                  <c:v>360.82358333333332</c:v>
                </c:pt>
                <c:pt idx="49">
                  <c:v>372.50891666666666</c:v>
                </c:pt>
                <c:pt idx="50">
                  <c:v>384.56108333333333</c:v>
                </c:pt>
                <c:pt idx="51">
                  <c:v>375.51108333333332</c:v>
                </c:pt>
                <c:pt idx="52">
                  <c:v>364.8988333333333</c:v>
                </c:pt>
                <c:pt idx="53">
                  <c:v>343.11266666666671</c:v>
                </c:pt>
                <c:pt idx="54">
                  <c:v>312.45241666666669</c:v>
                </c:pt>
                <c:pt idx="55">
                  <c:v>292.21691666666669</c:v>
                </c:pt>
                <c:pt idx="56">
                  <c:v>287.31316666666669</c:v>
                </c:pt>
                <c:pt idx="57">
                  <c:v>261.83908333333335</c:v>
                </c:pt>
                <c:pt idx="58">
                  <c:v>246.22183333333334</c:v>
                </c:pt>
                <c:pt idx="59">
                  <c:v>219.01716666666667</c:v>
                </c:pt>
                <c:pt idx="60">
                  <c:v>198.14958333333334</c:v>
                </c:pt>
              </c:numCache>
            </c:numRef>
          </c:val>
        </c:ser>
        <c:marker val="1"/>
        <c:axId val="101083392"/>
        <c:axId val="101236736"/>
      </c:lineChart>
      <c:dateAx>
        <c:axId val="101083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367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236736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8339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dest'!$D$78:$D$138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'Histórico licencias otros dest'!$E$78:$E$138</c:f>
              <c:numCache>
                <c:formatCode>0</c:formatCode>
                <c:ptCount val="61"/>
                <c:pt idx="0">
                  <c:v>102.21216666666668</c:v>
                </c:pt>
                <c:pt idx="1">
                  <c:v>111.03766666666667</c:v>
                </c:pt>
                <c:pt idx="2">
                  <c:v>106.26658333333333</c:v>
                </c:pt>
                <c:pt idx="3">
                  <c:v>119.75066666666667</c:v>
                </c:pt>
                <c:pt idx="4">
                  <c:v>123.111</c:v>
                </c:pt>
                <c:pt idx="5">
                  <c:v>123.18075</c:v>
                </c:pt>
                <c:pt idx="6">
                  <c:v>124.29833333333333</c:v>
                </c:pt>
                <c:pt idx="7">
                  <c:v>122.04525</c:v>
                </c:pt>
                <c:pt idx="8">
                  <c:v>125.0945</c:v>
                </c:pt>
                <c:pt idx="9">
                  <c:v>135.95275000000001</c:v>
                </c:pt>
                <c:pt idx="10">
                  <c:v>153.11808333333335</c:v>
                </c:pt>
                <c:pt idx="11">
                  <c:v>151.06633333333335</c:v>
                </c:pt>
                <c:pt idx="12">
                  <c:v>152.83025000000001</c:v>
                </c:pt>
                <c:pt idx="13">
                  <c:v>147.85558333333336</c:v>
                </c:pt>
                <c:pt idx="14">
                  <c:v>143.42633333333333</c:v>
                </c:pt>
                <c:pt idx="15">
                  <c:v>132.73183333333336</c:v>
                </c:pt>
                <c:pt idx="16">
                  <c:v>132.97016666666667</c:v>
                </c:pt>
                <c:pt idx="17">
                  <c:v>134.75225</c:v>
                </c:pt>
                <c:pt idx="18">
                  <c:v>138.97558333333333</c:v>
                </c:pt>
                <c:pt idx="19">
                  <c:v>142.75800000000001</c:v>
                </c:pt>
                <c:pt idx="20">
                  <c:v>139.91225</c:v>
                </c:pt>
                <c:pt idx="21">
                  <c:v>135.31683333333334</c:v>
                </c:pt>
                <c:pt idx="22">
                  <c:v>118.50366666666667</c:v>
                </c:pt>
                <c:pt idx="23">
                  <c:v>112.24541666666667</c:v>
                </c:pt>
                <c:pt idx="24">
                  <c:v>106.33891666666668</c:v>
                </c:pt>
                <c:pt idx="25">
                  <c:v>102.83199999999999</c:v>
                </c:pt>
                <c:pt idx="26">
                  <c:v>106.89616666666667</c:v>
                </c:pt>
                <c:pt idx="27">
                  <c:v>106.509</c:v>
                </c:pt>
                <c:pt idx="28">
                  <c:v>100.9105</c:v>
                </c:pt>
                <c:pt idx="29">
                  <c:v>96.128500000000003</c:v>
                </c:pt>
                <c:pt idx="30">
                  <c:v>91.739416666666671</c:v>
                </c:pt>
                <c:pt idx="31">
                  <c:v>94.638666666666666</c:v>
                </c:pt>
                <c:pt idx="32">
                  <c:v>95.226916666666668</c:v>
                </c:pt>
                <c:pt idx="33">
                  <c:v>83.173249999999996</c:v>
                </c:pt>
                <c:pt idx="34">
                  <c:v>83.460833333333326</c:v>
                </c:pt>
                <c:pt idx="35">
                  <c:v>87.58175</c:v>
                </c:pt>
                <c:pt idx="36">
                  <c:v>91.127250000000004</c:v>
                </c:pt>
                <c:pt idx="37">
                  <c:v>87.616500000000002</c:v>
                </c:pt>
                <c:pt idx="38">
                  <c:v>80.785916666666665</c:v>
                </c:pt>
                <c:pt idx="39">
                  <c:v>81.989916666666673</c:v>
                </c:pt>
                <c:pt idx="40">
                  <c:v>82.09375</c:v>
                </c:pt>
                <c:pt idx="41">
                  <c:v>80.728416666666675</c:v>
                </c:pt>
                <c:pt idx="42">
                  <c:v>86.040833333333325</c:v>
                </c:pt>
                <c:pt idx="43">
                  <c:v>78.883916666666678</c:v>
                </c:pt>
                <c:pt idx="44">
                  <c:v>84.973083333333335</c:v>
                </c:pt>
                <c:pt idx="45">
                  <c:v>92.891416666666672</c:v>
                </c:pt>
                <c:pt idx="46">
                  <c:v>89.877333333333326</c:v>
                </c:pt>
                <c:pt idx="47">
                  <c:v>96.960583333333332</c:v>
                </c:pt>
                <c:pt idx="48">
                  <c:v>98.319333333333333</c:v>
                </c:pt>
                <c:pt idx="49">
                  <c:v>94.941083333333324</c:v>
                </c:pt>
                <c:pt idx="50">
                  <c:v>96.639499999999998</c:v>
                </c:pt>
                <c:pt idx="51">
                  <c:v>90.376166666666677</c:v>
                </c:pt>
                <c:pt idx="52">
                  <c:v>92.050083333333333</c:v>
                </c:pt>
                <c:pt idx="53">
                  <c:v>98.66825</c:v>
                </c:pt>
                <c:pt idx="54">
                  <c:v>96.085583333333332</c:v>
                </c:pt>
                <c:pt idx="55">
                  <c:v>91.39991666666667</c:v>
                </c:pt>
                <c:pt idx="56">
                  <c:v>86.799333333333323</c:v>
                </c:pt>
                <c:pt idx="57">
                  <c:v>79.222750000000005</c:v>
                </c:pt>
                <c:pt idx="58">
                  <c:v>82.497916666666669</c:v>
                </c:pt>
                <c:pt idx="59">
                  <c:v>73.574666666666673</c:v>
                </c:pt>
                <c:pt idx="60">
                  <c:v>75.89158333333333</c:v>
                </c:pt>
              </c:numCache>
            </c:numRef>
          </c:val>
        </c:ser>
        <c:marker val="1"/>
        <c:axId val="101239040"/>
        <c:axId val="101249024"/>
      </c:lineChart>
      <c:dateAx>
        <c:axId val="101239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49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249024"/>
        <c:scaling>
          <c:orientation val="minMax"/>
          <c:max val="16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3904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vivienda'!$D$76:$D$136</c:f>
              <c:numCache>
                <c:formatCode>mmm\-yy</c:formatCode>
                <c:ptCount val="61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  <c:pt idx="49">
                  <c:v>40664</c:v>
                </c:pt>
                <c:pt idx="50">
                  <c:v>40695</c:v>
                </c:pt>
                <c:pt idx="51">
                  <c:v>40725</c:v>
                </c:pt>
                <c:pt idx="52">
                  <c:v>40756</c:v>
                </c:pt>
                <c:pt idx="53">
                  <c:v>40787</c:v>
                </c:pt>
                <c:pt idx="54">
                  <c:v>40817</c:v>
                </c:pt>
                <c:pt idx="55">
                  <c:v>40848</c:v>
                </c:pt>
                <c:pt idx="56">
                  <c:v>40878</c:v>
                </c:pt>
                <c:pt idx="57">
                  <c:v>40909</c:v>
                </c:pt>
                <c:pt idx="58">
                  <c:v>40940</c:v>
                </c:pt>
                <c:pt idx="59">
                  <c:v>40969</c:v>
                </c:pt>
                <c:pt idx="60">
                  <c:v>41000</c:v>
                </c:pt>
              </c:numCache>
            </c:numRef>
          </c:cat>
          <c:val>
            <c:numRef>
              <c:f>'Histórico ventas vivienda'!$E$76:$E$136</c:f>
              <c:numCache>
                <c:formatCode>0.0</c:formatCode>
                <c:ptCount val="61"/>
                <c:pt idx="0">
                  <c:v>4.5018333333333329</c:v>
                </c:pt>
                <c:pt idx="1">
                  <c:v>4.4770000000000003</c:v>
                </c:pt>
                <c:pt idx="2">
                  <c:v>4.3782500000000004</c:v>
                </c:pt>
                <c:pt idx="3">
                  <c:v>4.2644166666666674</c:v>
                </c:pt>
                <c:pt idx="4">
                  <c:v>4.1490833333333335</c:v>
                </c:pt>
                <c:pt idx="5">
                  <c:v>4.0692500000000003</c:v>
                </c:pt>
                <c:pt idx="6">
                  <c:v>3.9608333333333334</c:v>
                </c:pt>
                <c:pt idx="7">
                  <c:v>3.9061666666666666</c:v>
                </c:pt>
                <c:pt idx="8">
                  <c:v>3.8695833333333334</c:v>
                </c:pt>
                <c:pt idx="9">
                  <c:v>3.8063333333333333</c:v>
                </c:pt>
                <c:pt idx="10">
                  <c:v>3.8739166666666667</c:v>
                </c:pt>
                <c:pt idx="11">
                  <c:v>3.8128333333333333</c:v>
                </c:pt>
                <c:pt idx="12">
                  <c:v>3.7554166666666666</c:v>
                </c:pt>
                <c:pt idx="13">
                  <c:v>3.7703333333333333</c:v>
                </c:pt>
                <c:pt idx="14">
                  <c:v>3.6773333333333333</c:v>
                </c:pt>
                <c:pt idx="15">
                  <c:v>3.6245833333333333</c:v>
                </c:pt>
                <c:pt idx="16">
                  <c:v>3.5227499999999998</c:v>
                </c:pt>
                <c:pt idx="17">
                  <c:v>3.3920833333333333</c:v>
                </c:pt>
                <c:pt idx="18">
                  <c:v>3.3290833333333336</c:v>
                </c:pt>
                <c:pt idx="19">
                  <c:v>3.2304166666666667</c:v>
                </c:pt>
                <c:pt idx="20">
                  <c:v>3.1052499999999998</c:v>
                </c:pt>
                <c:pt idx="21">
                  <c:v>3.0157500000000002</c:v>
                </c:pt>
                <c:pt idx="22">
                  <c:v>2.8585833333333337</c:v>
                </c:pt>
                <c:pt idx="23">
                  <c:v>2.7513333333333336</c:v>
                </c:pt>
                <c:pt idx="24">
                  <c:v>2.6663333333333337</c:v>
                </c:pt>
                <c:pt idx="25">
                  <c:v>2.6114999999999999</c:v>
                </c:pt>
                <c:pt idx="26">
                  <c:v>2.72525</c:v>
                </c:pt>
                <c:pt idx="27">
                  <c:v>2.8285</c:v>
                </c:pt>
                <c:pt idx="28">
                  <c:v>2.9250833333333337</c:v>
                </c:pt>
                <c:pt idx="29">
                  <c:v>3.2124166666666665</c:v>
                </c:pt>
                <c:pt idx="30">
                  <c:v>3.3845000000000001</c:v>
                </c:pt>
                <c:pt idx="31">
                  <c:v>3.5510833333333336</c:v>
                </c:pt>
                <c:pt idx="32">
                  <c:v>3.6595</c:v>
                </c:pt>
                <c:pt idx="33">
                  <c:v>3.8050833333333336</c:v>
                </c:pt>
                <c:pt idx="34">
                  <c:v>3.9255</c:v>
                </c:pt>
                <c:pt idx="35">
                  <c:v>4.1014999999999997</c:v>
                </c:pt>
                <c:pt idx="36">
                  <c:v>4.2692500000000004</c:v>
                </c:pt>
                <c:pt idx="37">
                  <c:v>4.33</c:v>
                </c:pt>
                <c:pt idx="38">
                  <c:v>4.3626666666666667</c:v>
                </c:pt>
                <c:pt idx="39">
                  <c:v>4.3698333333333332</c:v>
                </c:pt>
                <c:pt idx="40">
                  <c:v>4.4071666666666669</c:v>
                </c:pt>
                <c:pt idx="41">
                  <c:v>4.2762500000000001</c:v>
                </c:pt>
                <c:pt idx="42">
                  <c:v>4.2480833333333328</c:v>
                </c:pt>
                <c:pt idx="43">
                  <c:v>4.3154166666666667</c:v>
                </c:pt>
                <c:pt idx="44">
                  <c:v>4.4274166666666668</c:v>
                </c:pt>
                <c:pt idx="45">
                  <c:v>4.4305833333333329</c:v>
                </c:pt>
                <c:pt idx="46">
                  <c:v>4.49125</c:v>
                </c:pt>
                <c:pt idx="47">
                  <c:v>4.5634166666666669</c:v>
                </c:pt>
                <c:pt idx="48">
                  <c:v>4.6250833333333334</c:v>
                </c:pt>
                <c:pt idx="49">
                  <c:v>4.6783333333333328</c:v>
                </c:pt>
                <c:pt idx="50">
                  <c:v>4.7279999999999998</c:v>
                </c:pt>
                <c:pt idx="51">
                  <c:v>4.8364166666666666</c:v>
                </c:pt>
                <c:pt idx="52">
                  <c:v>4.92075</c:v>
                </c:pt>
                <c:pt idx="53">
                  <c:v>4.9701666666666666</c:v>
                </c:pt>
                <c:pt idx="54">
                  <c:v>5.0350000000000001</c:v>
                </c:pt>
                <c:pt idx="55">
                  <c:v>4.99925</c:v>
                </c:pt>
                <c:pt idx="56">
                  <c:v>4.9313333333333329</c:v>
                </c:pt>
                <c:pt idx="57">
                  <c:v>4.9418333333333333</c:v>
                </c:pt>
                <c:pt idx="58">
                  <c:v>4.9370000000000003</c:v>
                </c:pt>
                <c:pt idx="59">
                  <c:v>4.8864166666666673</c:v>
                </c:pt>
                <c:pt idx="60">
                  <c:v>4.8174166666666673</c:v>
                </c:pt>
              </c:numCache>
            </c:numRef>
          </c:val>
        </c:ser>
        <c:marker val="1"/>
        <c:axId val="95252480"/>
        <c:axId val="95254016"/>
      </c:lineChart>
      <c:dateAx>
        <c:axId val="9525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54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5254016"/>
        <c:scaling>
          <c:orientation val="minMax"/>
          <c:max val="5.5"/>
          <c:min val="2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5248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vivienda'!$D$76:$D$136</c:f>
              <c:numCache>
                <c:formatCode>mmm\-yy</c:formatCode>
                <c:ptCount val="61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  <c:pt idx="49">
                  <c:v>40664</c:v>
                </c:pt>
                <c:pt idx="50">
                  <c:v>40695</c:v>
                </c:pt>
                <c:pt idx="51">
                  <c:v>40725</c:v>
                </c:pt>
                <c:pt idx="52">
                  <c:v>40756</c:v>
                </c:pt>
                <c:pt idx="53">
                  <c:v>40787</c:v>
                </c:pt>
                <c:pt idx="54">
                  <c:v>40817</c:v>
                </c:pt>
                <c:pt idx="55">
                  <c:v>40848</c:v>
                </c:pt>
                <c:pt idx="56">
                  <c:v>40878</c:v>
                </c:pt>
                <c:pt idx="57">
                  <c:v>40909</c:v>
                </c:pt>
                <c:pt idx="58">
                  <c:v>40940</c:v>
                </c:pt>
                <c:pt idx="59">
                  <c:v>40969</c:v>
                </c:pt>
                <c:pt idx="60">
                  <c:v>41000</c:v>
                </c:pt>
              </c:numCache>
            </c:numRef>
          </c:cat>
          <c:val>
            <c:numRef>
              <c:f>'Histórico oferta vivienda'!$E$76:$E$136</c:f>
              <c:numCache>
                <c:formatCode>0</c:formatCode>
                <c:ptCount val="61"/>
                <c:pt idx="0">
                  <c:v>15.877166666666666</c:v>
                </c:pt>
                <c:pt idx="1">
                  <c:v>15.795500000000001</c:v>
                </c:pt>
                <c:pt idx="2">
                  <c:v>15.767583333333334</c:v>
                </c:pt>
                <c:pt idx="3">
                  <c:v>15.86225</c:v>
                </c:pt>
                <c:pt idx="4">
                  <c:v>15.938499999999999</c:v>
                </c:pt>
                <c:pt idx="5">
                  <c:v>16.079750000000001</c:v>
                </c:pt>
                <c:pt idx="6">
                  <c:v>16.271166666666666</c:v>
                </c:pt>
                <c:pt idx="7">
                  <c:v>16.635333333333332</c:v>
                </c:pt>
                <c:pt idx="8">
                  <c:v>17.031166666666667</c:v>
                </c:pt>
                <c:pt idx="9">
                  <c:v>17.26925</c:v>
                </c:pt>
                <c:pt idx="10">
                  <c:v>17.571333333333332</c:v>
                </c:pt>
                <c:pt idx="11">
                  <c:v>17.85425</c:v>
                </c:pt>
                <c:pt idx="12">
                  <c:v>18.129249999999999</c:v>
                </c:pt>
                <c:pt idx="13">
                  <c:v>18.41</c:v>
                </c:pt>
                <c:pt idx="14">
                  <c:v>18.697333333333333</c:v>
                </c:pt>
                <c:pt idx="15">
                  <c:v>18.914833333333331</c:v>
                </c:pt>
                <c:pt idx="16">
                  <c:v>19.134166666666669</c:v>
                </c:pt>
                <c:pt idx="17">
                  <c:v>19.407250000000001</c:v>
                </c:pt>
                <c:pt idx="18">
                  <c:v>19.670916666666667</c:v>
                </c:pt>
                <c:pt idx="19">
                  <c:v>19.909166666666668</c:v>
                </c:pt>
                <c:pt idx="20">
                  <c:v>20.06325</c:v>
                </c:pt>
                <c:pt idx="21">
                  <c:v>20.208749999999998</c:v>
                </c:pt>
                <c:pt idx="22">
                  <c:v>20.228833333333331</c:v>
                </c:pt>
                <c:pt idx="23">
                  <c:v>20.288083333333333</c:v>
                </c:pt>
                <c:pt idx="24">
                  <c:v>20.401250000000001</c:v>
                </c:pt>
                <c:pt idx="25">
                  <c:v>20.514166666666668</c:v>
                </c:pt>
                <c:pt idx="26">
                  <c:v>20.565000000000001</c:v>
                </c:pt>
                <c:pt idx="27">
                  <c:v>20.542999999999999</c:v>
                </c:pt>
                <c:pt idx="28">
                  <c:v>20.509666666666668</c:v>
                </c:pt>
                <c:pt idx="29">
                  <c:v>20.359500000000001</c:v>
                </c:pt>
                <c:pt idx="30">
                  <c:v>20.292000000000002</c:v>
                </c:pt>
                <c:pt idx="31">
                  <c:v>20.048583333333333</c:v>
                </c:pt>
                <c:pt idx="32">
                  <c:v>19.856083333333331</c:v>
                </c:pt>
                <c:pt idx="33">
                  <c:v>19.818916666666667</c:v>
                </c:pt>
                <c:pt idx="34">
                  <c:v>19.712250000000001</c:v>
                </c:pt>
                <c:pt idx="35">
                  <c:v>19.496583333333334</c:v>
                </c:pt>
                <c:pt idx="36">
                  <c:v>19.305666666666667</c:v>
                </c:pt>
                <c:pt idx="37">
                  <c:v>19.097333333333331</c:v>
                </c:pt>
                <c:pt idx="38">
                  <c:v>18.897416666666668</c:v>
                </c:pt>
                <c:pt idx="39">
                  <c:v>18.706083333333332</c:v>
                </c:pt>
                <c:pt idx="40">
                  <c:v>18.459333333333333</c:v>
                </c:pt>
                <c:pt idx="41">
                  <c:v>18.291083333333333</c:v>
                </c:pt>
                <c:pt idx="42">
                  <c:v>18.030083333333334</c:v>
                </c:pt>
                <c:pt idx="43">
                  <c:v>17.909916666666668</c:v>
                </c:pt>
                <c:pt idx="44">
                  <c:v>17.769916666666667</c:v>
                </c:pt>
                <c:pt idx="45">
                  <c:v>17.503416666666666</c:v>
                </c:pt>
                <c:pt idx="46">
                  <c:v>17.410083333333333</c:v>
                </c:pt>
                <c:pt idx="47">
                  <c:v>17.402333333333331</c:v>
                </c:pt>
                <c:pt idx="48">
                  <c:v>17.424083333333332</c:v>
                </c:pt>
                <c:pt idx="49">
                  <c:v>17.579999999999998</c:v>
                </c:pt>
                <c:pt idx="50">
                  <c:v>17.803333333333331</c:v>
                </c:pt>
                <c:pt idx="51">
                  <c:v>17.92925</c:v>
                </c:pt>
                <c:pt idx="52">
                  <c:v>18.032333333333334</c:v>
                </c:pt>
                <c:pt idx="53">
                  <c:v>18.208749999999998</c:v>
                </c:pt>
                <c:pt idx="54">
                  <c:v>18.3</c:v>
                </c:pt>
                <c:pt idx="55">
                  <c:v>18.294083333333333</c:v>
                </c:pt>
                <c:pt idx="56">
                  <c:v>18.293666666666667</c:v>
                </c:pt>
                <c:pt idx="57">
                  <c:v>18.217333333333332</c:v>
                </c:pt>
                <c:pt idx="58">
                  <c:v>18.24291666666667</c:v>
                </c:pt>
                <c:pt idx="59">
                  <c:v>18.305166666666668</c:v>
                </c:pt>
                <c:pt idx="60">
                  <c:v>18.290500000000002</c:v>
                </c:pt>
              </c:numCache>
            </c:numRef>
          </c:val>
        </c:ser>
        <c:marker val="1"/>
        <c:axId val="101139200"/>
        <c:axId val="92189056"/>
      </c:lineChart>
      <c:dateAx>
        <c:axId val="101139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89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189056"/>
        <c:scaling>
          <c:orientation val="minMax"/>
          <c:max val="21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13920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rotación'!$D$76:$D$136</c:f>
              <c:numCache>
                <c:formatCode>mmm\-yy</c:formatCode>
                <c:ptCount val="61"/>
                <c:pt idx="0">
                  <c:v>39173</c:v>
                </c:pt>
                <c:pt idx="1">
                  <c:v>39203</c:v>
                </c:pt>
                <c:pt idx="2">
                  <c:v>39234</c:v>
                </c:pt>
                <c:pt idx="3">
                  <c:v>39264</c:v>
                </c:pt>
                <c:pt idx="4">
                  <c:v>39295</c:v>
                </c:pt>
                <c:pt idx="5">
                  <c:v>39326</c:v>
                </c:pt>
                <c:pt idx="6">
                  <c:v>39356</c:v>
                </c:pt>
                <c:pt idx="7">
                  <c:v>39387</c:v>
                </c:pt>
                <c:pt idx="8">
                  <c:v>39417</c:v>
                </c:pt>
                <c:pt idx="9">
                  <c:v>39448</c:v>
                </c:pt>
                <c:pt idx="10">
                  <c:v>39479</c:v>
                </c:pt>
                <c:pt idx="11">
                  <c:v>39508</c:v>
                </c:pt>
                <c:pt idx="12">
                  <c:v>39539</c:v>
                </c:pt>
                <c:pt idx="13">
                  <c:v>39569</c:v>
                </c:pt>
                <c:pt idx="14">
                  <c:v>39600</c:v>
                </c:pt>
                <c:pt idx="15">
                  <c:v>39630</c:v>
                </c:pt>
                <c:pt idx="16">
                  <c:v>39661</c:v>
                </c:pt>
                <c:pt idx="17">
                  <c:v>39692</c:v>
                </c:pt>
                <c:pt idx="18">
                  <c:v>39722</c:v>
                </c:pt>
                <c:pt idx="19">
                  <c:v>39753</c:v>
                </c:pt>
                <c:pt idx="20">
                  <c:v>39783</c:v>
                </c:pt>
                <c:pt idx="21">
                  <c:v>39814</c:v>
                </c:pt>
                <c:pt idx="22">
                  <c:v>39845</c:v>
                </c:pt>
                <c:pt idx="23">
                  <c:v>39873</c:v>
                </c:pt>
                <c:pt idx="24">
                  <c:v>39904</c:v>
                </c:pt>
                <c:pt idx="25">
                  <c:v>39934</c:v>
                </c:pt>
                <c:pt idx="26">
                  <c:v>39965</c:v>
                </c:pt>
                <c:pt idx="27">
                  <c:v>39995</c:v>
                </c:pt>
                <c:pt idx="28">
                  <c:v>40026</c:v>
                </c:pt>
                <c:pt idx="29">
                  <c:v>40057</c:v>
                </c:pt>
                <c:pt idx="30">
                  <c:v>40087</c:v>
                </c:pt>
                <c:pt idx="31">
                  <c:v>40118</c:v>
                </c:pt>
                <c:pt idx="32">
                  <c:v>40148</c:v>
                </c:pt>
                <c:pt idx="33">
                  <c:v>40179</c:v>
                </c:pt>
                <c:pt idx="34">
                  <c:v>40210</c:v>
                </c:pt>
                <c:pt idx="35">
                  <c:v>40238</c:v>
                </c:pt>
                <c:pt idx="36">
                  <c:v>40269</c:v>
                </c:pt>
                <c:pt idx="37">
                  <c:v>40299</c:v>
                </c:pt>
                <c:pt idx="38">
                  <c:v>40330</c:v>
                </c:pt>
                <c:pt idx="39">
                  <c:v>40360</c:v>
                </c:pt>
                <c:pt idx="40">
                  <c:v>40391</c:v>
                </c:pt>
                <c:pt idx="41">
                  <c:v>40422</c:v>
                </c:pt>
                <c:pt idx="42">
                  <c:v>40452</c:v>
                </c:pt>
                <c:pt idx="43">
                  <c:v>40483</c:v>
                </c:pt>
                <c:pt idx="44">
                  <c:v>40513</c:v>
                </c:pt>
                <c:pt idx="45">
                  <c:v>40544</c:v>
                </c:pt>
                <c:pt idx="46">
                  <c:v>40575</c:v>
                </c:pt>
                <c:pt idx="47">
                  <c:v>40603</c:v>
                </c:pt>
                <c:pt idx="48">
                  <c:v>40634</c:v>
                </c:pt>
                <c:pt idx="49">
                  <c:v>40664</c:v>
                </c:pt>
                <c:pt idx="50">
                  <c:v>40695</c:v>
                </c:pt>
                <c:pt idx="51">
                  <c:v>40725</c:v>
                </c:pt>
                <c:pt idx="52">
                  <c:v>40756</c:v>
                </c:pt>
                <c:pt idx="53">
                  <c:v>40787</c:v>
                </c:pt>
                <c:pt idx="54">
                  <c:v>40817</c:v>
                </c:pt>
                <c:pt idx="55">
                  <c:v>40848</c:v>
                </c:pt>
                <c:pt idx="56">
                  <c:v>40878</c:v>
                </c:pt>
                <c:pt idx="57">
                  <c:v>40909</c:v>
                </c:pt>
                <c:pt idx="58">
                  <c:v>40940</c:v>
                </c:pt>
                <c:pt idx="59">
                  <c:v>40969</c:v>
                </c:pt>
                <c:pt idx="60">
                  <c:v>41000</c:v>
                </c:pt>
              </c:numCache>
            </c:numRef>
          </c:cat>
          <c:val>
            <c:numRef>
              <c:f>'Histórico rotación'!$E$76:$E$136</c:f>
              <c:numCache>
                <c:formatCode>0.00</c:formatCode>
                <c:ptCount val="61"/>
                <c:pt idx="0">
                  <c:v>3.5808644598859054</c:v>
                </c:pt>
                <c:pt idx="1">
                  <c:v>3.584695886056386</c:v>
                </c:pt>
                <c:pt idx="2">
                  <c:v>3.6562883538940079</c:v>
                </c:pt>
                <c:pt idx="3">
                  <c:v>3.7752482056547052</c:v>
                </c:pt>
                <c:pt idx="4">
                  <c:v>3.8739151636966636</c:v>
                </c:pt>
                <c:pt idx="5">
                  <c:v>3.9728119656611107</c:v>
                </c:pt>
                <c:pt idx="6">
                  <c:v>4.1451258369038166</c:v>
                </c:pt>
                <c:pt idx="7">
                  <c:v>4.3018611771035014</c:v>
                </c:pt>
                <c:pt idx="8">
                  <c:v>4.4710667291009489</c:v>
                </c:pt>
                <c:pt idx="9">
                  <c:v>4.631506561134735</c:v>
                </c:pt>
                <c:pt idx="10">
                  <c:v>4.6340491255093603</c:v>
                </c:pt>
                <c:pt idx="11">
                  <c:v>4.7679966932153182</c:v>
                </c:pt>
                <c:pt idx="12">
                  <c:v>4.8945761581989684</c:v>
                </c:pt>
                <c:pt idx="13">
                  <c:v>4.9482682757898306</c:v>
                </c:pt>
                <c:pt idx="14">
                  <c:v>5.1846169760706822</c:v>
                </c:pt>
                <c:pt idx="15">
                  <c:v>5.332224787687486</c:v>
                </c:pt>
                <c:pt idx="16">
                  <c:v>5.5483546662897103</c:v>
                </c:pt>
                <c:pt idx="17">
                  <c:v>5.8964164848519571</c:v>
                </c:pt>
                <c:pt idx="18">
                  <c:v>6.1396219475848781</c:v>
                </c:pt>
                <c:pt idx="19">
                  <c:v>6.4653139265548631</c:v>
                </c:pt>
                <c:pt idx="20">
                  <c:v>6.9999429529948722</c:v>
                </c:pt>
                <c:pt idx="21">
                  <c:v>7.3348981539720164</c:v>
                </c:pt>
                <c:pt idx="22">
                  <c:v>7.59478595252794</c:v>
                </c:pt>
                <c:pt idx="23">
                  <c:v>7.8454557871782695</c:v>
                </c:pt>
                <c:pt idx="24">
                  <c:v>8.0425370227192285</c:v>
                </c:pt>
                <c:pt idx="25">
                  <c:v>8.1475132420824732</c:v>
                </c:pt>
                <c:pt idx="26">
                  <c:v>7.9730059086620955</c:v>
                </c:pt>
                <c:pt idx="27">
                  <c:v>7.8175724255093657</c:v>
                </c:pt>
                <c:pt idx="28">
                  <c:v>7.6518889922423767</c:v>
                </c:pt>
                <c:pt idx="29">
                  <c:v>7.2082558673261126</c:v>
                </c:pt>
                <c:pt idx="30">
                  <c:v>6.8763554449760642</c:v>
                </c:pt>
                <c:pt idx="31">
                  <c:v>6.4643433155105967</c:v>
                </c:pt>
                <c:pt idx="32">
                  <c:v>5.9503352228172623</c:v>
                </c:pt>
                <c:pt idx="33">
                  <c:v>5.5566577470582414</c:v>
                </c:pt>
                <c:pt idx="34">
                  <c:v>5.3111192760195847</c:v>
                </c:pt>
                <c:pt idx="35">
                  <c:v>4.9479991365720117</c:v>
                </c:pt>
                <c:pt idx="36">
                  <c:v>4.6431205016284878</c:v>
                </c:pt>
                <c:pt idx="37">
                  <c:v>4.5057344105013897</c:v>
                </c:pt>
                <c:pt idx="38">
                  <c:v>4.4219985006785238</c:v>
                </c:pt>
                <c:pt idx="39">
                  <c:v>4.3744396953550941</c:v>
                </c:pt>
                <c:pt idx="40">
                  <c:v>4.2838490192506278</c:v>
                </c:pt>
                <c:pt idx="41">
                  <c:v>4.3411713910345773</c:v>
                </c:pt>
                <c:pt idx="42">
                  <c:v>4.3061057455203544</c:v>
                </c:pt>
                <c:pt idx="43">
                  <c:v>4.2247747005165399</c:v>
                </c:pt>
                <c:pt idx="44">
                  <c:v>4.0333333333333332</c:v>
                </c:pt>
                <c:pt idx="45">
                  <c:v>3.9416666666666664</c:v>
                </c:pt>
                <c:pt idx="46">
                  <c:v>3.8666666666666667</c:v>
                </c:pt>
                <c:pt idx="47">
                  <c:v>3.8083333333333336</c:v>
                </c:pt>
                <c:pt idx="48">
                  <c:v>3.7749999999999999</c:v>
                </c:pt>
                <c:pt idx="49">
                  <c:v>3.7666666666666671</c:v>
                </c:pt>
                <c:pt idx="50">
                  <c:v>3.7833333333333332</c:v>
                </c:pt>
                <c:pt idx="51">
                  <c:v>3.7333333333333338</c:v>
                </c:pt>
                <c:pt idx="52">
                  <c:v>3.6916666666666669</c:v>
                </c:pt>
                <c:pt idx="53">
                  <c:v>3.6916666666666664</c:v>
                </c:pt>
                <c:pt idx="54">
                  <c:v>3.6583333333333332</c:v>
                </c:pt>
                <c:pt idx="55">
                  <c:v>3.6833333333333331</c:v>
                </c:pt>
                <c:pt idx="56">
                  <c:v>3.7583333333333333</c:v>
                </c:pt>
                <c:pt idx="57">
                  <c:v>3.7416666666666671</c:v>
                </c:pt>
                <c:pt idx="58">
                  <c:v>3.7500000000000004</c:v>
                </c:pt>
                <c:pt idx="59">
                  <c:v>3.8000000000000007</c:v>
                </c:pt>
                <c:pt idx="60">
                  <c:v>3.8443427679666669</c:v>
                </c:pt>
              </c:numCache>
            </c:numRef>
          </c:val>
        </c:ser>
        <c:marker val="1"/>
        <c:axId val="103626240"/>
        <c:axId val="103627776"/>
      </c:lineChart>
      <c:dateAx>
        <c:axId val="10362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627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3627776"/>
        <c:scaling>
          <c:orientation val="minMax"/>
          <c:max val="9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62624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IPC'!$D$76:$D$136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'Histórico IPC'!$E$76:$E$136</c:f>
              <c:numCache>
                <c:formatCode>0.00</c:formatCode>
                <c:ptCount val="61"/>
                <c:pt idx="0">
                  <c:v>102.34811763247914</c:v>
                </c:pt>
                <c:pt idx="1">
                  <c:v>102.28471356950297</c:v>
                </c:pt>
                <c:pt idx="2">
                  <c:v>102.28243394853926</c:v>
                </c:pt>
                <c:pt idx="3">
                  <c:v>102.27840254182985</c:v>
                </c:pt>
                <c:pt idx="4">
                  <c:v>102.25625355712873</c:v>
                </c:pt>
                <c:pt idx="5">
                  <c:v>102.19097935622477</c:v>
                </c:pt>
                <c:pt idx="6">
                  <c:v>102.0727675309635</c:v>
                </c:pt>
                <c:pt idx="7">
                  <c:v>101.93283641035045</c:v>
                </c:pt>
                <c:pt idx="8">
                  <c:v>101.78661115446033</c:v>
                </c:pt>
                <c:pt idx="9">
                  <c:v>101.6898745243883</c:v>
                </c:pt>
                <c:pt idx="10">
                  <c:v>101.62671084280505</c:v>
                </c:pt>
                <c:pt idx="11">
                  <c:v>101.47010069574857</c:v>
                </c:pt>
                <c:pt idx="12">
                  <c:v>101.2463055977192</c:v>
                </c:pt>
                <c:pt idx="13">
                  <c:v>101.02141099883812</c:v>
                </c:pt>
                <c:pt idx="14">
                  <c:v>100.75455525339646</c:v>
                </c:pt>
                <c:pt idx="15">
                  <c:v>100.50261740600928</c:v>
                </c:pt>
                <c:pt idx="16">
                  <c:v>100.23058534324163</c:v>
                </c:pt>
                <c:pt idx="17">
                  <c:v>100.01065486185576</c:v>
                </c:pt>
                <c:pt idx="18">
                  <c:v>99.817464197788297</c:v>
                </c:pt>
                <c:pt idx="19">
                  <c:v>99.688127225261908</c:v>
                </c:pt>
                <c:pt idx="20">
                  <c:v>99.59610511531929</c:v>
                </c:pt>
                <c:pt idx="21">
                  <c:v>99.536489232081351</c:v>
                </c:pt>
                <c:pt idx="22">
                  <c:v>99.4672115505183</c:v>
                </c:pt>
                <c:pt idx="23">
                  <c:v>99.491045023574429</c:v>
                </c:pt>
                <c:pt idx="24">
                  <c:v>99.571155497420321</c:v>
                </c:pt>
                <c:pt idx="25">
                  <c:v>99.684900020647419</c:v>
                </c:pt>
                <c:pt idx="26">
                  <c:v>99.831230717941096</c:v>
                </c:pt>
                <c:pt idx="27">
                  <c:v>99.977220098838927</c:v>
                </c:pt>
                <c:pt idx="28">
                  <c:v>100.14459706105606</c:v>
                </c:pt>
                <c:pt idx="29">
                  <c:v>100.32068809210917</c:v>
                </c:pt>
                <c:pt idx="30">
                  <c:v>100.5093117055177</c:v>
                </c:pt>
                <c:pt idx="31">
                  <c:v>100.67355854292622</c:v>
                </c:pt>
                <c:pt idx="32">
                  <c:v>100.83436623579875</c:v>
                </c:pt>
                <c:pt idx="33">
                  <c:v>100.99624216047788</c:v>
                </c:pt>
                <c:pt idx="34">
                  <c:v>101.17236960204458</c:v>
                </c:pt>
                <c:pt idx="35">
                  <c:v>101.33607855117116</c:v>
                </c:pt>
                <c:pt idx="36">
                  <c:v>101.48020512583145</c:v>
                </c:pt>
                <c:pt idx="37">
                  <c:v>101.60852032802012</c:v>
                </c:pt>
                <c:pt idx="38">
                  <c:v>101.70640971129892</c:v>
                </c:pt>
                <c:pt idx="39">
                  <c:v>101.78585453542968</c:v>
                </c:pt>
                <c:pt idx="40">
                  <c:v>101.85669510877635</c:v>
                </c:pt>
                <c:pt idx="41">
                  <c:v>101.90264630574883</c:v>
                </c:pt>
                <c:pt idx="42">
                  <c:v>101.88447898512449</c:v>
                </c:pt>
                <c:pt idx="43">
                  <c:v>101.84549177036901</c:v>
                </c:pt>
                <c:pt idx="44">
                  <c:v>101.82006397563198</c:v>
                </c:pt>
                <c:pt idx="45">
                  <c:v>101.79217925259549</c:v>
                </c:pt>
                <c:pt idx="46">
                  <c:v>101.80097387491729</c:v>
                </c:pt>
                <c:pt idx="47">
                  <c:v>101.80627528512423</c:v>
                </c:pt>
                <c:pt idx="48">
                  <c:v>101.81829342512469</c:v>
                </c:pt>
                <c:pt idx="49">
                  <c:v>101.81201949310126</c:v>
                </c:pt>
                <c:pt idx="50">
                  <c:v>101.83578810705121</c:v>
                </c:pt>
                <c:pt idx="51">
                  <c:v>101.84800612542101</c:v>
                </c:pt>
                <c:pt idx="52">
                  <c:v>101.82314359702133</c:v>
                </c:pt>
                <c:pt idx="53">
                  <c:v>101.81861525494112</c:v>
                </c:pt>
                <c:pt idx="54">
                  <c:v>101.85004424832739</c:v>
                </c:pt>
                <c:pt idx="55">
                  <c:v>101.88043297008149</c:v>
                </c:pt>
                <c:pt idx="56">
                  <c:v>101.90463658508601</c:v>
                </c:pt>
                <c:pt idx="57">
                  <c:v>101.93545038537587</c:v>
                </c:pt>
                <c:pt idx="58">
                  <c:v>101.96541638178041</c:v>
                </c:pt>
                <c:pt idx="59">
                  <c:v>102.00841943943827</c:v>
                </c:pt>
                <c:pt idx="60">
                  <c:v>102.05702317342889</c:v>
                </c:pt>
              </c:numCache>
            </c:numRef>
          </c:val>
        </c:ser>
        <c:marker val="1"/>
        <c:axId val="103866752"/>
        <c:axId val="103868288"/>
      </c:lineChart>
      <c:dateAx>
        <c:axId val="103866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868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3868288"/>
        <c:scaling>
          <c:orientation val="minMax"/>
          <c:max val="103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86675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ICCV'!$D$76:$D$136</c:f>
              <c:numCache>
                <c:formatCode>mmm\-yy</c:formatCode>
                <c:ptCount val="61"/>
                <c:pt idx="0">
                  <c:v>39234</c:v>
                </c:pt>
                <c:pt idx="1">
                  <c:v>39264</c:v>
                </c:pt>
                <c:pt idx="2">
                  <c:v>39295</c:v>
                </c:pt>
                <c:pt idx="3">
                  <c:v>39326</c:v>
                </c:pt>
                <c:pt idx="4">
                  <c:v>39356</c:v>
                </c:pt>
                <c:pt idx="5">
                  <c:v>39387</c:v>
                </c:pt>
                <c:pt idx="6">
                  <c:v>39417</c:v>
                </c:pt>
                <c:pt idx="7">
                  <c:v>39448</c:v>
                </c:pt>
                <c:pt idx="8">
                  <c:v>39479</c:v>
                </c:pt>
                <c:pt idx="9">
                  <c:v>39508</c:v>
                </c:pt>
                <c:pt idx="10">
                  <c:v>39539</c:v>
                </c:pt>
                <c:pt idx="11">
                  <c:v>39569</c:v>
                </c:pt>
                <c:pt idx="12">
                  <c:v>39600</c:v>
                </c:pt>
                <c:pt idx="13">
                  <c:v>39630</c:v>
                </c:pt>
                <c:pt idx="14">
                  <c:v>39661</c:v>
                </c:pt>
                <c:pt idx="15">
                  <c:v>39692</c:v>
                </c:pt>
                <c:pt idx="16">
                  <c:v>39722</c:v>
                </c:pt>
                <c:pt idx="17">
                  <c:v>39753</c:v>
                </c:pt>
                <c:pt idx="18">
                  <c:v>39783</c:v>
                </c:pt>
                <c:pt idx="19">
                  <c:v>39814</c:v>
                </c:pt>
                <c:pt idx="20">
                  <c:v>39845</c:v>
                </c:pt>
                <c:pt idx="21">
                  <c:v>39873</c:v>
                </c:pt>
                <c:pt idx="22">
                  <c:v>39904</c:v>
                </c:pt>
                <c:pt idx="23">
                  <c:v>39934</c:v>
                </c:pt>
                <c:pt idx="24">
                  <c:v>39965</c:v>
                </c:pt>
                <c:pt idx="25">
                  <c:v>39995</c:v>
                </c:pt>
                <c:pt idx="26">
                  <c:v>40026</c:v>
                </c:pt>
                <c:pt idx="27">
                  <c:v>40057</c:v>
                </c:pt>
                <c:pt idx="28">
                  <c:v>40087</c:v>
                </c:pt>
                <c:pt idx="29">
                  <c:v>40118</c:v>
                </c:pt>
                <c:pt idx="30">
                  <c:v>40148</c:v>
                </c:pt>
                <c:pt idx="31">
                  <c:v>40179</c:v>
                </c:pt>
                <c:pt idx="32">
                  <c:v>40210</c:v>
                </c:pt>
                <c:pt idx="33">
                  <c:v>40238</c:v>
                </c:pt>
                <c:pt idx="34">
                  <c:v>40269</c:v>
                </c:pt>
                <c:pt idx="35">
                  <c:v>40299</c:v>
                </c:pt>
                <c:pt idx="36">
                  <c:v>40330</c:v>
                </c:pt>
                <c:pt idx="37">
                  <c:v>40360</c:v>
                </c:pt>
                <c:pt idx="38">
                  <c:v>40391</c:v>
                </c:pt>
                <c:pt idx="39">
                  <c:v>40422</c:v>
                </c:pt>
                <c:pt idx="40">
                  <c:v>40452</c:v>
                </c:pt>
                <c:pt idx="41">
                  <c:v>40483</c:v>
                </c:pt>
                <c:pt idx="42">
                  <c:v>40513</c:v>
                </c:pt>
                <c:pt idx="43">
                  <c:v>40544</c:v>
                </c:pt>
                <c:pt idx="44">
                  <c:v>40575</c:v>
                </c:pt>
                <c:pt idx="45">
                  <c:v>40603</c:v>
                </c:pt>
                <c:pt idx="46">
                  <c:v>40634</c:v>
                </c:pt>
                <c:pt idx="47">
                  <c:v>40664</c:v>
                </c:pt>
                <c:pt idx="48">
                  <c:v>40695</c:v>
                </c:pt>
                <c:pt idx="49">
                  <c:v>40725</c:v>
                </c:pt>
                <c:pt idx="50">
                  <c:v>40756</c:v>
                </c:pt>
                <c:pt idx="51">
                  <c:v>40787</c:v>
                </c:pt>
                <c:pt idx="52">
                  <c:v>40817</c:v>
                </c:pt>
                <c:pt idx="53">
                  <c:v>40848</c:v>
                </c:pt>
                <c:pt idx="54">
                  <c:v>40878</c:v>
                </c:pt>
                <c:pt idx="55">
                  <c:v>40909</c:v>
                </c:pt>
                <c:pt idx="56">
                  <c:v>40940</c:v>
                </c:pt>
                <c:pt idx="57">
                  <c:v>40969</c:v>
                </c:pt>
                <c:pt idx="58">
                  <c:v>41000</c:v>
                </c:pt>
                <c:pt idx="59">
                  <c:v>41030</c:v>
                </c:pt>
                <c:pt idx="60">
                  <c:v>41061</c:v>
                </c:pt>
              </c:numCache>
            </c:numRef>
          </c:cat>
          <c:val>
            <c:numRef>
              <c:f>'Histórico ICCV'!$E$76:$E$136</c:f>
              <c:numCache>
                <c:formatCode>0.00</c:formatCode>
                <c:ptCount val="61"/>
                <c:pt idx="0">
                  <c:v>184.34007929498139</c:v>
                </c:pt>
                <c:pt idx="1">
                  <c:v>184.00038863414957</c:v>
                </c:pt>
                <c:pt idx="2">
                  <c:v>183.68255354380099</c:v>
                </c:pt>
                <c:pt idx="3">
                  <c:v>183.35806155393939</c:v>
                </c:pt>
                <c:pt idx="4">
                  <c:v>183.02217678235013</c:v>
                </c:pt>
                <c:pt idx="5">
                  <c:v>182.71725779255959</c:v>
                </c:pt>
                <c:pt idx="6">
                  <c:v>182.50668062344275</c:v>
                </c:pt>
                <c:pt idx="7">
                  <c:v>182.31418831888217</c:v>
                </c:pt>
                <c:pt idx="8">
                  <c:v>182.2347255072923</c:v>
                </c:pt>
                <c:pt idx="9">
                  <c:v>182.19622851011593</c:v>
                </c:pt>
                <c:pt idx="10">
                  <c:v>182.17527369758523</c:v>
                </c:pt>
                <c:pt idx="11">
                  <c:v>182.04193870514504</c:v>
                </c:pt>
                <c:pt idx="12">
                  <c:v>181.99553319122754</c:v>
                </c:pt>
                <c:pt idx="13">
                  <c:v>182.10158035962206</c:v>
                </c:pt>
                <c:pt idx="14">
                  <c:v>182.10780164970694</c:v>
                </c:pt>
                <c:pt idx="15">
                  <c:v>182.13827907092562</c:v>
                </c:pt>
                <c:pt idx="16">
                  <c:v>182.03969803909203</c:v>
                </c:pt>
                <c:pt idx="17">
                  <c:v>181.91301443515431</c:v>
                </c:pt>
                <c:pt idx="18">
                  <c:v>181.65150404704841</c:v>
                </c:pt>
                <c:pt idx="19">
                  <c:v>181.36393677117874</c:v>
                </c:pt>
                <c:pt idx="20">
                  <c:v>180.92479469394939</c:v>
                </c:pt>
                <c:pt idx="21">
                  <c:v>180.38991222043876</c:v>
                </c:pt>
                <c:pt idx="22">
                  <c:v>179.78835589188654</c:v>
                </c:pt>
                <c:pt idx="23">
                  <c:v>179.27337801565719</c:v>
                </c:pt>
                <c:pt idx="24">
                  <c:v>178.64645654065851</c:v>
                </c:pt>
                <c:pt idx="25">
                  <c:v>177.98657482010216</c:v>
                </c:pt>
                <c:pt idx="26">
                  <c:v>177.32147011031714</c:v>
                </c:pt>
                <c:pt idx="27">
                  <c:v>176.66094299351104</c:v>
                </c:pt>
                <c:pt idx="28">
                  <c:v>176.05390650757639</c:v>
                </c:pt>
                <c:pt idx="29">
                  <c:v>175.44185649118185</c:v>
                </c:pt>
                <c:pt idx="30">
                  <c:v>174.9389945775749</c:v>
                </c:pt>
                <c:pt idx="31">
                  <c:v>174.39233134620792</c:v>
                </c:pt>
                <c:pt idx="32">
                  <c:v>173.7998069752534</c:v>
                </c:pt>
                <c:pt idx="33">
                  <c:v>173.35815139181352</c:v>
                </c:pt>
                <c:pt idx="34">
                  <c:v>173.06065510795406</c:v>
                </c:pt>
                <c:pt idx="35">
                  <c:v>172.8506928160009</c:v>
                </c:pt>
                <c:pt idx="36">
                  <c:v>172.73278478523477</c:v>
                </c:pt>
                <c:pt idx="37">
                  <c:v>172.58620131410797</c:v>
                </c:pt>
                <c:pt idx="38">
                  <c:v>172.45048673523868</c:v>
                </c:pt>
                <c:pt idx="39">
                  <c:v>172.22084934874226</c:v>
                </c:pt>
                <c:pt idx="40">
                  <c:v>172.00009277570189</c:v>
                </c:pt>
                <c:pt idx="41">
                  <c:v>171.8595825894806</c:v>
                </c:pt>
                <c:pt idx="42">
                  <c:v>171.61679416248933</c:v>
                </c:pt>
                <c:pt idx="43">
                  <c:v>171.38381113519145</c:v>
                </c:pt>
                <c:pt idx="44">
                  <c:v>171.42522089948125</c:v>
                </c:pt>
                <c:pt idx="45">
                  <c:v>171.48999488115524</c:v>
                </c:pt>
                <c:pt idx="46">
                  <c:v>171.58856783568854</c:v>
                </c:pt>
                <c:pt idx="47">
                  <c:v>171.68941048963771</c:v>
                </c:pt>
                <c:pt idx="48">
                  <c:v>171.76351865936599</c:v>
                </c:pt>
                <c:pt idx="49">
                  <c:v>171.9105250588336</c:v>
                </c:pt>
                <c:pt idx="50">
                  <c:v>172.19493287778235</c:v>
                </c:pt>
                <c:pt idx="51">
                  <c:v>172.52789256182902</c:v>
                </c:pt>
                <c:pt idx="52">
                  <c:v>172.9281770864261</c:v>
                </c:pt>
                <c:pt idx="53">
                  <c:v>173.35353131563662</c:v>
                </c:pt>
                <c:pt idx="54">
                  <c:v>173.85403814295503</c:v>
                </c:pt>
                <c:pt idx="55">
                  <c:v>174.35851075492539</c:v>
                </c:pt>
                <c:pt idx="56">
                  <c:v>174.73270948324549</c:v>
                </c:pt>
                <c:pt idx="57">
                  <c:v>175.01503657792662</c:v>
                </c:pt>
                <c:pt idx="58">
                  <c:v>175.25582846798969</c:v>
                </c:pt>
                <c:pt idx="59">
                  <c:v>175.40899693949802</c:v>
                </c:pt>
                <c:pt idx="60">
                  <c:v>175.49871984484705</c:v>
                </c:pt>
              </c:numCache>
            </c:numRef>
          </c:val>
        </c:ser>
        <c:marker val="1"/>
        <c:axId val="103705984"/>
        <c:axId val="103875328"/>
      </c:lineChart>
      <c:dateAx>
        <c:axId val="10370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875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3875328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059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onstruida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VI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9.xml"/><Relationship Id="rId5" Type="http://schemas.openxmlformats.org/officeDocument/2006/relationships/chart" Target="../charts/chart8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Resumen empleo construcci&#243;n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Despachos cemen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Resumen empleo construcci&#243;n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19050</xdr:rowOff>
    </xdr:from>
    <xdr:to>
      <xdr:col>6</xdr:col>
      <xdr:colOff>381000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1336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257175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76200</xdr:rowOff>
    </xdr:from>
    <xdr:to>
      <xdr:col>7</xdr:col>
      <xdr:colOff>276225</xdr:colOff>
      <xdr:row>4</xdr:row>
      <xdr:rowOff>60514</xdr:rowOff>
    </xdr:to>
    <xdr:sp macro="" textlink="">
      <xdr:nvSpPr>
        <xdr:cNvPr id="11" name="3 CuadroTexto"/>
        <xdr:cNvSpPr txBox="1"/>
      </xdr:nvSpPr>
      <xdr:spPr>
        <a:xfrm>
          <a:off x="209550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123825</xdr:rowOff>
    </xdr:from>
    <xdr:to>
      <xdr:col>7</xdr:col>
      <xdr:colOff>457200</xdr:colOff>
      <xdr:row>4</xdr:row>
      <xdr:rowOff>108139</xdr:rowOff>
    </xdr:to>
    <xdr:sp macro="" textlink="">
      <xdr:nvSpPr>
        <xdr:cNvPr id="14" name="3 CuadroTexto"/>
        <xdr:cNvSpPr txBox="1"/>
      </xdr:nvSpPr>
      <xdr:spPr>
        <a:xfrm>
          <a:off x="21526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9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0</xdr:row>
      <xdr:rowOff>152400</xdr:rowOff>
    </xdr:from>
    <xdr:to>
      <xdr:col>7</xdr:col>
      <xdr:colOff>485775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812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9525</xdr:rowOff>
    </xdr:from>
    <xdr:to>
      <xdr:col>7</xdr:col>
      <xdr:colOff>447675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143125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9" name="3 CuadroTexto"/>
        <xdr:cNvSpPr txBox="1"/>
      </xdr:nvSpPr>
      <xdr:spPr>
        <a:xfrm>
          <a:off x="210502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161925</xdr:rowOff>
    </xdr:from>
    <xdr:to>
      <xdr:col>7</xdr:col>
      <xdr:colOff>390525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08597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133350</xdr:rowOff>
    </xdr:from>
    <xdr:to>
      <xdr:col>7</xdr:col>
      <xdr:colOff>352425</xdr:colOff>
      <xdr:row>4</xdr:row>
      <xdr:rowOff>117664</xdr:rowOff>
    </xdr:to>
    <xdr:sp macro="" textlink="">
      <xdr:nvSpPr>
        <xdr:cNvPr id="9" name="3 CuadroTexto"/>
        <xdr:cNvSpPr txBox="1"/>
      </xdr:nvSpPr>
      <xdr:spPr>
        <a:xfrm>
          <a:off x="204787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152400</xdr:rowOff>
    </xdr:from>
    <xdr:to>
      <xdr:col>7</xdr:col>
      <xdr:colOff>323850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193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9525</xdr:rowOff>
    </xdr:from>
    <xdr:to>
      <xdr:col>7</xdr:col>
      <xdr:colOff>361950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0574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agosto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28"/>
  <sheetViews>
    <sheetView zoomScale="85" zoomScaleNormal="85" zoomScaleSheetLayoutView="100" zoomScalePageLayoutView="80" workbookViewId="0">
      <selection activeCell="C24" sqref="C24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103" t="s">
        <v>3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5"/>
      <c r="M1" s="95"/>
    </row>
    <row r="2" spans="1:13">
      <c r="A2" s="106"/>
      <c r="B2" s="94"/>
      <c r="C2" s="94"/>
      <c r="D2" s="94"/>
      <c r="E2" s="94"/>
      <c r="F2" s="94"/>
      <c r="G2" s="94"/>
      <c r="H2" s="94"/>
      <c r="I2" s="94"/>
      <c r="J2" s="94"/>
      <c r="K2" s="94"/>
      <c r="L2" s="107"/>
      <c r="M2" s="95"/>
    </row>
    <row r="3" spans="1:13">
      <c r="A3" s="106"/>
      <c r="B3" s="94"/>
      <c r="C3" s="94"/>
      <c r="D3" s="94"/>
      <c r="E3" s="94"/>
      <c r="F3" s="94"/>
      <c r="G3" s="94"/>
      <c r="H3" s="94"/>
      <c r="I3" s="94"/>
      <c r="J3" s="94"/>
      <c r="K3" s="94"/>
      <c r="L3" s="107"/>
      <c r="M3" s="95"/>
    </row>
    <row r="4" spans="1:13">
      <c r="A4" s="106"/>
      <c r="B4" s="94"/>
      <c r="C4" s="94"/>
      <c r="D4" s="94"/>
      <c r="E4" s="94"/>
      <c r="F4" s="94"/>
      <c r="G4" s="94"/>
      <c r="H4" s="94"/>
      <c r="I4" s="94"/>
      <c r="J4" s="94"/>
      <c r="K4" s="94"/>
      <c r="L4" s="107"/>
      <c r="M4" s="95"/>
    </row>
    <row r="5" spans="1:13">
      <c r="A5" s="106"/>
      <c r="B5" s="94"/>
      <c r="C5" s="94"/>
      <c r="D5" s="94"/>
      <c r="E5" s="94"/>
      <c r="F5" s="94"/>
      <c r="G5" s="94"/>
      <c r="H5" s="94"/>
      <c r="I5" s="94"/>
      <c r="J5" s="94"/>
      <c r="K5" s="94"/>
      <c r="L5" s="107"/>
      <c r="M5" s="95"/>
    </row>
    <row r="6" spans="1:13">
      <c r="A6" s="106"/>
      <c r="B6" s="94"/>
      <c r="C6" s="94"/>
      <c r="D6" s="94"/>
      <c r="E6" s="94"/>
      <c r="F6" s="94"/>
      <c r="G6" s="94"/>
      <c r="H6" s="94"/>
      <c r="I6" s="94"/>
      <c r="J6" s="94"/>
      <c r="K6" s="94"/>
      <c r="L6" s="107"/>
      <c r="M6" s="95"/>
    </row>
    <row r="7" spans="1:13">
      <c r="A7" s="106"/>
      <c r="B7" s="94"/>
      <c r="C7" s="94"/>
      <c r="D7" s="94"/>
      <c r="E7" s="94"/>
      <c r="F7" s="94"/>
      <c r="G7" s="94"/>
      <c r="H7" s="94"/>
      <c r="I7" s="94"/>
      <c r="J7" s="94"/>
      <c r="K7" s="94"/>
      <c r="L7" s="107"/>
      <c r="M7" s="95"/>
    </row>
    <row r="8" spans="1:13">
      <c r="A8" s="106"/>
      <c r="B8" s="94"/>
      <c r="C8" s="94"/>
      <c r="D8" s="94"/>
      <c r="E8" s="94"/>
      <c r="F8" s="94"/>
      <c r="G8" s="94"/>
      <c r="H8" s="94"/>
      <c r="I8" s="94"/>
      <c r="J8" s="94"/>
      <c r="K8" s="94"/>
      <c r="L8" s="107"/>
      <c r="M8" s="95"/>
    </row>
    <row r="9" spans="1:13">
      <c r="A9" s="106"/>
      <c r="B9" s="94"/>
      <c r="C9" s="94"/>
      <c r="D9" s="94"/>
      <c r="E9" s="94"/>
      <c r="F9" s="94"/>
      <c r="G9" s="94"/>
      <c r="H9" s="94"/>
      <c r="I9" s="94"/>
      <c r="J9" s="94"/>
      <c r="K9" s="94"/>
      <c r="L9" s="107"/>
      <c r="M9" s="95"/>
    </row>
    <row r="10" spans="1:13" ht="15.75" customHeight="1">
      <c r="A10" s="145" t="s">
        <v>0</v>
      </c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7"/>
      <c r="M10" s="95"/>
    </row>
    <row r="11" spans="1:13">
      <c r="A11" s="106"/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108"/>
      <c r="M11" s="95"/>
    </row>
    <row r="12" spans="1:13" ht="17.25">
      <c r="A12" s="106"/>
      <c r="B12" s="96"/>
      <c r="C12" s="93"/>
      <c r="D12" s="93"/>
      <c r="E12" s="102"/>
      <c r="F12" s="93"/>
      <c r="G12" s="93"/>
      <c r="H12" s="93"/>
      <c r="I12" s="93"/>
      <c r="J12" s="93"/>
      <c r="K12" s="93"/>
      <c r="L12" s="108"/>
      <c r="M12" s="95"/>
    </row>
    <row r="13" spans="1:13">
      <c r="A13" s="106"/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108"/>
      <c r="M13" s="95"/>
    </row>
    <row r="14" spans="1:13" ht="16.5" customHeight="1">
      <c r="A14" s="144" t="s">
        <v>2</v>
      </c>
      <c r="C14" s="100"/>
      <c r="D14" s="95"/>
      <c r="E14" s="95"/>
      <c r="F14" s="95"/>
      <c r="G14" s="96" t="s">
        <v>143</v>
      </c>
      <c r="H14" s="98"/>
      <c r="I14" s="95"/>
      <c r="J14" s="95"/>
      <c r="K14" s="102"/>
      <c r="L14" s="109"/>
      <c r="M14" s="95"/>
    </row>
    <row r="15" spans="1:13" ht="16.5" customHeight="1">
      <c r="A15" s="106"/>
      <c r="B15" s="95"/>
      <c r="C15" s="95"/>
      <c r="D15" s="95"/>
      <c r="E15" s="95"/>
      <c r="F15" s="95"/>
      <c r="G15" s="95"/>
      <c r="H15" s="95"/>
      <c r="I15" s="99"/>
      <c r="J15" s="95"/>
      <c r="K15" s="102"/>
      <c r="L15" s="109"/>
      <c r="M15" s="95"/>
    </row>
    <row r="16" spans="1:13" ht="16.5" customHeight="1">
      <c r="A16" s="106"/>
      <c r="B16" s="95"/>
      <c r="C16" s="102" t="s">
        <v>160</v>
      </c>
      <c r="D16" s="95"/>
      <c r="E16" s="95"/>
      <c r="F16" s="95"/>
      <c r="G16" s="95"/>
      <c r="I16" s="102" t="s">
        <v>81</v>
      </c>
      <c r="J16" s="95"/>
      <c r="K16" s="102"/>
      <c r="L16" s="110"/>
      <c r="M16" s="95"/>
    </row>
    <row r="17" spans="1:13" ht="16.5" customHeight="1">
      <c r="A17" s="106"/>
      <c r="B17" s="95"/>
      <c r="C17" s="102" t="s">
        <v>187</v>
      </c>
      <c r="D17" s="95"/>
      <c r="E17" s="95"/>
      <c r="F17" s="95"/>
      <c r="G17" s="95"/>
      <c r="I17" s="102" t="s">
        <v>85</v>
      </c>
      <c r="J17" s="95"/>
      <c r="K17" s="102"/>
      <c r="L17" s="110"/>
      <c r="M17" s="95"/>
    </row>
    <row r="18" spans="1:13" ht="16.5" customHeight="1">
      <c r="A18" s="106"/>
      <c r="B18" s="95"/>
      <c r="C18" s="102" t="s">
        <v>188</v>
      </c>
      <c r="D18" s="95"/>
      <c r="E18" s="95"/>
      <c r="F18" s="95"/>
      <c r="G18" s="95"/>
      <c r="I18" s="102" t="s">
        <v>86</v>
      </c>
      <c r="J18" s="95"/>
      <c r="K18" s="102"/>
      <c r="L18" s="110"/>
      <c r="M18" s="95"/>
    </row>
    <row r="19" spans="1:13" ht="16.5" customHeight="1">
      <c r="A19" s="106"/>
      <c r="B19" s="95"/>
      <c r="C19" s="102" t="s">
        <v>191</v>
      </c>
      <c r="D19" s="95"/>
      <c r="E19" s="95"/>
      <c r="F19" s="95"/>
      <c r="G19" s="95"/>
      <c r="I19" s="102" t="s">
        <v>87</v>
      </c>
      <c r="J19" s="95"/>
      <c r="K19" s="102"/>
      <c r="L19" s="110"/>
      <c r="M19" s="95"/>
    </row>
    <row r="20" spans="1:13" ht="16.5" customHeight="1">
      <c r="A20" s="106"/>
      <c r="B20" s="95"/>
      <c r="C20" s="102" t="s">
        <v>199</v>
      </c>
      <c r="D20" s="95"/>
      <c r="E20" s="95"/>
      <c r="F20" s="95"/>
      <c r="G20" s="97"/>
      <c r="I20" s="102" t="s">
        <v>88</v>
      </c>
      <c r="J20" s="95"/>
      <c r="K20" s="102"/>
      <c r="L20" s="110"/>
      <c r="M20" s="95"/>
    </row>
    <row r="21" spans="1:13" ht="16.5" customHeight="1">
      <c r="A21" s="106"/>
      <c r="B21" s="95"/>
      <c r="C21" s="102" t="s">
        <v>122</v>
      </c>
      <c r="D21" s="95"/>
      <c r="E21" s="95"/>
      <c r="F21" s="95"/>
      <c r="G21" s="97"/>
      <c r="I21" s="102" t="s">
        <v>107</v>
      </c>
      <c r="J21" s="95"/>
      <c r="K21" s="102"/>
      <c r="L21" s="110"/>
      <c r="M21" s="95"/>
    </row>
    <row r="22" spans="1:13" ht="16.5" customHeight="1">
      <c r="A22" s="106"/>
      <c r="B22" s="95"/>
      <c r="C22" s="102" t="s">
        <v>82</v>
      </c>
      <c r="D22" s="95"/>
      <c r="E22" s="95"/>
      <c r="F22" s="95"/>
      <c r="G22" s="97"/>
      <c r="I22" s="102" t="s">
        <v>126</v>
      </c>
      <c r="J22" s="95"/>
      <c r="K22" s="102"/>
      <c r="L22" s="111"/>
      <c r="M22" s="95"/>
    </row>
    <row r="23" spans="1:13" ht="16.5" customHeight="1">
      <c r="A23" s="106"/>
      <c r="B23" s="95"/>
      <c r="C23" s="102" t="s">
        <v>83</v>
      </c>
      <c r="D23" s="95"/>
      <c r="E23" s="95"/>
      <c r="F23" s="95"/>
      <c r="G23" s="102"/>
      <c r="I23" s="102" t="s">
        <v>127</v>
      </c>
      <c r="J23" s="95"/>
      <c r="K23" s="102"/>
      <c r="L23" s="112"/>
      <c r="M23" s="95"/>
    </row>
    <row r="24" spans="1:13" ht="16.5" customHeight="1">
      <c r="A24" s="106"/>
      <c r="B24" s="95"/>
      <c r="C24" s="102" t="s">
        <v>99</v>
      </c>
      <c r="D24" s="95"/>
      <c r="E24" s="95"/>
      <c r="F24" s="95"/>
      <c r="G24" s="102"/>
      <c r="I24" s="102" t="s">
        <v>128</v>
      </c>
      <c r="J24" s="95"/>
      <c r="K24" s="102"/>
      <c r="L24" s="113"/>
      <c r="M24" s="95"/>
    </row>
    <row r="25" spans="1:13" ht="16.5" customHeight="1">
      <c r="A25" s="106"/>
      <c r="B25" s="95"/>
      <c r="C25" s="102" t="s">
        <v>84</v>
      </c>
      <c r="D25" s="95"/>
      <c r="E25" s="95"/>
      <c r="F25" s="95"/>
      <c r="G25" s="102"/>
      <c r="I25" s="102" t="s">
        <v>89</v>
      </c>
      <c r="J25" s="95"/>
      <c r="K25" s="102"/>
      <c r="L25" s="113"/>
      <c r="M25" s="95"/>
    </row>
    <row r="26" spans="1:13" ht="16.5" customHeight="1">
      <c r="A26" s="106"/>
      <c r="B26" s="95"/>
      <c r="C26" s="102" t="s">
        <v>125</v>
      </c>
      <c r="D26" s="95"/>
      <c r="E26" s="95"/>
      <c r="F26" s="95"/>
      <c r="G26" s="102"/>
      <c r="H26" s="101"/>
      <c r="I26" s="99"/>
      <c r="J26" s="95"/>
      <c r="K26" s="102"/>
      <c r="L26" s="113"/>
      <c r="M26" s="95"/>
    </row>
    <row r="27" spans="1:13" ht="16.5" customHeight="1">
      <c r="A27" s="106"/>
      <c r="B27" s="95"/>
      <c r="C27" s="102"/>
      <c r="D27" s="95"/>
      <c r="E27" s="95"/>
      <c r="F27" s="95"/>
      <c r="G27" s="102"/>
      <c r="H27" s="101"/>
      <c r="I27" s="99"/>
      <c r="J27" s="95"/>
      <c r="K27" s="102"/>
      <c r="L27" s="113"/>
      <c r="M27" s="95"/>
    </row>
    <row r="28" spans="1:13">
      <c r="A28" s="114"/>
      <c r="B28" s="115"/>
      <c r="C28" s="115"/>
      <c r="D28" s="115"/>
      <c r="E28" s="115"/>
      <c r="F28" s="115"/>
      <c r="G28" s="115"/>
      <c r="H28" s="115"/>
      <c r="I28" s="115"/>
      <c r="J28" s="115"/>
      <c r="K28" s="115"/>
      <c r="L28" s="116"/>
      <c r="M28" s="92"/>
    </row>
  </sheetData>
  <mergeCells count="1">
    <mergeCell ref="A10:L10"/>
  </mergeCells>
  <phoneticPr fontId="9" type="noConversion"/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I21" location="'Histórico ventas vivienda'!A1" display="Ventas de vivienda"/>
    <hyperlink ref="I22" location="'Histórico oferta vivienda'!A1" display="Oferta de vivienda"/>
    <hyperlink ref="I23" location="'Histórico rotación'!A1" display="Rotación de vivienda"/>
    <hyperlink ref="I24" location="'Histórico IPC'!A1" display="IPC arrendamientos"/>
    <hyperlink ref="I25" location="'Histórico ICCV'!A1" display="ICVV total"/>
    <hyperlink ref="C16" location="'Area construida'!A1" display="Area construida"/>
    <hyperlink ref="C17" location="'Area nueva edificaciones'!A1" display="Area nueva edificaciones en proceso de construcción"/>
    <hyperlink ref="C18" location="'Area nueva'!A1" display="Area nueva en proceso de construcción"/>
    <hyperlink ref="C19" location="'Area nueva'!A1" display="Area nueva en proceso de construcción"/>
    <hyperlink ref="C21" location="'Histórico licencias total'!A1" display="Total área licenciada"/>
    <hyperlink ref="C25" location="'Histórico licencias vivienda'!A1" display="Área licenciada para vivienda"/>
    <hyperlink ref="C22" location="'Histórico licencias VIS'!A1" display="Área licenciada para VIS"/>
    <hyperlink ref="C23" location="'Histórico licencias No VIS'!A1" display="Área licenciada para vivienda No VIS"/>
    <hyperlink ref="C24" location="'Resumen empleo construcción'!A1" display="Empleo sector de la construcción"/>
    <hyperlink ref="C26" location="'Area construida'!A1" display="Area construid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94"/>
      <c r="C2" s="94"/>
      <c r="D2" s="94"/>
      <c r="E2" s="94"/>
      <c r="F2" s="94"/>
      <c r="G2" s="94"/>
      <c r="H2" s="94"/>
      <c r="I2" s="95"/>
      <c r="J2" s="94"/>
      <c r="K2" s="13"/>
      <c r="L2" s="22"/>
    </row>
    <row r="3" spans="1:14">
      <c r="A3" s="12"/>
      <c r="B3" s="94"/>
      <c r="C3" s="94"/>
      <c r="D3" s="94"/>
      <c r="E3" s="94"/>
      <c r="F3" s="94"/>
      <c r="G3" s="94"/>
      <c r="H3" s="94"/>
      <c r="I3" s="95"/>
      <c r="J3" s="94"/>
      <c r="K3" s="13"/>
      <c r="L3" s="22"/>
    </row>
    <row r="4" spans="1:14">
      <c r="A4" s="12"/>
      <c r="B4" s="94"/>
      <c r="C4" s="94"/>
      <c r="D4" s="94"/>
      <c r="E4" s="94"/>
      <c r="F4" s="94"/>
      <c r="G4" s="94"/>
      <c r="H4" s="94"/>
      <c r="I4" s="95"/>
      <c r="J4" s="94"/>
      <c r="K4" s="14"/>
    </row>
    <row r="5" spans="1:14">
      <c r="A5" s="12"/>
      <c r="B5" s="94"/>
      <c r="C5" s="94"/>
      <c r="D5" s="94"/>
      <c r="E5" s="94"/>
      <c r="F5" s="94"/>
      <c r="G5" s="94"/>
      <c r="H5" s="94"/>
      <c r="I5" s="94"/>
      <c r="J5" s="94"/>
      <c r="K5" s="14"/>
    </row>
    <row r="6" spans="1:14">
      <c r="A6" s="12"/>
      <c r="B6" s="94"/>
      <c r="C6" s="94"/>
      <c r="D6" s="94"/>
      <c r="E6" s="94"/>
      <c r="F6" s="94"/>
      <c r="G6" s="94"/>
      <c r="H6" s="94"/>
      <c r="I6" s="94"/>
      <c r="J6" s="94"/>
      <c r="K6" s="14"/>
    </row>
    <row r="7" spans="1:14">
      <c r="A7" s="12"/>
      <c r="B7" s="94"/>
      <c r="C7" s="148" t="s">
        <v>144</v>
      </c>
      <c r="D7" s="148"/>
      <c r="E7" s="148"/>
      <c r="F7" s="148"/>
      <c r="G7" s="148"/>
      <c r="H7" s="148"/>
      <c r="I7" s="148"/>
      <c r="J7" s="148"/>
      <c r="K7" s="14"/>
    </row>
    <row r="8" spans="1:14">
      <c r="A8" s="12"/>
      <c r="B8" s="94"/>
      <c r="C8" s="148" t="s">
        <v>158</v>
      </c>
      <c r="D8" s="148"/>
      <c r="E8" s="148"/>
      <c r="F8" s="148"/>
      <c r="G8" s="148"/>
      <c r="H8" s="148"/>
      <c r="I8" s="148"/>
      <c r="J8" s="148"/>
      <c r="K8" s="14"/>
    </row>
    <row r="9" spans="1:14">
      <c r="A9" s="12"/>
      <c r="B9" s="94"/>
      <c r="C9" s="135"/>
      <c r="D9" s="135"/>
      <c r="E9" s="135"/>
      <c r="F9" s="135"/>
      <c r="G9" s="135"/>
      <c r="H9" s="135"/>
      <c r="I9" s="94"/>
      <c r="J9" s="94"/>
      <c r="K9" s="14"/>
    </row>
    <row r="10" spans="1:14" ht="15.75" customHeight="1">
      <c r="A10" s="12"/>
      <c r="B10" s="95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145</v>
      </c>
      <c r="K10" s="14"/>
    </row>
    <row r="11" spans="1:14">
      <c r="A11" s="12"/>
      <c r="B11" s="95"/>
      <c r="C11" s="138">
        <v>2007</v>
      </c>
      <c r="D11" s="138">
        <v>2008</v>
      </c>
      <c r="E11" s="138">
        <v>2009</v>
      </c>
      <c r="F11" s="138">
        <v>2010</v>
      </c>
      <c r="G11" s="138">
        <v>2011</v>
      </c>
      <c r="H11" s="135">
        <v>2012</v>
      </c>
      <c r="I11" s="150"/>
      <c r="J11" s="150"/>
      <c r="K11" s="14"/>
      <c r="N11" s="1"/>
    </row>
    <row r="12" spans="1:14" ht="12" customHeight="1">
      <c r="A12" s="12"/>
      <c r="B12" s="95"/>
      <c r="C12" s="135"/>
      <c r="D12" s="135"/>
      <c r="E12" s="135"/>
      <c r="F12" s="135"/>
      <c r="G12" s="135"/>
      <c r="H12" s="135"/>
      <c r="I12" s="135"/>
      <c r="J12" s="135"/>
      <c r="K12" s="14"/>
    </row>
    <row r="13" spans="1:14">
      <c r="A13" s="12"/>
      <c r="B13" s="8" t="s">
        <v>146</v>
      </c>
      <c r="C13" s="21">
        <v>7434.8340000000035</v>
      </c>
      <c r="D13" s="21">
        <v>9333.2869999999984</v>
      </c>
      <c r="E13" s="21">
        <v>8510.1309999999903</v>
      </c>
      <c r="F13" s="21">
        <v>8110.0169999999898</v>
      </c>
      <c r="G13" s="21">
        <v>8009.226999999999</v>
      </c>
      <c r="H13" s="21">
        <v>8271.2309999999943</v>
      </c>
      <c r="I13" s="23">
        <v>3.2712769909005734</v>
      </c>
      <c r="J13" s="21">
        <v>100</v>
      </c>
      <c r="K13" s="14"/>
    </row>
    <row r="14" spans="1:14">
      <c r="A14" s="12"/>
      <c r="B14" s="95" t="s">
        <v>147</v>
      </c>
      <c r="C14" s="19">
        <v>550.91999999999973</v>
      </c>
      <c r="D14" s="19">
        <v>1340.2349999999985</v>
      </c>
      <c r="E14" s="19">
        <v>1503.3919999999982</v>
      </c>
      <c r="F14" s="19">
        <v>1291.3249999999975</v>
      </c>
      <c r="G14" s="19">
        <v>1136.1749999999986</v>
      </c>
      <c r="H14" s="21">
        <v>1068.9839999999988</v>
      </c>
      <c r="I14" s="20">
        <v>-5.9137896890883779</v>
      </c>
      <c r="J14" s="20">
        <v>12.924122177218839</v>
      </c>
      <c r="K14" s="14"/>
    </row>
    <row r="15" spans="1:14">
      <c r="A15" s="12"/>
      <c r="B15" s="95" t="s">
        <v>148</v>
      </c>
      <c r="C15" s="19">
        <v>6255.8080000000018</v>
      </c>
      <c r="D15" s="19">
        <v>7405.1249999999991</v>
      </c>
      <c r="E15" s="19">
        <v>6279.8169999999909</v>
      </c>
      <c r="F15" s="19">
        <v>6145.5289999999914</v>
      </c>
      <c r="G15" s="19">
        <v>6233.4139999999989</v>
      </c>
      <c r="H15" s="21">
        <v>6307.8979999999947</v>
      </c>
      <c r="I15" s="20">
        <v>1.1949150176772338</v>
      </c>
      <c r="J15" s="20">
        <v>76.263110049761622</v>
      </c>
      <c r="K15" s="14"/>
    </row>
    <row r="16" spans="1:14">
      <c r="A16" s="12" t="s">
        <v>3</v>
      </c>
      <c r="B16" s="95" t="s">
        <v>149</v>
      </c>
      <c r="C16" s="19">
        <v>1343.3699999999994</v>
      </c>
      <c r="D16" s="19">
        <v>1315.5049999999983</v>
      </c>
      <c r="E16" s="19">
        <v>891.28499999999929</v>
      </c>
      <c r="F16" s="19">
        <v>1419.8349999999966</v>
      </c>
      <c r="G16" s="19">
        <v>1495.0869999999977</v>
      </c>
      <c r="H16" s="21">
        <v>932.45600000000013</v>
      </c>
      <c r="I16" s="20">
        <v>-37.631990646698043</v>
      </c>
      <c r="J16" s="20">
        <v>11.273485168048152</v>
      </c>
      <c r="K16" s="14"/>
    </row>
    <row r="17" spans="1:13">
      <c r="A17" s="12"/>
      <c r="B17" s="95" t="s">
        <v>150</v>
      </c>
      <c r="C17" s="19">
        <v>4882.6380000000026</v>
      </c>
      <c r="D17" s="19">
        <v>6024.7970000000005</v>
      </c>
      <c r="E17" s="19">
        <v>5351.1199999999917</v>
      </c>
      <c r="F17" s="19">
        <v>4684.2539999999954</v>
      </c>
      <c r="G17" s="19">
        <v>4635.478000000001</v>
      </c>
      <c r="H17" s="21">
        <v>5317.0609999999942</v>
      </c>
      <c r="I17" s="20">
        <v>14.703618483357994</v>
      </c>
      <c r="J17" s="20">
        <v>64.283792823583312</v>
      </c>
      <c r="K17" s="14"/>
    </row>
    <row r="18" spans="1:13">
      <c r="A18" s="12"/>
      <c r="B18" s="95" t="s">
        <v>151</v>
      </c>
      <c r="C18" s="19">
        <v>29.799999999999986</v>
      </c>
      <c r="D18" s="19">
        <v>64.823000000000008</v>
      </c>
      <c r="E18" s="19">
        <v>37.411999999999985</v>
      </c>
      <c r="F18" s="19">
        <v>41.44</v>
      </c>
      <c r="G18" s="19">
        <v>102.8490000000001</v>
      </c>
      <c r="H18" s="21">
        <v>58.380999999999986</v>
      </c>
      <c r="I18" s="20">
        <v>-43.236200643662137</v>
      </c>
      <c r="J18" s="20">
        <v>0.70583205813016259</v>
      </c>
      <c r="K18" s="14"/>
    </row>
    <row r="19" spans="1:13">
      <c r="A19" s="12"/>
      <c r="B19" s="95" t="s">
        <v>152</v>
      </c>
      <c r="C19" s="19">
        <v>628.10600000000136</v>
      </c>
      <c r="D19" s="19">
        <v>587.9270000000007</v>
      </c>
      <c r="E19" s="19">
        <v>726.92200000000093</v>
      </c>
      <c r="F19" s="19">
        <v>673.16300000000115</v>
      </c>
      <c r="G19" s="19">
        <v>639.63800000000163</v>
      </c>
      <c r="H19" s="21">
        <v>894.34900000000084</v>
      </c>
      <c r="I19" s="20">
        <v>39.821117569625095</v>
      </c>
      <c r="J19" s="20">
        <v>10.812767773019536</v>
      </c>
      <c r="K19" s="14"/>
    </row>
    <row r="20" spans="1:13">
      <c r="A20" s="12" t="s">
        <v>20</v>
      </c>
      <c r="B20" s="74" t="s">
        <v>153</v>
      </c>
      <c r="C20" s="19">
        <v>84.968000000000018</v>
      </c>
      <c r="D20" s="19">
        <v>115.79800000000004</v>
      </c>
      <c r="E20" s="19">
        <v>186.04400000000027</v>
      </c>
      <c r="F20" s="19">
        <v>143.12400000000019</v>
      </c>
      <c r="G20" s="19">
        <v>134.00000000000009</v>
      </c>
      <c r="H20" s="21">
        <v>318.6290000000003</v>
      </c>
      <c r="I20" s="20">
        <v>137.7828358208956</v>
      </c>
      <c r="J20" s="20">
        <v>3.8522560910220078</v>
      </c>
      <c r="K20" s="14"/>
    </row>
    <row r="21" spans="1:13">
      <c r="A21" s="12" t="s">
        <v>20</v>
      </c>
      <c r="B21" s="74" t="s">
        <v>154</v>
      </c>
      <c r="C21" s="19">
        <v>543.1380000000014</v>
      </c>
      <c r="D21" s="19">
        <v>472.12900000000064</v>
      </c>
      <c r="E21" s="19">
        <v>540.87800000000072</v>
      </c>
      <c r="F21" s="19">
        <v>530.0390000000009</v>
      </c>
      <c r="G21" s="19">
        <v>505.63800000000151</v>
      </c>
      <c r="H21" s="21">
        <v>575.72000000000048</v>
      </c>
      <c r="I21" s="20">
        <v>13.86011336173285</v>
      </c>
      <c r="J21" s="20">
        <v>6.9605116819975272</v>
      </c>
      <c r="K21" s="14"/>
    </row>
    <row r="22" spans="1:13">
      <c r="A22" s="12"/>
      <c r="B22" s="95"/>
      <c r="C22" s="2"/>
      <c r="D22" s="2"/>
      <c r="E22" s="2"/>
      <c r="F22" s="3"/>
      <c r="G22" s="3"/>
      <c r="H22" s="3"/>
      <c r="I22" s="4"/>
      <c r="J22" s="4"/>
      <c r="K22" s="14"/>
      <c r="M22" s="5" t="s">
        <v>131</v>
      </c>
    </row>
    <row r="23" spans="1:13">
      <c r="A23" s="12"/>
      <c r="B23" s="8" t="s">
        <v>34</v>
      </c>
      <c r="C23" s="21">
        <v>5248.8019999999997</v>
      </c>
      <c r="D23" s="21">
        <v>6625.0989999999974</v>
      </c>
      <c r="E23" s="21">
        <v>5735.9519999999984</v>
      </c>
      <c r="F23" s="21">
        <v>5407.0399999999972</v>
      </c>
      <c r="G23" s="21">
        <v>5657.2809999999972</v>
      </c>
      <c r="H23" s="21">
        <v>6088.5259999999998</v>
      </c>
      <c r="I23" s="23">
        <v>7.6228315333815466</v>
      </c>
      <c r="J23" s="21">
        <v>100</v>
      </c>
      <c r="K23" s="14"/>
    </row>
    <row r="24" spans="1:13">
      <c r="A24" s="12"/>
      <c r="B24" s="95" t="s">
        <v>147</v>
      </c>
      <c r="C24" s="19">
        <v>405.28099999999995</v>
      </c>
      <c r="D24" s="19">
        <v>945.21199999999919</v>
      </c>
      <c r="E24" s="19">
        <v>1175.3920000000001</v>
      </c>
      <c r="F24" s="19">
        <v>910.21799999999905</v>
      </c>
      <c r="G24" s="19">
        <v>918.95799999999986</v>
      </c>
      <c r="H24" s="21">
        <v>871.30199999999934</v>
      </c>
      <c r="I24" s="20">
        <v>-5.1858735654948918</v>
      </c>
      <c r="J24" s="20">
        <v>14.310557267883874</v>
      </c>
      <c r="K24" s="14"/>
    </row>
    <row r="25" spans="1:13">
      <c r="A25" s="12"/>
      <c r="B25" s="95" t="s">
        <v>148</v>
      </c>
      <c r="C25" s="19">
        <v>4499.1649999999991</v>
      </c>
      <c r="D25" s="19">
        <v>5385.3039999999974</v>
      </c>
      <c r="E25" s="19">
        <v>4200.8609999999981</v>
      </c>
      <c r="F25" s="19">
        <v>4144.4689999999982</v>
      </c>
      <c r="G25" s="19">
        <v>4377.944999999997</v>
      </c>
      <c r="H25" s="21">
        <v>4814.5499999999993</v>
      </c>
      <c r="I25" s="20">
        <v>9.9728297180527115</v>
      </c>
      <c r="J25" s="20">
        <v>79.075789443947514</v>
      </c>
      <c r="K25" s="14"/>
    </row>
    <row r="26" spans="1:13">
      <c r="A26" s="12" t="s">
        <v>3</v>
      </c>
      <c r="B26" s="95" t="s">
        <v>149</v>
      </c>
      <c r="C26" s="19">
        <v>858.9429999999993</v>
      </c>
      <c r="D26" s="19">
        <v>842.97399999999982</v>
      </c>
      <c r="E26" s="19">
        <v>634.95099999999979</v>
      </c>
      <c r="F26" s="19">
        <v>988.89599999999916</v>
      </c>
      <c r="G26" s="19">
        <v>1205.2569999999994</v>
      </c>
      <c r="H26" s="21">
        <v>745.30199999999945</v>
      </c>
      <c r="I26" s="20">
        <v>-38.162400218376682</v>
      </c>
      <c r="J26" s="20">
        <v>12.241090865013954</v>
      </c>
      <c r="K26" s="14"/>
    </row>
    <row r="27" spans="1:13">
      <c r="A27" s="12"/>
      <c r="B27" s="95" t="s">
        <v>150</v>
      </c>
      <c r="C27" s="19">
        <v>3626.6959999999999</v>
      </c>
      <c r="D27" s="19">
        <v>4495.0399999999972</v>
      </c>
      <c r="E27" s="19">
        <v>3547.9629999999979</v>
      </c>
      <c r="F27" s="19">
        <v>3132.4179999999997</v>
      </c>
      <c r="G27" s="19">
        <v>3116.9449999999974</v>
      </c>
      <c r="H27" s="21">
        <v>4024.97</v>
      </c>
      <c r="I27" s="20">
        <v>29.131890360593559</v>
      </c>
      <c r="J27" s="20">
        <v>66.107461806026606</v>
      </c>
      <c r="K27" s="14"/>
    </row>
    <row r="28" spans="1:13">
      <c r="A28" s="12"/>
      <c r="B28" s="95" t="s">
        <v>151</v>
      </c>
      <c r="C28" s="19">
        <v>13.526000000000002</v>
      </c>
      <c r="D28" s="19">
        <v>47.289999999999985</v>
      </c>
      <c r="E28" s="19">
        <v>17.946999999999996</v>
      </c>
      <c r="F28" s="19">
        <v>23.154999999999994</v>
      </c>
      <c r="G28" s="19">
        <v>55.743000000000016</v>
      </c>
      <c r="H28" s="21">
        <v>44.278000000000013</v>
      </c>
      <c r="I28" s="20">
        <v>-20.567604901063806</v>
      </c>
      <c r="J28" s="20">
        <v>0.72723677290694033</v>
      </c>
      <c r="K28" s="14"/>
    </row>
    <row r="29" spans="1:13">
      <c r="A29" s="12"/>
      <c r="B29" s="95" t="s">
        <v>152</v>
      </c>
      <c r="C29" s="19">
        <v>344.35600000000051</v>
      </c>
      <c r="D29" s="19">
        <v>294.58300000000025</v>
      </c>
      <c r="E29" s="19">
        <v>359.69900000000058</v>
      </c>
      <c r="F29" s="19">
        <v>352.35300000000052</v>
      </c>
      <c r="G29" s="19">
        <v>360.37800000000101</v>
      </c>
      <c r="H29" s="21">
        <v>402.67400000000089</v>
      </c>
      <c r="I29" s="20">
        <v>11.736565495118946</v>
      </c>
      <c r="J29" s="20">
        <v>6.6136532881686128</v>
      </c>
      <c r="K29" s="14"/>
    </row>
    <row r="30" spans="1:13">
      <c r="A30" s="12" t="s">
        <v>20</v>
      </c>
      <c r="B30" s="74" t="s">
        <v>153</v>
      </c>
      <c r="C30" s="19">
        <v>60.996999999999964</v>
      </c>
      <c r="D30" s="19">
        <v>41.433999999999976</v>
      </c>
      <c r="E30" s="19">
        <v>87.512000000000015</v>
      </c>
      <c r="F30" s="19">
        <v>102.82500000000005</v>
      </c>
      <c r="G30" s="19">
        <v>93.838000000000036</v>
      </c>
      <c r="H30" s="21">
        <v>101.07800000000003</v>
      </c>
      <c r="I30" s="20">
        <v>7.7154244549116457</v>
      </c>
      <c r="J30" s="20">
        <v>1.6601390878514772</v>
      </c>
      <c r="K30" s="14"/>
    </row>
    <row r="31" spans="1:13">
      <c r="A31" s="12" t="s">
        <v>20</v>
      </c>
      <c r="B31" s="74" t="s">
        <v>154</v>
      </c>
      <c r="C31" s="19">
        <v>283.35900000000055</v>
      </c>
      <c r="D31" s="19">
        <v>253.14900000000026</v>
      </c>
      <c r="E31" s="19">
        <v>272.18700000000058</v>
      </c>
      <c r="F31" s="19">
        <v>249.5280000000005</v>
      </c>
      <c r="G31" s="19">
        <v>266.54000000000099</v>
      </c>
      <c r="H31" s="21">
        <v>301.59600000000086</v>
      </c>
      <c r="I31" s="20">
        <v>13.152247317475707</v>
      </c>
      <c r="J31" s="20">
        <v>4.9535142003171355</v>
      </c>
      <c r="K31" s="14"/>
    </row>
    <row r="32" spans="1:13">
      <c r="A32" s="12"/>
      <c r="B32" s="95"/>
      <c r="C32" s="2"/>
      <c r="D32" s="2"/>
      <c r="E32" s="2"/>
      <c r="F32" s="3"/>
      <c r="G32" s="3"/>
      <c r="H32" s="3"/>
      <c r="I32" s="4"/>
      <c r="J32" s="4"/>
      <c r="K32" s="14"/>
      <c r="M32" s="5" t="s">
        <v>131</v>
      </c>
    </row>
    <row r="33" spans="1:11">
      <c r="A33" s="12"/>
      <c r="B33" s="95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95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95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95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95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95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95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95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95"/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2"/>
      <c r="B42" s="95"/>
      <c r="C42" s="2"/>
      <c r="D42" s="2"/>
      <c r="E42" s="2"/>
      <c r="F42" s="3"/>
      <c r="G42" s="3"/>
      <c r="H42" s="3"/>
      <c r="I42" s="4"/>
      <c r="J42" s="4"/>
      <c r="K42" s="14"/>
    </row>
    <row r="43" spans="1:11">
      <c r="A43" s="12"/>
      <c r="B43" s="95"/>
      <c r="C43" s="2"/>
      <c r="D43" s="2"/>
      <c r="E43" s="2"/>
      <c r="F43" s="3"/>
      <c r="G43" s="3"/>
      <c r="H43" s="3"/>
      <c r="I43" s="4"/>
      <c r="J43" s="4"/>
      <c r="K43" s="14"/>
    </row>
    <row r="44" spans="1:11">
      <c r="A44" s="12"/>
      <c r="B44" s="95"/>
      <c r="C44" s="2"/>
      <c r="D44" s="2"/>
      <c r="E44" s="2"/>
      <c r="F44" s="3"/>
      <c r="G44" s="3"/>
      <c r="H44" s="3"/>
      <c r="I44" s="4"/>
      <c r="J44" s="4"/>
      <c r="K44" s="14"/>
    </row>
    <row r="45" spans="1:11">
      <c r="A45" s="12"/>
      <c r="B45" s="95"/>
      <c r="C45" s="2"/>
      <c r="D45" s="2"/>
      <c r="E45" s="2"/>
      <c r="F45" s="3"/>
      <c r="G45" s="3"/>
      <c r="H45" s="3"/>
      <c r="I45" s="4"/>
      <c r="J45" s="4"/>
      <c r="K45" s="14"/>
    </row>
    <row r="46" spans="1:11">
      <c r="A46" s="12"/>
      <c r="B46" s="95"/>
      <c r="C46" s="2"/>
      <c r="D46" s="2"/>
      <c r="E46" s="2"/>
      <c r="F46" s="3"/>
      <c r="G46" s="3"/>
      <c r="H46" s="3"/>
      <c r="I46" s="4"/>
      <c r="J46" s="4"/>
      <c r="K46" s="14"/>
    </row>
    <row r="47" spans="1:11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11">
      <c r="A48" s="15"/>
      <c r="B48" s="68" t="s">
        <v>73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>
      <c r="B49" s="18"/>
      <c r="C49" s="69">
        <v>2007</v>
      </c>
      <c r="D49" s="69">
        <v>2008</v>
      </c>
      <c r="E49" s="69">
        <v>2009</v>
      </c>
      <c r="F49" s="69">
        <v>2010</v>
      </c>
      <c r="G49" s="69">
        <v>2011</v>
      </c>
      <c r="H49" s="69">
        <v>2012</v>
      </c>
    </row>
    <row r="50" spans="2:8">
      <c r="B50" s="18" t="s">
        <v>155</v>
      </c>
      <c r="C50" s="69">
        <v>550.91999999999973</v>
      </c>
      <c r="D50" s="69">
        <v>1340.2349999999985</v>
      </c>
      <c r="E50" s="69">
        <v>1503.3919999999982</v>
      </c>
      <c r="F50" s="69">
        <v>1291.3249999999975</v>
      </c>
      <c r="G50" s="69">
        <v>1136.1749999999986</v>
      </c>
      <c r="H50" s="69">
        <v>1068.9839999999988</v>
      </c>
    </row>
    <row r="51" spans="2:8">
      <c r="B51" s="18" t="s">
        <v>156</v>
      </c>
      <c r="C51" s="69">
        <v>6255.8080000000018</v>
      </c>
      <c r="D51" s="69">
        <v>7405.1249999999991</v>
      </c>
      <c r="E51" s="69">
        <v>6279.8169999999909</v>
      </c>
      <c r="F51" s="69">
        <v>6145.5289999999914</v>
      </c>
      <c r="G51" s="69">
        <v>6233.4139999999989</v>
      </c>
      <c r="H51" s="69">
        <v>6307.8979999999947</v>
      </c>
    </row>
    <row r="52" spans="2:8">
      <c r="B52" s="18" t="s">
        <v>157</v>
      </c>
      <c r="C52" s="69">
        <v>628.10600000000136</v>
      </c>
      <c r="D52" s="69">
        <v>587.9270000000007</v>
      </c>
      <c r="E52" s="69">
        <v>726.92200000000093</v>
      </c>
      <c r="F52" s="69">
        <v>673.16300000000115</v>
      </c>
      <c r="G52" s="69">
        <v>639.63800000000163</v>
      </c>
      <c r="H52" s="69">
        <v>894.34900000000084</v>
      </c>
    </row>
    <row r="53" spans="2:8">
      <c r="B53" s="18" t="s">
        <v>22</v>
      </c>
      <c r="C53" s="18"/>
      <c r="D53" s="18"/>
      <c r="E53" s="18"/>
      <c r="F53" s="18"/>
      <c r="G53" s="18"/>
      <c r="H53" s="18"/>
    </row>
    <row r="54" spans="2:8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</row>
    <row r="55" spans="2:8">
      <c r="B55" s="18" t="s">
        <v>155</v>
      </c>
      <c r="C55" s="69">
        <v>405.28099999999995</v>
      </c>
      <c r="D55" s="69">
        <v>945.21199999999919</v>
      </c>
      <c r="E55" s="69">
        <v>1175.3920000000001</v>
      </c>
      <c r="F55" s="69">
        <v>910.21799999999905</v>
      </c>
      <c r="G55" s="69">
        <v>918.95799999999986</v>
      </c>
      <c r="H55" s="69">
        <v>871.30199999999934</v>
      </c>
    </row>
    <row r="56" spans="2:8">
      <c r="B56" s="18" t="s">
        <v>156</v>
      </c>
      <c r="C56" s="69">
        <v>4499.1649999999991</v>
      </c>
      <c r="D56" s="69">
        <v>5385.3039999999974</v>
      </c>
      <c r="E56" s="69">
        <v>4200.8609999999981</v>
      </c>
      <c r="F56" s="69">
        <v>4144.4689999999982</v>
      </c>
      <c r="G56" s="69">
        <v>4377.944999999997</v>
      </c>
      <c r="H56" s="69">
        <v>4814.5499999999993</v>
      </c>
    </row>
    <row r="57" spans="2:8">
      <c r="B57" s="18" t="s">
        <v>157</v>
      </c>
      <c r="C57" s="69">
        <v>344.35600000000051</v>
      </c>
      <c r="D57" s="69">
        <v>294.58300000000025</v>
      </c>
      <c r="E57" s="69">
        <v>359.69900000000058</v>
      </c>
      <c r="F57" s="69">
        <v>352.35300000000052</v>
      </c>
      <c r="G57" s="69">
        <v>360.37800000000101</v>
      </c>
      <c r="H57" s="69">
        <v>402.67400000000089</v>
      </c>
    </row>
    <row r="58" spans="2:8">
      <c r="C58" s="18"/>
      <c r="D58" s="69"/>
    </row>
    <row r="59" spans="2:8">
      <c r="C59" s="18"/>
      <c r="D59" s="69"/>
    </row>
    <row r="60" spans="2:8">
      <c r="C60" s="18"/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159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166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65" t="s">
        <v>161</v>
      </c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162</v>
      </c>
      <c r="C13" s="62">
        <v>1826.896</v>
      </c>
      <c r="D13" s="62">
        <v>1495.4</v>
      </c>
      <c r="E13" s="62">
        <v>993.88</v>
      </c>
      <c r="F13" s="62">
        <v>1276.9849999999999</v>
      </c>
      <c r="G13" s="62">
        <v>840.26</v>
      </c>
      <c r="H13" s="63">
        <v>1249.165</v>
      </c>
      <c r="I13" s="64">
        <v>48.664103967819486</v>
      </c>
      <c r="J13" s="64">
        <v>148.66410396781947</v>
      </c>
      <c r="K13" s="64">
        <v>-34.199696942407307</v>
      </c>
      <c r="L13" s="52"/>
      <c r="N13" s="29">
        <v>1</v>
      </c>
    </row>
    <row r="14" spans="1:15">
      <c r="A14" s="50"/>
      <c r="B14" s="61" t="s">
        <v>163</v>
      </c>
      <c r="C14" s="62">
        <v>1343.37</v>
      </c>
      <c r="D14" s="62">
        <v>1315.5050000000001</v>
      </c>
      <c r="E14" s="62">
        <v>891.28499999999997</v>
      </c>
      <c r="F14" s="62">
        <v>1419.835</v>
      </c>
      <c r="G14" s="62">
        <v>1495.087</v>
      </c>
      <c r="H14" s="59">
        <v>932.45600000000002</v>
      </c>
      <c r="I14" s="23">
        <v>-37.631990646698156</v>
      </c>
      <c r="J14" s="23">
        <v>62.368009353301844</v>
      </c>
      <c r="K14" s="23">
        <v>5.3000524708856966</v>
      </c>
      <c r="L14" s="52"/>
      <c r="N14" s="29">
        <v>1</v>
      </c>
    </row>
    <row r="15" spans="1:15">
      <c r="A15" s="50"/>
      <c r="B15" s="61" t="s">
        <v>164</v>
      </c>
      <c r="C15" s="62">
        <v>1369.3979999999999</v>
      </c>
      <c r="D15" s="62">
        <v>1316.604</v>
      </c>
      <c r="E15" s="62">
        <v>735.49599999999998</v>
      </c>
      <c r="F15" s="62">
        <v>1101.1880000000001</v>
      </c>
      <c r="G15" s="62">
        <v>1344.501</v>
      </c>
      <c r="H15" s="63"/>
      <c r="I15" s="64" t="s">
        <v>131</v>
      </c>
      <c r="J15" s="64" t="s">
        <v>131</v>
      </c>
      <c r="K15" s="64" t="s">
        <v>131</v>
      </c>
      <c r="L15" s="52"/>
      <c r="N15" s="29" t="s">
        <v>131</v>
      </c>
    </row>
    <row r="16" spans="1:15">
      <c r="A16" s="50"/>
      <c r="B16" s="61" t="s">
        <v>165</v>
      </c>
      <c r="C16" s="62">
        <v>1349.309</v>
      </c>
      <c r="D16" s="62">
        <v>917.25800000000004</v>
      </c>
      <c r="E16" s="62">
        <v>1106.4449999999999</v>
      </c>
      <c r="F16" s="62">
        <v>1070.133</v>
      </c>
      <c r="G16" s="62">
        <v>1076.655</v>
      </c>
      <c r="H16" s="63"/>
      <c r="I16" s="64" t="s">
        <v>131</v>
      </c>
      <c r="J16" s="64" t="s">
        <v>131</v>
      </c>
      <c r="K16" s="64" t="s">
        <v>131</v>
      </c>
      <c r="L16" s="52"/>
      <c r="N16" s="29" t="s">
        <v>131</v>
      </c>
    </row>
    <row r="17" spans="1:15">
      <c r="A17" s="50"/>
      <c r="B17" s="65" t="s">
        <v>19</v>
      </c>
      <c r="C17" s="63">
        <v>5888.973</v>
      </c>
      <c r="D17" s="63">
        <v>5044.7669999999998</v>
      </c>
      <c r="E17" s="63">
        <v>3727.1059999999998</v>
      </c>
      <c r="F17" s="63">
        <v>4868.1409999999996</v>
      </c>
      <c r="G17" s="63">
        <v>4756.5029999999997</v>
      </c>
      <c r="H17" s="58">
        <v>2181.6210000000001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-14.335368832562146</v>
      </c>
      <c r="E18" s="66">
        <v>-26.11936289624477</v>
      </c>
      <c r="F18" s="66">
        <v>30.614503585355489</v>
      </c>
      <c r="G18" s="66">
        <v>-2.2932367817612542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3170.2659999999996</v>
      </c>
      <c r="D20" s="63">
        <v>2810.9050000000002</v>
      </c>
      <c r="E20" s="63">
        <v>1885.165</v>
      </c>
      <c r="F20" s="63">
        <v>2696.8199999999997</v>
      </c>
      <c r="G20" s="63">
        <v>2335.3469999999998</v>
      </c>
      <c r="H20" s="59">
        <v>2181.6210000000001</v>
      </c>
      <c r="I20" s="60">
        <v>-6.5825763794416741</v>
      </c>
      <c r="J20" s="24">
        <v>93.417423620558324</v>
      </c>
      <c r="K20" s="24">
        <v>-13.403675439962626</v>
      </c>
      <c r="L20" s="52"/>
    </row>
    <row r="21" spans="1:15" ht="18.75" customHeight="1">
      <c r="A21" s="50"/>
      <c r="B21" s="65" t="s">
        <v>16</v>
      </c>
      <c r="C21" s="66"/>
      <c r="D21" s="66">
        <v>-11.335357979425053</v>
      </c>
      <c r="E21" s="66">
        <v>-32.933877167673764</v>
      </c>
      <c r="F21" s="66">
        <v>43.054851962560292</v>
      </c>
      <c r="G21" s="66">
        <v>-13.403675439962626</v>
      </c>
      <c r="H21" s="24">
        <v>-6.5825763794416741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131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131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131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131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131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131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131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189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20" customFormat="1"/>
    <row r="39" spans="1:15" s="120" customFormat="1"/>
    <row r="40" spans="1:15" s="120" customFormat="1">
      <c r="B40" s="120" t="s">
        <v>186</v>
      </c>
    </row>
    <row r="41" spans="1:15" s="120" customFormat="1">
      <c r="B41" s="140">
        <v>1826896</v>
      </c>
      <c r="C41" s="140"/>
      <c r="D41" s="140"/>
    </row>
    <row r="42" spans="1:15" s="120" customFormat="1">
      <c r="B42" s="140">
        <v>1343370</v>
      </c>
      <c r="C42" s="140"/>
      <c r="D42" s="140"/>
    </row>
    <row r="43" spans="1:15" s="120" customFormat="1">
      <c r="B43" s="140">
        <v>1369398</v>
      </c>
      <c r="C43" s="140"/>
      <c r="D43" s="140"/>
    </row>
    <row r="44" spans="1:15" s="120" customFormat="1">
      <c r="B44" s="140">
        <v>1349309</v>
      </c>
      <c r="C44" s="141" t="s">
        <v>167</v>
      </c>
      <c r="D44" s="140">
        <v>1472.24325</v>
      </c>
    </row>
    <row r="45" spans="1:15" s="120" customFormat="1">
      <c r="B45" s="140">
        <v>1495400</v>
      </c>
      <c r="C45" s="141" t="s">
        <v>168</v>
      </c>
      <c r="D45" s="140">
        <v>1389.36925</v>
      </c>
    </row>
    <row r="46" spans="1:15" s="120" customFormat="1">
      <c r="B46" s="140">
        <v>1315505</v>
      </c>
      <c r="C46" s="141" t="s">
        <v>169</v>
      </c>
      <c r="D46" s="140">
        <v>1382.403</v>
      </c>
    </row>
    <row r="47" spans="1:15" s="120" customFormat="1">
      <c r="B47" s="140">
        <v>1316604</v>
      </c>
      <c r="C47" s="141" t="s">
        <v>170</v>
      </c>
      <c r="D47" s="140">
        <v>1369.2045000000001</v>
      </c>
    </row>
    <row r="48" spans="1:15" s="120" customFormat="1">
      <c r="B48" s="140">
        <v>917258</v>
      </c>
      <c r="C48" s="141" t="s">
        <v>171</v>
      </c>
      <c r="D48" s="140">
        <v>1261.19175</v>
      </c>
    </row>
    <row r="49" spans="2:5" s="120" customFormat="1">
      <c r="B49" s="140">
        <v>993880</v>
      </c>
      <c r="C49" s="141" t="s">
        <v>172</v>
      </c>
      <c r="D49" s="140">
        <v>1135.8117500000001</v>
      </c>
    </row>
    <row r="50" spans="2:5" s="120" customFormat="1">
      <c r="B50" s="140">
        <v>891285</v>
      </c>
      <c r="C50" s="141" t="s">
        <v>173</v>
      </c>
      <c r="D50" s="140">
        <v>1029.75675</v>
      </c>
    </row>
    <row r="51" spans="2:5" s="120" customFormat="1">
      <c r="B51" s="140">
        <v>735496</v>
      </c>
      <c r="C51" s="141" t="s">
        <v>174</v>
      </c>
      <c r="D51" s="140">
        <v>884.47974999999997</v>
      </c>
    </row>
    <row r="52" spans="2:5" s="120" customFormat="1">
      <c r="B52" s="140">
        <v>1106445</v>
      </c>
      <c r="C52" s="141" t="s">
        <v>175</v>
      </c>
      <c r="D52" s="140">
        <v>931.77650000000006</v>
      </c>
      <c r="E52" s="130"/>
    </row>
    <row r="53" spans="2:5" s="120" customFormat="1">
      <c r="B53" s="140">
        <v>1276985</v>
      </c>
      <c r="C53" s="141" t="s">
        <v>176</v>
      </c>
      <c r="D53" s="140">
        <v>1002.5527499999999</v>
      </c>
      <c r="E53" s="130"/>
    </row>
    <row r="54" spans="2:5" s="120" customFormat="1">
      <c r="B54" s="140">
        <v>1419835</v>
      </c>
      <c r="C54" s="141" t="s">
        <v>177</v>
      </c>
      <c r="D54" s="140">
        <v>1134.6902500000001</v>
      </c>
      <c r="E54" s="130"/>
    </row>
    <row r="55" spans="2:5" s="120" customFormat="1">
      <c r="B55" s="140">
        <v>1101188</v>
      </c>
      <c r="C55" s="141" t="s">
        <v>178</v>
      </c>
      <c r="D55" s="140">
        <v>1226.1132500000001</v>
      </c>
      <c r="E55" s="130"/>
    </row>
    <row r="56" spans="2:5" s="120" customFormat="1">
      <c r="B56" s="140">
        <v>1070133</v>
      </c>
      <c r="C56" s="141" t="s">
        <v>179</v>
      </c>
      <c r="D56" s="140">
        <v>1217.0352499999999</v>
      </c>
      <c r="E56" s="130"/>
    </row>
    <row r="57" spans="2:5" s="120" customFormat="1">
      <c r="B57" s="140">
        <v>840260</v>
      </c>
      <c r="C57" s="141" t="s">
        <v>180</v>
      </c>
      <c r="D57" s="140">
        <v>1107.854</v>
      </c>
      <c r="E57" s="130"/>
    </row>
    <row r="58" spans="2:5" s="120" customFormat="1">
      <c r="B58" s="140">
        <v>1495087</v>
      </c>
      <c r="C58" s="141" t="s">
        <v>181</v>
      </c>
      <c r="D58" s="140">
        <v>1126.6669999999999</v>
      </c>
      <c r="E58" s="130"/>
    </row>
    <row r="59" spans="2:5" s="120" customFormat="1">
      <c r="B59" s="140">
        <v>1344501</v>
      </c>
      <c r="C59" s="141" t="s">
        <v>182</v>
      </c>
      <c r="D59" s="140">
        <v>1187.4952499999999</v>
      </c>
      <c r="E59" s="130"/>
    </row>
    <row r="60" spans="2:5" s="120" customFormat="1">
      <c r="B60" s="140">
        <v>1076655</v>
      </c>
      <c r="C60" s="141" t="s">
        <v>183</v>
      </c>
      <c r="D60" s="140">
        <v>1189.1257499999999</v>
      </c>
      <c r="E60" s="130"/>
    </row>
    <row r="61" spans="2:5" s="120" customFormat="1">
      <c r="B61" s="140">
        <v>1249165</v>
      </c>
      <c r="C61" s="141" t="s">
        <v>184</v>
      </c>
      <c r="D61" s="140">
        <v>1291.3520000000001</v>
      </c>
      <c r="E61" s="130"/>
    </row>
    <row r="62" spans="2:5" s="120" customFormat="1">
      <c r="B62" s="140">
        <v>932456</v>
      </c>
      <c r="C62" s="141" t="s">
        <v>185</v>
      </c>
      <c r="D62" s="140">
        <v>1150.69425</v>
      </c>
      <c r="E62" s="130"/>
    </row>
    <row r="63" spans="2:5" s="120" customFormat="1">
      <c r="B63" s="121"/>
      <c r="D63" s="129"/>
      <c r="E63" s="130"/>
    </row>
    <row r="64" spans="2:5" s="120" customFormat="1">
      <c r="B64" s="121"/>
      <c r="D64" s="129"/>
      <c r="E64" s="130"/>
    </row>
    <row r="65" spans="2:5" s="120" customFormat="1">
      <c r="B65" s="121"/>
      <c r="D65" s="129"/>
      <c r="E65" s="130"/>
    </row>
    <row r="66" spans="2:5" s="120" customFormat="1">
      <c r="B66" s="121"/>
      <c r="D66" s="129"/>
      <c r="E66" s="130"/>
    </row>
    <row r="67" spans="2:5" s="120" customFormat="1">
      <c r="B67" s="121"/>
      <c r="D67" s="129"/>
      <c r="E67" s="130"/>
    </row>
    <row r="68" spans="2:5" s="120" customFormat="1">
      <c r="B68" s="121"/>
      <c r="D68" s="129"/>
      <c r="E68" s="130"/>
    </row>
    <row r="69" spans="2:5" s="120" customFormat="1">
      <c r="B69" s="121"/>
      <c r="D69" s="129"/>
      <c r="E69" s="130"/>
    </row>
    <row r="70" spans="2:5" s="120" customFormat="1">
      <c r="B70" s="121"/>
      <c r="D70" s="129"/>
      <c r="E70" s="130"/>
    </row>
    <row r="71" spans="2:5" s="120" customFormat="1">
      <c r="B71" s="121"/>
      <c r="D71" s="129"/>
      <c r="E71" s="130"/>
    </row>
    <row r="72" spans="2:5" s="120" customFormat="1">
      <c r="B72" s="121"/>
      <c r="D72" s="129"/>
      <c r="E72" s="130"/>
    </row>
    <row r="73" spans="2:5" s="120" customFormat="1">
      <c r="B73" s="121"/>
      <c r="D73" s="129"/>
      <c r="E73" s="130"/>
    </row>
    <row r="74" spans="2:5" s="120" customFormat="1">
      <c r="B74" s="121"/>
      <c r="D74" s="129"/>
      <c r="E74" s="130"/>
    </row>
    <row r="75" spans="2:5" s="120" customFormat="1">
      <c r="B75" s="121"/>
      <c r="D75" s="129"/>
      <c r="E75" s="130"/>
    </row>
    <row r="76" spans="2:5" s="120" customFormat="1">
      <c r="B76" s="121"/>
      <c r="D76" s="129"/>
      <c r="E76" s="130"/>
    </row>
    <row r="77" spans="2:5" s="120" customFormat="1">
      <c r="B77" s="121"/>
      <c r="D77" s="129"/>
      <c r="E77" s="130"/>
    </row>
    <row r="78" spans="2:5" s="120" customFormat="1">
      <c r="B78" s="121"/>
      <c r="D78" s="129"/>
      <c r="E78" s="130"/>
    </row>
    <row r="79" spans="2:5" s="120" customFormat="1">
      <c r="B79" s="121"/>
      <c r="D79" s="129"/>
      <c r="E79" s="130"/>
    </row>
    <row r="80" spans="2:5" s="120" customFormat="1">
      <c r="B80" s="121"/>
      <c r="D80" s="129"/>
      <c r="E80" s="130"/>
    </row>
    <row r="81" spans="2:5" s="120" customFormat="1">
      <c r="B81" s="121"/>
      <c r="D81" s="129"/>
      <c r="E81" s="130"/>
    </row>
    <row r="82" spans="2:5" s="120" customFormat="1">
      <c r="B82" s="121"/>
      <c r="D82" s="129"/>
      <c r="E82" s="130"/>
    </row>
    <row r="83" spans="2:5" s="120" customFormat="1">
      <c r="B83" s="121"/>
      <c r="D83" s="129"/>
      <c r="E83" s="130"/>
    </row>
    <row r="84" spans="2:5" s="120" customFormat="1">
      <c r="B84" s="121"/>
      <c r="D84" s="129"/>
      <c r="E84" s="130"/>
    </row>
    <row r="85" spans="2:5" s="120" customFormat="1">
      <c r="B85" s="121"/>
      <c r="D85" s="129"/>
      <c r="E85" s="130"/>
    </row>
    <row r="86" spans="2:5" s="120" customFormat="1">
      <c r="B86" s="121"/>
      <c r="D86" s="129"/>
      <c r="E86" s="130"/>
    </row>
    <row r="87" spans="2:5" s="120" customFormat="1">
      <c r="B87" s="121"/>
      <c r="D87" s="129"/>
      <c r="E87" s="130"/>
    </row>
    <row r="88" spans="2:5" s="120" customFormat="1">
      <c r="B88" s="121"/>
      <c r="D88" s="129"/>
      <c r="E88" s="130"/>
    </row>
    <row r="89" spans="2:5" s="120" customFormat="1">
      <c r="B89" s="121"/>
      <c r="D89" s="129"/>
      <c r="E89" s="130"/>
    </row>
    <row r="90" spans="2:5" s="120" customFormat="1">
      <c r="B90" s="121"/>
      <c r="D90" s="129"/>
      <c r="E90" s="130"/>
    </row>
    <row r="91" spans="2:5" s="120" customFormat="1">
      <c r="B91" s="121"/>
      <c r="D91" s="129"/>
      <c r="E91" s="130"/>
    </row>
    <row r="92" spans="2:5" s="120" customFormat="1">
      <c r="B92" s="121"/>
      <c r="D92" s="129"/>
      <c r="E92" s="130"/>
    </row>
    <row r="93" spans="2:5" s="120" customFormat="1">
      <c r="B93" s="121"/>
      <c r="D93" s="129"/>
      <c r="E93" s="130"/>
    </row>
    <row r="94" spans="2:5" s="120" customFormat="1">
      <c r="B94" s="121"/>
      <c r="D94" s="129"/>
      <c r="E94" s="130"/>
    </row>
    <row r="95" spans="2:5" s="120" customFormat="1">
      <c r="B95" s="121"/>
      <c r="D95" s="129"/>
      <c r="E95" s="130"/>
    </row>
    <row r="96" spans="2:5" s="120" customFormat="1">
      <c r="B96" s="121"/>
      <c r="D96" s="129"/>
      <c r="E96" s="130"/>
    </row>
    <row r="97" spans="2:5" s="120" customFormat="1">
      <c r="B97" s="121"/>
      <c r="D97" s="129"/>
      <c r="E97" s="130"/>
    </row>
    <row r="98" spans="2:5" s="120" customFormat="1">
      <c r="B98" s="121"/>
      <c r="D98" s="129"/>
      <c r="E98" s="130"/>
    </row>
    <row r="99" spans="2:5" s="120" customFormat="1">
      <c r="B99" s="121"/>
      <c r="D99" s="129"/>
      <c r="E99" s="130"/>
    </row>
    <row r="100" spans="2:5" s="120" customFormat="1">
      <c r="B100" s="121"/>
      <c r="D100" s="129"/>
      <c r="E100" s="130"/>
    </row>
    <row r="101" spans="2:5" s="120" customFormat="1">
      <c r="B101" s="121"/>
      <c r="D101" s="129"/>
      <c r="E101" s="130"/>
    </row>
    <row r="102" spans="2:5" s="120" customFormat="1">
      <c r="B102" s="121"/>
      <c r="D102" s="129"/>
      <c r="E102" s="130"/>
    </row>
    <row r="103" spans="2:5" s="120" customFormat="1">
      <c r="B103" s="121"/>
      <c r="D103" s="129"/>
      <c r="E103" s="130"/>
    </row>
    <row r="104" spans="2:5" s="120" customFormat="1">
      <c r="B104" s="121"/>
      <c r="D104" s="129"/>
      <c r="E104" s="130"/>
    </row>
    <row r="105" spans="2:5" s="120" customFormat="1">
      <c r="B105" s="121"/>
      <c r="D105" s="129"/>
      <c r="E105" s="130"/>
    </row>
    <row r="106" spans="2:5" s="120" customFormat="1">
      <c r="B106" s="121"/>
      <c r="D106" s="129"/>
      <c r="E106" s="130"/>
    </row>
    <row r="107" spans="2:5" s="120" customFormat="1">
      <c r="B107" s="121"/>
      <c r="D107" s="129"/>
      <c r="E107" s="130"/>
    </row>
    <row r="108" spans="2:5" s="120" customFormat="1">
      <c r="B108" s="121"/>
      <c r="D108" s="129"/>
      <c r="E108" s="130"/>
    </row>
    <row r="109" spans="2:5" s="120" customFormat="1">
      <c r="B109" s="121"/>
      <c r="D109" s="129"/>
      <c r="E109" s="130"/>
    </row>
    <row r="110" spans="2:5" s="120" customFormat="1">
      <c r="B110" s="121"/>
      <c r="D110" s="129"/>
      <c r="E110" s="130"/>
    </row>
    <row r="111" spans="2:5" s="120" customFormat="1">
      <c r="B111" s="121"/>
      <c r="D111" s="129"/>
      <c r="E111" s="130"/>
    </row>
    <row r="112" spans="2:5" s="120" customFormat="1">
      <c r="B112" s="121"/>
      <c r="D112" s="129"/>
      <c r="E112" s="130"/>
    </row>
    <row r="113" spans="2:5" s="120" customFormat="1">
      <c r="B113" s="121"/>
      <c r="D113" s="129"/>
      <c r="E113" s="130"/>
    </row>
    <row r="114" spans="2:5" s="120" customFormat="1">
      <c r="B114" s="121"/>
      <c r="D114" s="129"/>
      <c r="E114" s="130"/>
    </row>
    <row r="115" spans="2:5" s="120" customFormat="1">
      <c r="B115" s="121"/>
      <c r="D115" s="129"/>
      <c r="E115" s="130"/>
    </row>
    <row r="116" spans="2:5" s="120" customFormat="1">
      <c r="B116" s="121"/>
      <c r="D116" s="129"/>
      <c r="E116" s="130"/>
    </row>
    <row r="117" spans="2:5" s="120" customFormat="1">
      <c r="B117" s="121"/>
      <c r="D117" s="129"/>
      <c r="E117" s="130"/>
    </row>
    <row r="118" spans="2:5" s="120" customFormat="1">
      <c r="B118" s="121"/>
      <c r="D118" s="129"/>
      <c r="E118" s="130"/>
    </row>
    <row r="119" spans="2:5" s="120" customFormat="1">
      <c r="B119" s="121"/>
      <c r="D119" s="129"/>
      <c r="E119" s="130"/>
    </row>
    <row r="120" spans="2:5" s="120" customFormat="1">
      <c r="B120" s="121"/>
      <c r="D120" s="129"/>
      <c r="E120" s="130"/>
    </row>
    <row r="121" spans="2:5" s="120" customFormat="1">
      <c r="B121" s="121"/>
      <c r="D121" s="129"/>
      <c r="E121" s="130"/>
    </row>
    <row r="122" spans="2:5" s="120" customFormat="1">
      <c r="D122" s="129"/>
      <c r="E122" s="130"/>
    </row>
    <row r="123" spans="2:5" s="120" customFormat="1">
      <c r="D123" s="129"/>
      <c r="E123" s="130"/>
    </row>
    <row r="124" spans="2:5" s="120" customFormat="1">
      <c r="D124" s="129"/>
      <c r="E124" s="130"/>
    </row>
    <row r="125" spans="2:5" s="120" customFormat="1">
      <c r="D125" s="129"/>
      <c r="E125" s="130"/>
    </row>
    <row r="126" spans="2:5" s="120" customFormat="1">
      <c r="D126" s="129"/>
      <c r="E126" s="130"/>
    </row>
    <row r="127" spans="2:5" s="120" customFormat="1">
      <c r="D127" s="129"/>
      <c r="E127" s="130"/>
    </row>
    <row r="128" spans="2:5" s="120" customFormat="1">
      <c r="D128" s="129"/>
      <c r="E128" s="130"/>
    </row>
    <row r="129" spans="4:5" s="120" customFormat="1">
      <c r="D129" s="129"/>
      <c r="E129" s="130"/>
    </row>
    <row r="130" spans="4:5" s="120" customFormat="1">
      <c r="D130" s="129"/>
      <c r="E130" s="130"/>
    </row>
    <row r="131" spans="4:5" s="120" customFormat="1"/>
    <row r="132" spans="4:5" s="120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159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190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65" t="s">
        <v>161</v>
      </c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162</v>
      </c>
      <c r="C13" s="62">
        <v>1279.4459999999999</v>
      </c>
      <c r="D13" s="62">
        <v>1189.807</v>
      </c>
      <c r="E13" s="62">
        <v>563.79200000000003</v>
      </c>
      <c r="F13" s="62">
        <v>876.34100000000001</v>
      </c>
      <c r="G13" s="62">
        <v>620.09199999999998</v>
      </c>
      <c r="H13" s="63">
        <v>957.42600000000004</v>
      </c>
      <c r="I13" s="64">
        <v>54.400637324784086</v>
      </c>
      <c r="J13" s="64">
        <v>154.40063732478407</v>
      </c>
      <c r="K13" s="64">
        <v>-29.24078640620489</v>
      </c>
      <c r="L13" s="52"/>
      <c r="N13" s="29">
        <v>1</v>
      </c>
    </row>
    <row r="14" spans="1:15">
      <c r="A14" s="50"/>
      <c r="B14" s="61" t="s">
        <v>163</v>
      </c>
      <c r="C14" s="62">
        <v>858.94299999999998</v>
      </c>
      <c r="D14" s="62">
        <v>842.97400000000005</v>
      </c>
      <c r="E14" s="62">
        <v>634.95100000000002</v>
      </c>
      <c r="F14" s="62">
        <v>988.89599999999996</v>
      </c>
      <c r="G14" s="62">
        <v>1205.2570000000001</v>
      </c>
      <c r="H14" s="59">
        <v>745.30200000000002</v>
      </c>
      <c r="I14" s="23">
        <v>-38.162400218376661</v>
      </c>
      <c r="J14" s="23">
        <v>61.837599781623339</v>
      </c>
      <c r="K14" s="23">
        <v>21.879044914733203</v>
      </c>
      <c r="L14" s="52"/>
      <c r="N14" s="29">
        <v>1</v>
      </c>
    </row>
    <row r="15" spans="1:15">
      <c r="A15" s="50"/>
      <c r="B15" s="61" t="s">
        <v>164</v>
      </c>
      <c r="C15" s="62">
        <v>1049.6489999999999</v>
      </c>
      <c r="D15" s="62">
        <v>794</v>
      </c>
      <c r="E15" s="62">
        <v>564.68700000000001</v>
      </c>
      <c r="F15" s="62">
        <v>946.17200000000003</v>
      </c>
      <c r="G15" s="62">
        <v>1085.9680000000001</v>
      </c>
      <c r="H15" s="63"/>
      <c r="I15" s="64" t="s">
        <v>131</v>
      </c>
      <c r="J15" s="64" t="s">
        <v>131</v>
      </c>
      <c r="K15" s="64" t="s">
        <v>131</v>
      </c>
      <c r="L15" s="52"/>
      <c r="N15" s="29" t="s">
        <v>131</v>
      </c>
    </row>
    <row r="16" spans="1:15">
      <c r="A16" s="50"/>
      <c r="B16" s="61" t="s">
        <v>165</v>
      </c>
      <c r="C16" s="62">
        <v>1032.2460000000001</v>
      </c>
      <c r="D16" s="62">
        <v>673.42399999999998</v>
      </c>
      <c r="E16" s="62">
        <v>864.20799999999997</v>
      </c>
      <c r="F16" s="62">
        <v>877.11699999999996</v>
      </c>
      <c r="G16" s="62">
        <v>894.31100000000004</v>
      </c>
      <c r="H16" s="63"/>
      <c r="I16" s="64" t="s">
        <v>131</v>
      </c>
      <c r="J16" s="64" t="s">
        <v>131</v>
      </c>
      <c r="K16" s="64" t="s">
        <v>131</v>
      </c>
      <c r="L16" s="52"/>
      <c r="N16" s="29" t="s">
        <v>131</v>
      </c>
    </row>
    <row r="17" spans="1:15">
      <c r="A17" s="50"/>
      <c r="B17" s="65" t="s">
        <v>19</v>
      </c>
      <c r="C17" s="63">
        <v>4220.2839999999997</v>
      </c>
      <c r="D17" s="63">
        <v>3500.2049999999999</v>
      </c>
      <c r="E17" s="63">
        <v>2627.6379999999999</v>
      </c>
      <c r="F17" s="63">
        <v>3688.5259999999998</v>
      </c>
      <c r="G17" s="63">
        <v>3805.6280000000002</v>
      </c>
      <c r="H17" s="58">
        <v>1702.7280000000001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-17.062335141426498</v>
      </c>
      <c r="E18" s="66">
        <v>-24.929025585644272</v>
      </c>
      <c r="F18" s="66">
        <v>40.374206797131109</v>
      </c>
      <c r="G18" s="66">
        <v>3.1747641198679455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2138.3890000000001</v>
      </c>
      <c r="D20" s="63">
        <v>2032.7809999999999</v>
      </c>
      <c r="E20" s="63">
        <v>1198.7429999999999</v>
      </c>
      <c r="F20" s="63">
        <v>1865.2370000000001</v>
      </c>
      <c r="G20" s="63">
        <v>1825.3490000000002</v>
      </c>
      <c r="H20" s="59">
        <v>1702.7280000000001</v>
      </c>
      <c r="I20" s="60">
        <v>-6.7176742639352804</v>
      </c>
      <c r="J20" s="24">
        <v>93.28232573606472</v>
      </c>
      <c r="K20" s="24">
        <v>-2.1384950009033621</v>
      </c>
      <c r="L20" s="52"/>
    </row>
    <row r="21" spans="1:15" ht="18.75" customHeight="1">
      <c r="A21" s="50"/>
      <c r="B21" s="65" t="s">
        <v>16</v>
      </c>
      <c r="C21" s="66"/>
      <c r="D21" s="66">
        <v>-4.9386711211103389</v>
      </c>
      <c r="E21" s="66">
        <v>-41.029407496429769</v>
      </c>
      <c r="F21" s="66">
        <v>55.59940704554689</v>
      </c>
      <c r="G21" s="66">
        <v>-2.1384950009033621</v>
      </c>
      <c r="H21" s="24">
        <v>-6.7176742639352804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131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131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131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131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131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131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131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189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20" customFormat="1"/>
    <row r="39" spans="1:15" s="120" customFormat="1"/>
    <row r="40" spans="1:15" s="120" customFormat="1">
      <c r="B40" s="120" t="s">
        <v>22</v>
      </c>
    </row>
    <row r="41" spans="1:15" s="120" customFormat="1">
      <c r="B41" s="140">
        <v>1279446</v>
      </c>
      <c r="C41" s="140"/>
      <c r="D41" s="140"/>
    </row>
    <row r="42" spans="1:15" s="120" customFormat="1">
      <c r="B42" s="140">
        <v>858943</v>
      </c>
      <c r="C42" s="140"/>
      <c r="D42" s="140"/>
    </row>
    <row r="43" spans="1:15" s="120" customFormat="1">
      <c r="B43" s="140">
        <v>1049649</v>
      </c>
      <c r="C43" s="140"/>
      <c r="D43" s="140"/>
    </row>
    <row r="44" spans="1:15" s="120" customFormat="1">
      <c r="B44" s="140">
        <v>1032246</v>
      </c>
      <c r="C44" s="141" t="s">
        <v>167</v>
      </c>
      <c r="D44" s="140">
        <v>1055.0709999999999</v>
      </c>
    </row>
    <row r="45" spans="1:15" s="120" customFormat="1">
      <c r="B45" s="140">
        <v>1189807</v>
      </c>
      <c r="C45" s="141" t="s">
        <v>168</v>
      </c>
      <c r="D45" s="140">
        <v>1032.6612500000001</v>
      </c>
    </row>
    <row r="46" spans="1:15" s="120" customFormat="1">
      <c r="B46" s="140">
        <v>842974</v>
      </c>
      <c r="C46" s="141" t="s">
        <v>169</v>
      </c>
      <c r="D46" s="140">
        <v>1028.6690000000001</v>
      </c>
    </row>
    <row r="47" spans="1:15" s="120" customFormat="1">
      <c r="B47" s="140">
        <v>794000</v>
      </c>
      <c r="C47" s="141" t="s">
        <v>170</v>
      </c>
      <c r="D47" s="140">
        <v>964.75675000000001</v>
      </c>
    </row>
    <row r="48" spans="1:15" s="120" customFormat="1">
      <c r="B48" s="140">
        <v>673424</v>
      </c>
      <c r="C48" s="141" t="s">
        <v>171</v>
      </c>
      <c r="D48" s="140">
        <v>875.05124999999998</v>
      </c>
    </row>
    <row r="49" spans="2:5" s="120" customFormat="1">
      <c r="B49" s="140">
        <v>563792</v>
      </c>
      <c r="C49" s="141" t="s">
        <v>172</v>
      </c>
      <c r="D49" s="140">
        <v>718.54750000000001</v>
      </c>
    </row>
    <row r="50" spans="2:5" s="120" customFormat="1">
      <c r="B50" s="140">
        <v>634951</v>
      </c>
      <c r="C50" s="141" t="s">
        <v>173</v>
      </c>
      <c r="D50" s="140">
        <v>666.54174999999998</v>
      </c>
    </row>
    <row r="51" spans="2:5" s="120" customFormat="1">
      <c r="B51" s="140">
        <v>564687</v>
      </c>
      <c r="C51" s="141" t="s">
        <v>174</v>
      </c>
      <c r="D51" s="140">
        <v>609.21349999999995</v>
      </c>
    </row>
    <row r="52" spans="2:5" s="120" customFormat="1">
      <c r="B52" s="140">
        <v>864208</v>
      </c>
      <c r="C52" s="141" t="s">
        <v>175</v>
      </c>
      <c r="D52" s="140">
        <v>656.90949999999998</v>
      </c>
      <c r="E52" s="130"/>
    </row>
    <row r="53" spans="2:5" s="120" customFormat="1">
      <c r="B53" s="140">
        <v>876341</v>
      </c>
      <c r="C53" s="141" t="s">
        <v>176</v>
      </c>
      <c r="D53" s="140">
        <v>735.04674999999997</v>
      </c>
      <c r="E53" s="130"/>
    </row>
    <row r="54" spans="2:5" s="120" customFormat="1">
      <c r="B54" s="140">
        <v>988896</v>
      </c>
      <c r="C54" s="141" t="s">
        <v>177</v>
      </c>
      <c r="D54" s="140">
        <v>823.53300000000002</v>
      </c>
      <c r="E54" s="130"/>
    </row>
    <row r="55" spans="2:5" s="120" customFormat="1">
      <c r="B55" s="140">
        <v>946172</v>
      </c>
      <c r="C55" s="141" t="s">
        <v>178</v>
      </c>
      <c r="D55" s="140">
        <v>918.90425000000005</v>
      </c>
      <c r="E55" s="130"/>
    </row>
    <row r="56" spans="2:5" s="120" customFormat="1">
      <c r="B56" s="140">
        <v>877117</v>
      </c>
      <c r="C56" s="141" t="s">
        <v>179</v>
      </c>
      <c r="D56" s="140">
        <v>922.13149999999996</v>
      </c>
      <c r="E56" s="130"/>
    </row>
    <row r="57" spans="2:5" s="120" customFormat="1">
      <c r="B57" s="140">
        <v>620092</v>
      </c>
      <c r="C57" s="141" t="s">
        <v>180</v>
      </c>
      <c r="D57" s="140">
        <v>858.06925000000001</v>
      </c>
      <c r="E57" s="130"/>
    </row>
    <row r="58" spans="2:5" s="120" customFormat="1">
      <c r="B58" s="140">
        <v>1205257</v>
      </c>
      <c r="C58" s="141" t="s">
        <v>181</v>
      </c>
      <c r="D58" s="140">
        <v>912.15949999999998</v>
      </c>
      <c r="E58" s="130"/>
    </row>
    <row r="59" spans="2:5" s="120" customFormat="1">
      <c r="B59" s="140">
        <v>1085968</v>
      </c>
      <c r="C59" s="141" t="s">
        <v>182</v>
      </c>
      <c r="D59" s="140">
        <v>947.10850000000005</v>
      </c>
      <c r="E59" s="130"/>
    </row>
    <row r="60" spans="2:5" s="120" customFormat="1">
      <c r="B60" s="140">
        <v>894311</v>
      </c>
      <c r="C60" s="141" t="s">
        <v>183</v>
      </c>
      <c r="D60" s="140">
        <v>951.40700000000004</v>
      </c>
      <c r="E60" s="130"/>
    </row>
    <row r="61" spans="2:5" s="120" customFormat="1">
      <c r="B61" s="140">
        <v>957426</v>
      </c>
      <c r="C61" s="141" t="s">
        <v>184</v>
      </c>
      <c r="D61" s="140">
        <v>1035.7405000000001</v>
      </c>
      <c r="E61" s="130"/>
    </row>
    <row r="62" spans="2:5" s="120" customFormat="1">
      <c r="B62" s="140">
        <v>745302</v>
      </c>
      <c r="C62" s="141" t="s">
        <v>185</v>
      </c>
      <c r="D62" s="140">
        <v>920.75175000000002</v>
      </c>
      <c r="E62" s="130"/>
    </row>
    <row r="63" spans="2:5" s="120" customFormat="1">
      <c r="B63" s="121"/>
      <c r="D63" s="129"/>
      <c r="E63" s="130"/>
    </row>
    <row r="64" spans="2:5" s="120" customFormat="1">
      <c r="B64" s="121"/>
      <c r="D64" s="129"/>
      <c r="E64" s="130"/>
    </row>
    <row r="65" spans="2:5" s="120" customFormat="1">
      <c r="B65" s="121"/>
      <c r="D65" s="129"/>
      <c r="E65" s="130"/>
    </row>
    <row r="66" spans="2:5" s="120" customFormat="1">
      <c r="B66" s="121"/>
      <c r="D66" s="129"/>
      <c r="E66" s="130"/>
    </row>
    <row r="67" spans="2:5" s="120" customFormat="1">
      <c r="B67" s="121"/>
      <c r="D67" s="129"/>
      <c r="E67" s="130"/>
    </row>
    <row r="68" spans="2:5" s="120" customFormat="1">
      <c r="B68" s="121"/>
      <c r="D68" s="129"/>
      <c r="E68" s="130"/>
    </row>
    <row r="69" spans="2:5" s="120" customFormat="1">
      <c r="B69" s="121"/>
      <c r="D69" s="129"/>
      <c r="E69" s="130"/>
    </row>
    <row r="70" spans="2:5" s="120" customFormat="1">
      <c r="B70" s="121"/>
      <c r="D70" s="129"/>
      <c r="E70" s="130"/>
    </row>
    <row r="71" spans="2:5" s="120" customFormat="1">
      <c r="B71" s="121"/>
      <c r="D71" s="129"/>
      <c r="E71" s="130"/>
    </row>
    <row r="72" spans="2:5" s="120" customFormat="1">
      <c r="B72" s="121"/>
      <c r="D72" s="129"/>
      <c r="E72" s="130"/>
    </row>
    <row r="73" spans="2:5" s="120" customFormat="1">
      <c r="B73" s="121"/>
      <c r="D73" s="129"/>
      <c r="E73" s="130"/>
    </row>
    <row r="74" spans="2:5" s="120" customFormat="1">
      <c r="B74" s="121"/>
      <c r="D74" s="129"/>
      <c r="E74" s="130"/>
    </row>
    <row r="75" spans="2:5" s="120" customFormat="1">
      <c r="B75" s="121"/>
      <c r="D75" s="129"/>
      <c r="E75" s="130"/>
    </row>
    <row r="76" spans="2:5" s="120" customFormat="1">
      <c r="B76" s="121"/>
      <c r="D76" s="129"/>
      <c r="E76" s="130"/>
    </row>
    <row r="77" spans="2:5" s="120" customFormat="1">
      <c r="B77" s="121"/>
      <c r="D77" s="129"/>
      <c r="E77" s="130"/>
    </row>
    <row r="78" spans="2:5" s="120" customFormat="1">
      <c r="B78" s="121"/>
      <c r="D78" s="129"/>
      <c r="E78" s="130"/>
    </row>
    <row r="79" spans="2:5" s="120" customFormat="1">
      <c r="B79" s="121"/>
      <c r="D79" s="129"/>
      <c r="E79" s="130"/>
    </row>
    <row r="80" spans="2:5" s="120" customFormat="1">
      <c r="B80" s="121"/>
      <c r="D80" s="129"/>
      <c r="E80" s="130"/>
    </row>
    <row r="81" spans="2:5" s="120" customFormat="1">
      <c r="B81" s="121"/>
      <c r="D81" s="129"/>
      <c r="E81" s="130"/>
    </row>
    <row r="82" spans="2:5" s="120" customFormat="1">
      <c r="B82" s="121"/>
      <c r="D82" s="129"/>
      <c r="E82" s="130"/>
    </row>
    <row r="83" spans="2:5" s="120" customFormat="1">
      <c r="B83" s="121"/>
      <c r="D83" s="129"/>
      <c r="E83" s="130"/>
    </row>
    <row r="84" spans="2:5" s="120" customFormat="1">
      <c r="B84" s="121"/>
      <c r="D84" s="129"/>
      <c r="E84" s="130"/>
    </row>
    <row r="85" spans="2:5" s="120" customFormat="1">
      <c r="B85" s="121"/>
      <c r="D85" s="129"/>
      <c r="E85" s="130"/>
    </row>
    <row r="86" spans="2:5" s="120" customFormat="1">
      <c r="B86" s="121"/>
      <c r="D86" s="129"/>
      <c r="E86" s="130"/>
    </row>
    <row r="87" spans="2:5" s="120" customFormat="1">
      <c r="B87" s="121"/>
      <c r="D87" s="129"/>
      <c r="E87" s="130"/>
    </row>
    <row r="88" spans="2:5" s="120" customFormat="1">
      <c r="B88" s="121"/>
      <c r="D88" s="129"/>
      <c r="E88" s="130"/>
    </row>
    <row r="89" spans="2:5" s="120" customFormat="1">
      <c r="B89" s="121"/>
      <c r="D89" s="129"/>
      <c r="E89" s="130"/>
    </row>
    <row r="90" spans="2:5" s="120" customFormat="1">
      <c r="B90" s="121"/>
      <c r="D90" s="129"/>
      <c r="E90" s="130"/>
    </row>
    <row r="91" spans="2:5" s="120" customFormat="1">
      <c r="B91" s="121"/>
      <c r="D91" s="129"/>
      <c r="E91" s="130"/>
    </row>
    <row r="92" spans="2:5" s="120" customFormat="1">
      <c r="B92" s="121"/>
      <c r="D92" s="129"/>
      <c r="E92" s="130"/>
    </row>
    <row r="93" spans="2:5" s="120" customFormat="1">
      <c r="B93" s="121"/>
      <c r="D93" s="129"/>
      <c r="E93" s="130"/>
    </row>
    <row r="94" spans="2:5" s="120" customFormat="1">
      <c r="B94" s="121"/>
      <c r="D94" s="129"/>
      <c r="E94" s="130"/>
    </row>
    <row r="95" spans="2:5" s="120" customFormat="1">
      <c r="B95" s="121"/>
      <c r="D95" s="129"/>
      <c r="E95" s="130"/>
    </row>
    <row r="96" spans="2:5" s="120" customFormat="1">
      <c r="B96" s="121"/>
      <c r="D96" s="129"/>
      <c r="E96" s="130"/>
    </row>
    <row r="97" spans="2:5" s="120" customFormat="1">
      <c r="B97" s="121"/>
      <c r="D97" s="129"/>
      <c r="E97" s="130"/>
    </row>
    <row r="98" spans="2:5" s="120" customFormat="1">
      <c r="B98" s="121"/>
      <c r="D98" s="129"/>
      <c r="E98" s="130"/>
    </row>
    <row r="99" spans="2:5" s="120" customFormat="1">
      <c r="B99" s="121"/>
      <c r="D99" s="129"/>
      <c r="E99" s="130"/>
    </row>
    <row r="100" spans="2:5" s="120" customFormat="1">
      <c r="B100" s="121"/>
      <c r="D100" s="129"/>
      <c r="E100" s="130"/>
    </row>
    <row r="101" spans="2:5" s="120" customFormat="1">
      <c r="B101" s="121"/>
      <c r="D101" s="129"/>
      <c r="E101" s="130"/>
    </row>
    <row r="102" spans="2:5" s="120" customFormat="1">
      <c r="B102" s="121"/>
      <c r="D102" s="129"/>
      <c r="E102" s="130"/>
    </row>
    <row r="103" spans="2:5" s="120" customFormat="1">
      <c r="B103" s="121"/>
      <c r="D103" s="129"/>
      <c r="E103" s="130"/>
    </row>
    <row r="104" spans="2:5" s="120" customFormat="1">
      <c r="B104" s="121"/>
      <c r="D104" s="129"/>
      <c r="E104" s="130"/>
    </row>
    <row r="105" spans="2:5" s="120" customFormat="1">
      <c r="B105" s="121"/>
      <c r="D105" s="129"/>
      <c r="E105" s="130"/>
    </row>
    <row r="106" spans="2:5" s="120" customFormat="1">
      <c r="B106" s="121"/>
      <c r="D106" s="129"/>
      <c r="E106" s="130"/>
    </row>
    <row r="107" spans="2:5" s="120" customFormat="1">
      <c r="B107" s="121"/>
      <c r="D107" s="129"/>
      <c r="E107" s="130"/>
    </row>
    <row r="108" spans="2:5" s="120" customFormat="1">
      <c r="B108" s="121"/>
      <c r="D108" s="129"/>
      <c r="E108" s="130"/>
    </row>
    <row r="109" spans="2:5" s="120" customFormat="1">
      <c r="B109" s="121"/>
      <c r="D109" s="129"/>
      <c r="E109" s="130"/>
    </row>
    <row r="110" spans="2:5" s="120" customFormat="1">
      <c r="B110" s="121"/>
      <c r="D110" s="129"/>
      <c r="E110" s="130"/>
    </row>
    <row r="111" spans="2:5" s="120" customFormat="1">
      <c r="B111" s="121"/>
      <c r="D111" s="129"/>
      <c r="E111" s="130"/>
    </row>
    <row r="112" spans="2:5" s="120" customFormat="1">
      <c r="B112" s="121"/>
      <c r="D112" s="129"/>
      <c r="E112" s="130"/>
    </row>
    <row r="113" spans="2:5" s="120" customFormat="1">
      <c r="B113" s="121"/>
      <c r="D113" s="129"/>
      <c r="E113" s="130"/>
    </row>
    <row r="114" spans="2:5" s="120" customFormat="1">
      <c r="B114" s="121"/>
      <c r="D114" s="129"/>
      <c r="E114" s="130"/>
    </row>
    <row r="115" spans="2:5" s="120" customFormat="1">
      <c r="B115" s="121"/>
      <c r="D115" s="129"/>
      <c r="E115" s="130"/>
    </row>
    <row r="116" spans="2:5" s="120" customFormat="1">
      <c r="B116" s="121"/>
      <c r="D116" s="129"/>
      <c r="E116" s="130"/>
    </row>
    <row r="117" spans="2:5" s="120" customFormat="1">
      <c r="B117" s="121"/>
      <c r="D117" s="129"/>
      <c r="E117" s="130"/>
    </row>
    <row r="118" spans="2:5" s="120" customFormat="1">
      <c r="B118" s="121"/>
      <c r="D118" s="129"/>
      <c r="E118" s="130"/>
    </row>
    <row r="119" spans="2:5" s="120" customFormat="1">
      <c r="B119" s="121"/>
      <c r="D119" s="129"/>
      <c r="E119" s="130"/>
    </row>
    <row r="120" spans="2:5" s="120" customFormat="1">
      <c r="B120" s="121"/>
      <c r="D120" s="129"/>
      <c r="E120" s="130"/>
    </row>
    <row r="121" spans="2:5" s="120" customFormat="1">
      <c r="B121" s="121"/>
      <c r="D121" s="129"/>
      <c r="E121" s="130"/>
    </row>
    <row r="122" spans="2:5" s="120" customFormat="1">
      <c r="D122" s="129"/>
      <c r="E122" s="130"/>
    </row>
    <row r="123" spans="2:5" s="120" customFormat="1">
      <c r="D123" s="129"/>
      <c r="E123" s="130"/>
    </row>
    <row r="124" spans="2:5" s="120" customFormat="1">
      <c r="D124" s="129"/>
      <c r="E124" s="130"/>
    </row>
    <row r="125" spans="2:5" s="120" customFormat="1">
      <c r="D125" s="129"/>
      <c r="E125" s="130"/>
    </row>
    <row r="126" spans="2:5" s="120" customFormat="1">
      <c r="D126" s="129"/>
      <c r="E126" s="130"/>
    </row>
    <row r="127" spans="2:5" s="120" customFormat="1">
      <c r="D127" s="129"/>
      <c r="E127" s="130"/>
    </row>
    <row r="128" spans="2:5" s="120" customFormat="1">
      <c r="D128" s="129"/>
      <c r="E128" s="130"/>
    </row>
    <row r="129" spans="4:5" s="120" customFormat="1">
      <c r="D129" s="129"/>
      <c r="E129" s="130"/>
    </row>
    <row r="130" spans="4:5" s="120" customFormat="1">
      <c r="D130" s="129"/>
      <c r="E130" s="130"/>
    </row>
    <row r="131" spans="4:5" s="120" customFormat="1"/>
    <row r="132" spans="4:5" s="120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159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197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65" t="s">
        <v>161</v>
      </c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162</v>
      </c>
      <c r="C13" s="62">
        <v>369.99200000000002</v>
      </c>
      <c r="D13" s="62">
        <v>333.06099999999998</v>
      </c>
      <c r="E13" s="62">
        <v>143.23599999999999</v>
      </c>
      <c r="F13" s="62">
        <v>277.49900000000002</v>
      </c>
      <c r="G13" s="62">
        <v>136.84899999999999</v>
      </c>
      <c r="H13" s="63">
        <v>224.80099999999999</v>
      </c>
      <c r="I13" s="64">
        <v>64.26937719676431</v>
      </c>
      <c r="J13" s="64">
        <v>164.26937719676431</v>
      </c>
      <c r="K13" s="64">
        <v>-50.684867332855262</v>
      </c>
      <c r="L13" s="52"/>
      <c r="N13" s="29">
        <v>1</v>
      </c>
    </row>
    <row r="14" spans="1:15">
      <c r="A14" s="50"/>
      <c r="B14" s="61" t="s">
        <v>163</v>
      </c>
      <c r="C14" s="62">
        <v>221.32499999999999</v>
      </c>
      <c r="D14" s="62">
        <v>168.923</v>
      </c>
      <c r="E14" s="62">
        <v>272.88299999999998</v>
      </c>
      <c r="F14" s="62">
        <v>289.34300000000002</v>
      </c>
      <c r="G14" s="62">
        <v>334.15</v>
      </c>
      <c r="H14" s="59">
        <v>143.08199999999999</v>
      </c>
      <c r="I14" s="23">
        <v>-57.180308244800237</v>
      </c>
      <c r="J14" s="23">
        <v>42.819691755199763</v>
      </c>
      <c r="K14" s="23">
        <v>15.485772940765784</v>
      </c>
      <c r="L14" s="52"/>
      <c r="N14" s="29">
        <v>1</v>
      </c>
    </row>
    <row r="15" spans="1:15">
      <c r="A15" s="50"/>
      <c r="B15" s="61" t="s">
        <v>164</v>
      </c>
      <c r="C15" s="62">
        <v>206.739</v>
      </c>
      <c r="D15" s="62">
        <v>79.087000000000003</v>
      </c>
      <c r="E15" s="62">
        <v>164.97399999999999</v>
      </c>
      <c r="F15" s="62">
        <v>181.23699999999999</v>
      </c>
      <c r="G15" s="62">
        <v>172.845</v>
      </c>
      <c r="H15" s="63"/>
      <c r="I15" s="64" t="s">
        <v>131</v>
      </c>
      <c r="J15" s="64" t="s">
        <v>131</v>
      </c>
      <c r="K15" s="64" t="s">
        <v>131</v>
      </c>
      <c r="L15" s="52"/>
      <c r="N15" s="29" t="s">
        <v>131</v>
      </c>
    </row>
    <row r="16" spans="1:15">
      <c r="A16" s="50"/>
      <c r="B16" s="61" t="s">
        <v>165</v>
      </c>
      <c r="C16" s="62">
        <v>201.684</v>
      </c>
      <c r="D16" s="62">
        <v>135.607</v>
      </c>
      <c r="E16" s="62">
        <v>218.59</v>
      </c>
      <c r="F16" s="62">
        <v>229.03899999999999</v>
      </c>
      <c r="G16" s="62">
        <v>196.97800000000001</v>
      </c>
      <c r="H16" s="63"/>
      <c r="I16" s="64" t="s">
        <v>131</v>
      </c>
      <c r="J16" s="64" t="s">
        <v>131</v>
      </c>
      <c r="K16" s="64" t="s">
        <v>131</v>
      </c>
      <c r="L16" s="52"/>
      <c r="N16" s="29" t="s">
        <v>131</v>
      </c>
    </row>
    <row r="17" spans="1:15">
      <c r="A17" s="50"/>
      <c r="B17" s="65" t="s">
        <v>19</v>
      </c>
      <c r="C17" s="63">
        <v>999.74</v>
      </c>
      <c r="D17" s="63">
        <v>716.678</v>
      </c>
      <c r="E17" s="63">
        <v>799.68299999999999</v>
      </c>
      <c r="F17" s="63">
        <v>977.11800000000005</v>
      </c>
      <c r="G17" s="63">
        <v>840.82199999999989</v>
      </c>
      <c r="H17" s="58">
        <v>367.88299999999998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-28.313561525996754</v>
      </c>
      <c r="E18" s="66">
        <v>11.581909867471873</v>
      </c>
      <c r="F18" s="66">
        <v>22.188167061198016</v>
      </c>
      <c r="G18" s="66">
        <v>-13.948775889913001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591.31700000000001</v>
      </c>
      <c r="D20" s="63">
        <v>501.98399999999998</v>
      </c>
      <c r="E20" s="63">
        <v>416.11899999999997</v>
      </c>
      <c r="F20" s="63">
        <v>566.8420000000001</v>
      </c>
      <c r="G20" s="63">
        <v>470.99899999999997</v>
      </c>
      <c r="H20" s="59">
        <v>367.88299999999998</v>
      </c>
      <c r="I20" s="60">
        <v>-21.893040112611708</v>
      </c>
      <c r="J20" s="24">
        <v>78.1069598873883</v>
      </c>
      <c r="K20" s="24">
        <v>-16.908238980174396</v>
      </c>
      <c r="L20" s="52"/>
    </row>
    <row r="21" spans="1:15" ht="18.75" customHeight="1">
      <c r="A21" s="50"/>
      <c r="B21" s="65" t="s">
        <v>16</v>
      </c>
      <c r="C21" s="66"/>
      <c r="D21" s="66">
        <v>-15.107463509420505</v>
      </c>
      <c r="E21" s="66">
        <v>-17.105126856632879</v>
      </c>
      <c r="F21" s="66">
        <v>36.221129052026015</v>
      </c>
      <c r="G21" s="66">
        <v>-16.908238980174396</v>
      </c>
      <c r="H21" s="24">
        <v>-21.893040112611708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131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131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131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131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131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131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131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43" t="s">
        <v>192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189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20" customFormat="1"/>
    <row r="40" spans="1:15" s="120" customFormat="1"/>
    <row r="41" spans="1:15" s="120" customFormat="1">
      <c r="B41" s="120" t="s">
        <v>35</v>
      </c>
    </row>
    <row r="42" spans="1:15" s="120" customFormat="1">
      <c r="B42" s="140">
        <v>369992</v>
      </c>
      <c r="C42" s="140"/>
      <c r="D42" s="140"/>
    </row>
    <row r="43" spans="1:15" s="120" customFormat="1">
      <c r="B43" s="140">
        <v>221325</v>
      </c>
      <c r="C43" s="140"/>
      <c r="D43" s="140"/>
    </row>
    <row r="44" spans="1:15" s="120" customFormat="1">
      <c r="B44" s="140">
        <v>206739</v>
      </c>
      <c r="C44" s="140"/>
      <c r="D44" s="140"/>
    </row>
    <row r="45" spans="1:15" s="120" customFormat="1">
      <c r="B45" s="140">
        <v>201684</v>
      </c>
      <c r="C45" s="141" t="s">
        <v>167</v>
      </c>
      <c r="D45" s="140">
        <v>249.935</v>
      </c>
    </row>
    <row r="46" spans="1:15" s="120" customFormat="1">
      <c r="B46" s="140">
        <v>333061</v>
      </c>
      <c r="C46" s="141" t="s">
        <v>168</v>
      </c>
      <c r="D46" s="140">
        <v>240.70224999999999</v>
      </c>
    </row>
    <row r="47" spans="1:15" s="120" customFormat="1">
      <c r="B47" s="140">
        <v>168923</v>
      </c>
      <c r="C47" s="141" t="s">
        <v>169</v>
      </c>
      <c r="D47" s="140">
        <v>227.60175000000001</v>
      </c>
    </row>
    <row r="48" spans="1:15" s="120" customFormat="1">
      <c r="B48" s="140">
        <v>79087</v>
      </c>
      <c r="C48" s="141" t="s">
        <v>170</v>
      </c>
      <c r="D48" s="140">
        <v>195.68875</v>
      </c>
    </row>
    <row r="49" spans="2:5" s="120" customFormat="1">
      <c r="B49" s="140">
        <v>135607</v>
      </c>
      <c r="C49" s="141" t="s">
        <v>171</v>
      </c>
      <c r="D49" s="140">
        <v>179.1695</v>
      </c>
    </row>
    <row r="50" spans="2:5" s="120" customFormat="1">
      <c r="B50" s="140">
        <v>143236</v>
      </c>
      <c r="C50" s="141" t="s">
        <v>172</v>
      </c>
      <c r="D50" s="140">
        <v>131.71324999999999</v>
      </c>
    </row>
    <row r="51" spans="2:5" s="120" customFormat="1">
      <c r="B51" s="140">
        <v>272883</v>
      </c>
      <c r="C51" s="141" t="s">
        <v>173</v>
      </c>
      <c r="D51" s="140">
        <v>157.70325</v>
      </c>
    </row>
    <row r="52" spans="2:5" s="120" customFormat="1">
      <c r="B52" s="140">
        <v>164974</v>
      </c>
      <c r="C52" s="141" t="s">
        <v>174</v>
      </c>
      <c r="D52" s="140">
        <v>179.17500000000001</v>
      </c>
    </row>
    <row r="53" spans="2:5" s="120" customFormat="1">
      <c r="B53" s="140">
        <v>218590</v>
      </c>
      <c r="C53" s="141" t="s">
        <v>175</v>
      </c>
      <c r="D53" s="140">
        <v>199.92075</v>
      </c>
      <c r="E53" s="130"/>
    </row>
    <row r="54" spans="2:5" s="120" customFormat="1">
      <c r="B54" s="140">
        <v>277499</v>
      </c>
      <c r="C54" s="141" t="s">
        <v>176</v>
      </c>
      <c r="D54" s="140">
        <v>233.48650000000001</v>
      </c>
      <c r="E54" s="130"/>
    </row>
    <row r="55" spans="2:5" s="120" customFormat="1">
      <c r="B55" s="140">
        <v>289343</v>
      </c>
      <c r="C55" s="141" t="s">
        <v>177</v>
      </c>
      <c r="D55" s="140">
        <v>237.60149999999999</v>
      </c>
      <c r="E55" s="130"/>
    </row>
    <row r="56" spans="2:5" s="120" customFormat="1">
      <c r="B56" s="140">
        <v>181237</v>
      </c>
      <c r="C56" s="141" t="s">
        <v>178</v>
      </c>
      <c r="D56" s="140">
        <v>241.66725</v>
      </c>
      <c r="E56" s="130"/>
    </row>
    <row r="57" spans="2:5" s="120" customFormat="1">
      <c r="B57" s="140">
        <v>229039</v>
      </c>
      <c r="C57" s="141" t="s">
        <v>179</v>
      </c>
      <c r="D57" s="140">
        <v>244.27950000000001</v>
      </c>
      <c r="E57" s="130"/>
    </row>
    <row r="58" spans="2:5" s="120" customFormat="1">
      <c r="B58" s="140">
        <v>136849</v>
      </c>
      <c r="C58" s="141" t="s">
        <v>180</v>
      </c>
      <c r="D58" s="140">
        <v>209.11699999999999</v>
      </c>
      <c r="E58" s="130"/>
    </row>
    <row r="59" spans="2:5" s="120" customFormat="1">
      <c r="B59" s="140">
        <v>334150</v>
      </c>
      <c r="C59" s="141" t="s">
        <v>181</v>
      </c>
      <c r="D59" s="140">
        <v>220.31874999999999</v>
      </c>
      <c r="E59" s="130"/>
    </row>
    <row r="60" spans="2:5" s="120" customFormat="1">
      <c r="B60" s="140">
        <v>172845</v>
      </c>
      <c r="C60" s="141" t="s">
        <v>182</v>
      </c>
      <c r="D60" s="140">
        <v>218.22075000000001</v>
      </c>
      <c r="E60" s="130"/>
    </row>
    <row r="61" spans="2:5" s="120" customFormat="1">
      <c r="B61" s="140">
        <v>196978</v>
      </c>
      <c r="C61" s="141" t="s">
        <v>183</v>
      </c>
      <c r="D61" s="140">
        <v>210.2055</v>
      </c>
      <c r="E61" s="130"/>
    </row>
    <row r="62" spans="2:5" s="120" customFormat="1">
      <c r="B62" s="140">
        <v>224801</v>
      </c>
      <c r="C62" s="141" t="s">
        <v>184</v>
      </c>
      <c r="D62" s="140">
        <v>232.1935</v>
      </c>
      <c r="E62" s="130"/>
    </row>
    <row r="63" spans="2:5" s="120" customFormat="1">
      <c r="B63" s="140">
        <v>143082</v>
      </c>
      <c r="C63" s="141" t="s">
        <v>185</v>
      </c>
      <c r="D63" s="140">
        <v>184.4265</v>
      </c>
      <c r="E63" s="130"/>
    </row>
    <row r="64" spans="2:5" s="120" customFormat="1">
      <c r="B64" s="121"/>
      <c r="D64" s="129"/>
      <c r="E64" s="130"/>
    </row>
    <row r="65" spans="2:5" s="120" customFormat="1">
      <c r="B65" s="121"/>
      <c r="D65" s="129"/>
      <c r="E65" s="130"/>
    </row>
    <row r="66" spans="2:5" s="120" customFormat="1">
      <c r="B66" s="121"/>
      <c r="D66" s="129"/>
      <c r="E66" s="130"/>
    </row>
    <row r="67" spans="2:5" s="120" customFormat="1">
      <c r="B67" s="121"/>
      <c r="D67" s="129"/>
      <c r="E67" s="130"/>
    </row>
    <row r="68" spans="2:5" s="120" customFormat="1">
      <c r="B68" s="121"/>
      <c r="D68" s="129"/>
      <c r="E68" s="130"/>
    </row>
    <row r="69" spans="2:5" s="120" customFormat="1">
      <c r="B69" s="121"/>
      <c r="D69" s="129"/>
      <c r="E69" s="130"/>
    </row>
    <row r="70" spans="2:5" s="120" customFormat="1">
      <c r="B70" s="121"/>
      <c r="D70" s="129"/>
      <c r="E70" s="130"/>
    </row>
    <row r="71" spans="2:5" s="120" customFormat="1">
      <c r="B71" s="121"/>
      <c r="D71" s="129"/>
      <c r="E71" s="130"/>
    </row>
    <row r="72" spans="2:5" s="120" customFormat="1">
      <c r="B72" s="121"/>
      <c r="D72" s="129"/>
      <c r="E72" s="130"/>
    </row>
    <row r="73" spans="2:5" s="120" customFormat="1">
      <c r="B73" s="121"/>
      <c r="D73" s="129"/>
      <c r="E73" s="130"/>
    </row>
    <row r="74" spans="2:5" s="120" customFormat="1">
      <c r="B74" s="121"/>
      <c r="D74" s="129"/>
      <c r="E74" s="130"/>
    </row>
    <row r="75" spans="2:5" s="120" customFormat="1">
      <c r="B75" s="121"/>
      <c r="D75" s="129"/>
      <c r="E75" s="130"/>
    </row>
    <row r="76" spans="2:5" s="120" customFormat="1">
      <c r="B76" s="121"/>
      <c r="D76" s="129"/>
      <c r="E76" s="130"/>
    </row>
    <row r="77" spans="2:5" s="120" customFormat="1">
      <c r="B77" s="121"/>
      <c r="D77" s="129"/>
      <c r="E77" s="130"/>
    </row>
    <row r="78" spans="2:5" s="120" customFormat="1">
      <c r="B78" s="121"/>
      <c r="D78" s="129"/>
      <c r="E78" s="130"/>
    </row>
    <row r="79" spans="2:5" s="120" customFormat="1">
      <c r="B79" s="121"/>
      <c r="D79" s="129"/>
      <c r="E79" s="130"/>
    </row>
    <row r="80" spans="2:5" s="120" customFormat="1">
      <c r="B80" s="121"/>
      <c r="D80" s="129"/>
      <c r="E80" s="130"/>
    </row>
    <row r="81" spans="2:5" s="120" customFormat="1">
      <c r="B81" s="121"/>
      <c r="D81" s="129"/>
      <c r="E81" s="130"/>
    </row>
    <row r="82" spans="2:5" s="120" customFormat="1">
      <c r="B82" s="121"/>
      <c r="D82" s="129"/>
      <c r="E82" s="130"/>
    </row>
    <row r="83" spans="2:5" s="120" customFormat="1">
      <c r="B83" s="121"/>
      <c r="D83" s="129"/>
      <c r="E83" s="130"/>
    </row>
    <row r="84" spans="2:5" s="120" customFormat="1">
      <c r="B84" s="121"/>
      <c r="D84" s="129"/>
      <c r="E84" s="130"/>
    </row>
    <row r="85" spans="2:5" s="120" customFormat="1">
      <c r="B85" s="121"/>
      <c r="D85" s="129"/>
      <c r="E85" s="130"/>
    </row>
    <row r="86" spans="2:5" s="120" customFormat="1">
      <c r="B86" s="121"/>
      <c r="D86" s="129"/>
      <c r="E86" s="130"/>
    </row>
    <row r="87" spans="2:5" s="120" customFormat="1">
      <c r="B87" s="121"/>
      <c r="D87" s="129"/>
      <c r="E87" s="130"/>
    </row>
    <row r="88" spans="2:5" s="120" customFormat="1">
      <c r="B88" s="121"/>
      <c r="D88" s="129"/>
      <c r="E88" s="130"/>
    </row>
    <row r="89" spans="2:5" s="120" customFormat="1">
      <c r="B89" s="121"/>
      <c r="D89" s="129"/>
      <c r="E89" s="130"/>
    </row>
    <row r="90" spans="2:5" s="120" customFormat="1">
      <c r="B90" s="121"/>
      <c r="D90" s="129"/>
      <c r="E90" s="130"/>
    </row>
    <row r="91" spans="2:5" s="120" customFormat="1">
      <c r="B91" s="121"/>
      <c r="D91" s="129"/>
      <c r="E91" s="130"/>
    </row>
    <row r="92" spans="2:5" s="120" customFormat="1">
      <c r="B92" s="121"/>
      <c r="D92" s="129"/>
      <c r="E92" s="130"/>
    </row>
    <row r="93" spans="2:5" s="120" customFormat="1">
      <c r="B93" s="121"/>
      <c r="D93" s="129"/>
      <c r="E93" s="130"/>
    </row>
    <row r="94" spans="2:5" s="120" customFormat="1">
      <c r="B94" s="121"/>
      <c r="D94" s="129"/>
      <c r="E94" s="130"/>
    </row>
    <row r="95" spans="2:5" s="120" customFormat="1">
      <c r="B95" s="121"/>
      <c r="D95" s="129"/>
      <c r="E95" s="130"/>
    </row>
    <row r="96" spans="2:5" s="120" customFormat="1">
      <c r="B96" s="121"/>
      <c r="D96" s="129"/>
      <c r="E96" s="130"/>
    </row>
    <row r="97" spans="2:5" s="120" customFormat="1">
      <c r="B97" s="121"/>
      <c r="D97" s="129"/>
      <c r="E97" s="130"/>
    </row>
    <row r="98" spans="2:5" s="120" customFormat="1">
      <c r="B98" s="121"/>
      <c r="D98" s="129"/>
      <c r="E98" s="130"/>
    </row>
    <row r="99" spans="2:5" s="120" customFormat="1">
      <c r="B99" s="121"/>
      <c r="D99" s="129"/>
      <c r="E99" s="130"/>
    </row>
    <row r="100" spans="2:5" s="120" customFormat="1">
      <c r="B100" s="121"/>
      <c r="D100" s="129"/>
      <c r="E100" s="130"/>
    </row>
    <row r="101" spans="2:5" s="120" customFormat="1">
      <c r="B101" s="121"/>
      <c r="D101" s="129"/>
      <c r="E101" s="130"/>
    </row>
    <row r="102" spans="2:5" s="120" customFormat="1">
      <c r="B102" s="121"/>
      <c r="D102" s="129"/>
      <c r="E102" s="130"/>
    </row>
    <row r="103" spans="2:5" s="120" customFormat="1">
      <c r="B103" s="121"/>
      <c r="D103" s="129"/>
      <c r="E103" s="130"/>
    </row>
    <row r="104" spans="2:5" s="120" customFormat="1">
      <c r="B104" s="121"/>
      <c r="D104" s="129"/>
      <c r="E104" s="130"/>
    </row>
    <row r="105" spans="2:5" s="120" customFormat="1">
      <c r="B105" s="121"/>
      <c r="D105" s="129"/>
      <c r="E105" s="130"/>
    </row>
    <row r="106" spans="2:5" s="120" customFormat="1">
      <c r="B106" s="121"/>
      <c r="D106" s="129"/>
      <c r="E106" s="130"/>
    </row>
    <row r="107" spans="2:5" s="120" customFormat="1">
      <c r="B107" s="121"/>
      <c r="D107" s="129"/>
      <c r="E107" s="130"/>
    </row>
    <row r="108" spans="2:5" s="120" customFormat="1">
      <c r="B108" s="121"/>
      <c r="D108" s="129"/>
      <c r="E108" s="130"/>
    </row>
    <row r="109" spans="2:5" s="120" customFormat="1">
      <c r="B109" s="121"/>
      <c r="D109" s="129"/>
      <c r="E109" s="130"/>
    </row>
    <row r="110" spans="2:5" s="120" customFormat="1">
      <c r="B110" s="121"/>
      <c r="D110" s="129"/>
      <c r="E110" s="130"/>
    </row>
    <row r="111" spans="2:5" s="120" customFormat="1">
      <c r="B111" s="121"/>
      <c r="D111" s="129"/>
      <c r="E111" s="130"/>
    </row>
    <row r="112" spans="2:5" s="120" customFormat="1">
      <c r="B112" s="121"/>
      <c r="D112" s="129"/>
      <c r="E112" s="130"/>
    </row>
    <row r="113" spans="2:5" s="120" customFormat="1">
      <c r="B113" s="121"/>
      <c r="D113" s="129"/>
      <c r="E113" s="130"/>
    </row>
    <row r="114" spans="2:5" s="120" customFormat="1">
      <c r="B114" s="121"/>
      <c r="D114" s="129"/>
      <c r="E114" s="130"/>
    </row>
    <row r="115" spans="2:5" s="120" customFormat="1">
      <c r="B115" s="121"/>
      <c r="D115" s="129"/>
      <c r="E115" s="130"/>
    </row>
    <row r="116" spans="2:5" s="120" customFormat="1">
      <c r="B116" s="121"/>
      <c r="D116" s="129"/>
      <c r="E116" s="130"/>
    </row>
    <row r="117" spans="2:5" s="120" customFormat="1">
      <c r="B117" s="121"/>
      <c r="D117" s="129"/>
      <c r="E117" s="130"/>
    </row>
    <row r="118" spans="2:5" s="120" customFormat="1">
      <c r="B118" s="121"/>
      <c r="D118" s="129"/>
      <c r="E118" s="130"/>
    </row>
    <row r="119" spans="2:5" s="120" customFormat="1">
      <c r="B119" s="121"/>
      <c r="D119" s="129"/>
      <c r="E119" s="130"/>
    </row>
    <row r="120" spans="2:5" s="120" customFormat="1">
      <c r="B120" s="121"/>
      <c r="D120" s="129"/>
      <c r="E120" s="130"/>
    </row>
    <row r="121" spans="2:5" s="120" customFormat="1">
      <c r="B121" s="121"/>
      <c r="D121" s="129"/>
      <c r="E121" s="130"/>
    </row>
    <row r="122" spans="2:5" s="120" customFormat="1">
      <c r="B122" s="121"/>
      <c r="D122" s="129"/>
      <c r="E122" s="130"/>
    </row>
    <row r="123" spans="2:5" s="120" customFormat="1">
      <c r="D123" s="129"/>
      <c r="E123" s="130"/>
    </row>
    <row r="124" spans="2:5" s="120" customFormat="1">
      <c r="D124" s="129"/>
      <c r="E124" s="130"/>
    </row>
    <row r="125" spans="2:5" s="120" customFormat="1">
      <c r="D125" s="129"/>
      <c r="E125" s="130"/>
    </row>
    <row r="126" spans="2:5" s="120" customFormat="1">
      <c r="D126" s="129"/>
      <c r="E126" s="130"/>
    </row>
    <row r="127" spans="2:5" s="120" customFormat="1">
      <c r="D127" s="129"/>
      <c r="E127" s="130"/>
    </row>
    <row r="128" spans="2:5" s="120" customFormat="1">
      <c r="D128" s="129"/>
      <c r="E128" s="130"/>
    </row>
    <row r="129" spans="4:5" s="120" customFormat="1">
      <c r="D129" s="129"/>
      <c r="E129" s="130"/>
    </row>
    <row r="130" spans="4:5" s="120" customFormat="1">
      <c r="D130" s="129"/>
      <c r="E130" s="130"/>
    </row>
    <row r="131" spans="4:5" s="120" customFormat="1">
      <c r="D131" s="129"/>
      <c r="E131" s="130"/>
    </row>
    <row r="132" spans="4:5" s="120" customFormat="1"/>
    <row r="133" spans="4:5" s="120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0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159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195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65" t="s">
        <v>161</v>
      </c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162</v>
      </c>
      <c r="C13" s="62">
        <v>909.45399999999995</v>
      </c>
      <c r="D13" s="62">
        <v>856.74599999999998</v>
      </c>
      <c r="E13" s="62">
        <v>420.55599999999998</v>
      </c>
      <c r="F13" s="62">
        <v>598.84199999999998</v>
      </c>
      <c r="G13" s="62">
        <v>483.24299999999999</v>
      </c>
      <c r="H13" s="63">
        <v>732.625</v>
      </c>
      <c r="I13" s="64">
        <v>51.605920830720777</v>
      </c>
      <c r="J13" s="64">
        <v>151.60592083072078</v>
      </c>
      <c r="K13" s="64">
        <v>-19.303756249561655</v>
      </c>
      <c r="L13" s="52"/>
      <c r="M13" s="142"/>
      <c r="N13" s="29">
        <v>1</v>
      </c>
    </row>
    <row r="14" spans="1:15">
      <c r="A14" s="50"/>
      <c r="B14" s="61" t="s">
        <v>163</v>
      </c>
      <c r="C14" s="62">
        <v>637.61800000000005</v>
      </c>
      <c r="D14" s="62">
        <v>674.05100000000004</v>
      </c>
      <c r="E14" s="62">
        <v>362.06799999999998</v>
      </c>
      <c r="F14" s="62">
        <v>699.553</v>
      </c>
      <c r="G14" s="62">
        <v>871.10699999999997</v>
      </c>
      <c r="H14" s="59">
        <v>602.22</v>
      </c>
      <c r="I14" s="23">
        <v>-30.867275776684146</v>
      </c>
      <c r="J14" s="23">
        <v>69.132724223315861</v>
      </c>
      <c r="K14" s="23">
        <v>24.523374211818115</v>
      </c>
      <c r="L14" s="52"/>
      <c r="N14" s="29">
        <v>1</v>
      </c>
    </row>
    <row r="15" spans="1:15">
      <c r="A15" s="50"/>
      <c r="B15" s="61" t="s">
        <v>164</v>
      </c>
      <c r="C15" s="62">
        <v>842.91</v>
      </c>
      <c r="D15" s="62">
        <v>714.91300000000001</v>
      </c>
      <c r="E15" s="62">
        <v>399.71300000000002</v>
      </c>
      <c r="F15" s="62">
        <v>764.93499999999995</v>
      </c>
      <c r="G15" s="62">
        <v>913.12300000000005</v>
      </c>
      <c r="H15" s="63"/>
      <c r="I15" s="64" t="s">
        <v>131</v>
      </c>
      <c r="J15" s="64" t="s">
        <v>131</v>
      </c>
      <c r="K15" s="64" t="s">
        <v>131</v>
      </c>
      <c r="L15" s="52"/>
      <c r="N15" s="29" t="s">
        <v>131</v>
      </c>
    </row>
    <row r="16" spans="1:15">
      <c r="A16" s="50"/>
      <c r="B16" s="61" t="s">
        <v>165</v>
      </c>
      <c r="C16" s="62">
        <v>830.56200000000001</v>
      </c>
      <c r="D16" s="62">
        <v>537.81700000000001</v>
      </c>
      <c r="E16" s="62">
        <v>645.61800000000005</v>
      </c>
      <c r="F16" s="62">
        <v>648.07799999999997</v>
      </c>
      <c r="G16" s="62">
        <v>697.33299999999997</v>
      </c>
      <c r="H16" s="63"/>
      <c r="I16" s="64" t="s">
        <v>131</v>
      </c>
      <c r="J16" s="64" t="s">
        <v>131</v>
      </c>
      <c r="K16" s="64" t="s">
        <v>131</v>
      </c>
      <c r="L16" s="52"/>
      <c r="N16" s="29" t="s">
        <v>131</v>
      </c>
    </row>
    <row r="17" spans="1:15">
      <c r="A17" s="50"/>
      <c r="B17" s="65" t="s">
        <v>19</v>
      </c>
      <c r="C17" s="63">
        <v>3220.5439999999999</v>
      </c>
      <c r="D17" s="63">
        <v>2783.527</v>
      </c>
      <c r="E17" s="63">
        <v>1827.9549999999999</v>
      </c>
      <c r="F17" s="63">
        <v>2711.4079999999999</v>
      </c>
      <c r="G17" s="63">
        <v>2964.806</v>
      </c>
      <c r="H17" s="58">
        <v>1334.845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-13.569664007074579</v>
      </c>
      <c r="E18" s="66">
        <v>-34.329539465577305</v>
      </c>
      <c r="F18" s="66">
        <v>48.33012847690452</v>
      </c>
      <c r="G18" s="66">
        <v>9.3456241185391633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1547.0720000000001</v>
      </c>
      <c r="D20" s="63">
        <v>1530.797</v>
      </c>
      <c r="E20" s="63">
        <v>782.62400000000002</v>
      </c>
      <c r="F20" s="63">
        <v>1298.395</v>
      </c>
      <c r="G20" s="63">
        <v>1354.35</v>
      </c>
      <c r="H20" s="59">
        <v>1334.845</v>
      </c>
      <c r="I20" s="60">
        <v>-1.4401742533318496</v>
      </c>
      <c r="J20" s="24">
        <v>98.559825746668153</v>
      </c>
      <c r="K20" s="24">
        <v>4.3095514076995078</v>
      </c>
      <c r="L20" s="52"/>
    </row>
    <row r="21" spans="1:15" ht="18.75" customHeight="1">
      <c r="A21" s="50"/>
      <c r="B21" s="65" t="s">
        <v>16</v>
      </c>
      <c r="C21" s="66"/>
      <c r="D21" s="66">
        <v>-1.0519872378273343</v>
      </c>
      <c r="E21" s="66">
        <v>-48.874736493473655</v>
      </c>
      <c r="F21" s="66">
        <v>65.90278345667906</v>
      </c>
      <c r="G21" s="66">
        <v>4.3095514076995078</v>
      </c>
      <c r="H21" s="24">
        <v>-1.4401742533318496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131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131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131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131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131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131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131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 s="45" customFormat="1">
      <c r="A38" s="53"/>
      <c r="B38" s="143" t="s">
        <v>196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29"/>
      <c r="N38" s="30"/>
      <c r="O38" s="29"/>
    </row>
    <row r="39" spans="1:15">
      <c r="A39" s="54"/>
      <c r="B39" s="68" t="s">
        <v>189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15" s="120" customFormat="1"/>
    <row r="41" spans="1:15" s="120" customFormat="1"/>
    <row r="42" spans="1:15" s="120" customFormat="1">
      <c r="B42" s="120" t="s">
        <v>39</v>
      </c>
    </row>
    <row r="43" spans="1:15" s="120" customFormat="1">
      <c r="B43" s="140">
        <v>909454</v>
      </c>
      <c r="C43" s="140"/>
      <c r="D43" s="140"/>
    </row>
    <row r="44" spans="1:15" s="120" customFormat="1">
      <c r="B44" s="140">
        <v>637618</v>
      </c>
      <c r="C44" s="140"/>
      <c r="D44" s="140"/>
    </row>
    <row r="45" spans="1:15" s="120" customFormat="1">
      <c r="B45" s="140">
        <v>842910</v>
      </c>
      <c r="C45" s="140"/>
      <c r="D45" s="140"/>
    </row>
    <row r="46" spans="1:15" s="120" customFormat="1">
      <c r="B46" s="140">
        <v>830562</v>
      </c>
      <c r="C46" s="141" t="s">
        <v>167</v>
      </c>
      <c r="D46" s="140">
        <v>805.13599999999997</v>
      </c>
    </row>
    <row r="47" spans="1:15" s="120" customFormat="1">
      <c r="B47" s="140">
        <v>856746</v>
      </c>
      <c r="C47" s="141" t="s">
        <v>168</v>
      </c>
      <c r="D47" s="140">
        <v>791.95899999999995</v>
      </c>
    </row>
    <row r="48" spans="1:15" s="120" customFormat="1">
      <c r="B48" s="140">
        <v>674051</v>
      </c>
      <c r="C48" s="141" t="s">
        <v>169</v>
      </c>
      <c r="D48" s="140">
        <v>801.06724999999994</v>
      </c>
    </row>
    <row r="49" spans="2:5" s="120" customFormat="1">
      <c r="B49" s="140">
        <v>714913</v>
      </c>
      <c r="C49" s="141" t="s">
        <v>170</v>
      </c>
      <c r="D49" s="140">
        <v>769.06799999999998</v>
      </c>
    </row>
    <row r="50" spans="2:5" s="120" customFormat="1">
      <c r="B50" s="140">
        <v>537817</v>
      </c>
      <c r="C50" s="141" t="s">
        <v>171</v>
      </c>
      <c r="D50" s="140">
        <v>695.88175000000001</v>
      </c>
    </row>
    <row r="51" spans="2:5" s="120" customFormat="1">
      <c r="B51" s="140">
        <v>420556</v>
      </c>
      <c r="C51" s="141" t="s">
        <v>172</v>
      </c>
      <c r="D51" s="140">
        <v>586.83425</v>
      </c>
    </row>
    <row r="52" spans="2:5" s="120" customFormat="1">
      <c r="B52" s="140">
        <v>362068</v>
      </c>
      <c r="C52" s="141" t="s">
        <v>173</v>
      </c>
      <c r="D52" s="140">
        <v>508.83850000000001</v>
      </c>
    </row>
    <row r="53" spans="2:5" s="120" customFormat="1">
      <c r="B53" s="140">
        <v>399713</v>
      </c>
      <c r="C53" s="141" t="s">
        <v>174</v>
      </c>
      <c r="D53" s="140">
        <v>430.0385</v>
      </c>
    </row>
    <row r="54" spans="2:5" s="120" customFormat="1">
      <c r="B54" s="140">
        <v>645618</v>
      </c>
      <c r="C54" s="141" t="s">
        <v>175</v>
      </c>
      <c r="D54" s="140">
        <v>456.98874999999998</v>
      </c>
      <c r="E54" s="130"/>
    </row>
    <row r="55" spans="2:5" s="120" customFormat="1">
      <c r="B55" s="140">
        <v>598842</v>
      </c>
      <c r="C55" s="141" t="s">
        <v>176</v>
      </c>
      <c r="D55" s="140">
        <v>501.56025</v>
      </c>
      <c r="E55" s="130"/>
    </row>
    <row r="56" spans="2:5" s="120" customFormat="1">
      <c r="B56" s="140">
        <v>699553</v>
      </c>
      <c r="C56" s="141" t="s">
        <v>177</v>
      </c>
      <c r="D56" s="140">
        <v>585.93150000000003</v>
      </c>
      <c r="E56" s="130"/>
    </row>
    <row r="57" spans="2:5" s="120" customFormat="1">
      <c r="B57" s="140">
        <v>764935</v>
      </c>
      <c r="C57" s="141" t="s">
        <v>178</v>
      </c>
      <c r="D57" s="140">
        <v>677.23699999999997</v>
      </c>
      <c r="E57" s="130"/>
    </row>
    <row r="58" spans="2:5" s="120" customFormat="1">
      <c r="B58" s="140">
        <v>648078</v>
      </c>
      <c r="C58" s="141" t="s">
        <v>179</v>
      </c>
      <c r="D58" s="140">
        <v>677.85199999999998</v>
      </c>
      <c r="E58" s="130"/>
    </row>
    <row r="59" spans="2:5" s="120" customFormat="1">
      <c r="B59" s="140">
        <v>483243</v>
      </c>
      <c r="C59" s="141" t="s">
        <v>180</v>
      </c>
      <c r="D59" s="140">
        <v>648.95225000000005</v>
      </c>
      <c r="E59" s="130"/>
    </row>
    <row r="60" spans="2:5" s="120" customFormat="1">
      <c r="B60" s="140">
        <v>871107</v>
      </c>
      <c r="C60" s="141" t="s">
        <v>181</v>
      </c>
      <c r="D60" s="140">
        <v>691.84074999999996</v>
      </c>
      <c r="E60" s="130"/>
    </row>
    <row r="61" spans="2:5" s="120" customFormat="1">
      <c r="B61" s="140">
        <v>913123</v>
      </c>
      <c r="C61" s="141" t="s">
        <v>182</v>
      </c>
      <c r="D61" s="140">
        <v>728.88774999999998</v>
      </c>
      <c r="E61" s="130"/>
    </row>
    <row r="62" spans="2:5" s="120" customFormat="1">
      <c r="B62" s="140">
        <v>697333</v>
      </c>
      <c r="C62" s="141" t="s">
        <v>183</v>
      </c>
      <c r="D62" s="140">
        <v>741.20150000000001</v>
      </c>
      <c r="E62" s="130"/>
    </row>
    <row r="63" spans="2:5" s="120" customFormat="1">
      <c r="B63" s="140">
        <v>732625</v>
      </c>
      <c r="C63" s="141" t="s">
        <v>184</v>
      </c>
      <c r="D63" s="140">
        <v>803.54700000000003</v>
      </c>
      <c r="E63" s="130"/>
    </row>
    <row r="64" spans="2:5" s="120" customFormat="1">
      <c r="B64" s="140">
        <v>602220</v>
      </c>
      <c r="C64" s="141" t="s">
        <v>185</v>
      </c>
      <c r="D64" s="140">
        <v>736.32524999999998</v>
      </c>
      <c r="E64" s="130"/>
    </row>
    <row r="65" spans="2:5" s="120" customFormat="1">
      <c r="B65" s="121"/>
      <c r="D65" s="129"/>
      <c r="E65" s="130"/>
    </row>
    <row r="66" spans="2:5" s="120" customFormat="1">
      <c r="B66" s="121"/>
      <c r="D66" s="129"/>
      <c r="E66" s="130"/>
    </row>
    <row r="67" spans="2:5" s="120" customFormat="1">
      <c r="B67" s="121"/>
      <c r="D67" s="129"/>
      <c r="E67" s="130"/>
    </row>
    <row r="68" spans="2:5" s="120" customFormat="1">
      <c r="B68" s="121"/>
      <c r="D68" s="129"/>
      <c r="E68" s="130"/>
    </row>
    <row r="69" spans="2:5" s="120" customFormat="1">
      <c r="B69" s="121"/>
      <c r="D69" s="129"/>
      <c r="E69" s="130"/>
    </row>
    <row r="70" spans="2:5" s="120" customFormat="1">
      <c r="B70" s="121"/>
      <c r="D70" s="129"/>
      <c r="E70" s="130"/>
    </row>
    <row r="71" spans="2:5" s="120" customFormat="1">
      <c r="B71" s="121"/>
      <c r="D71" s="129"/>
      <c r="E71" s="130"/>
    </row>
    <row r="72" spans="2:5" s="120" customFormat="1">
      <c r="B72" s="121"/>
      <c r="D72" s="129"/>
      <c r="E72" s="130"/>
    </row>
    <row r="73" spans="2:5" s="120" customFormat="1">
      <c r="B73" s="121"/>
      <c r="D73" s="129"/>
      <c r="E73" s="130"/>
    </row>
    <row r="74" spans="2:5" s="120" customFormat="1">
      <c r="B74" s="121"/>
      <c r="D74" s="129"/>
      <c r="E74" s="130"/>
    </row>
    <row r="75" spans="2:5" s="120" customFormat="1">
      <c r="B75" s="121"/>
      <c r="D75" s="129"/>
      <c r="E75" s="130"/>
    </row>
    <row r="76" spans="2:5" s="120" customFormat="1">
      <c r="B76" s="121"/>
      <c r="D76" s="129"/>
      <c r="E76" s="130"/>
    </row>
    <row r="77" spans="2:5" s="120" customFormat="1">
      <c r="B77" s="121"/>
      <c r="D77" s="129"/>
      <c r="E77" s="130"/>
    </row>
    <row r="78" spans="2:5" s="120" customFormat="1">
      <c r="B78" s="121"/>
      <c r="D78" s="129"/>
      <c r="E78" s="130"/>
    </row>
    <row r="79" spans="2:5" s="120" customFormat="1">
      <c r="B79" s="121"/>
      <c r="D79" s="129"/>
      <c r="E79" s="130"/>
    </row>
    <row r="80" spans="2:5" s="120" customFormat="1">
      <c r="B80" s="121"/>
      <c r="D80" s="129"/>
      <c r="E80" s="130"/>
    </row>
    <row r="81" spans="2:5" s="120" customFormat="1">
      <c r="B81" s="121"/>
      <c r="D81" s="129"/>
      <c r="E81" s="130"/>
    </row>
    <row r="82" spans="2:5" s="120" customFormat="1">
      <c r="B82" s="121"/>
      <c r="D82" s="129"/>
      <c r="E82" s="130"/>
    </row>
    <row r="83" spans="2:5" s="120" customFormat="1">
      <c r="B83" s="121"/>
      <c r="D83" s="129"/>
      <c r="E83" s="130"/>
    </row>
    <row r="84" spans="2:5" s="120" customFormat="1">
      <c r="B84" s="121"/>
      <c r="D84" s="129"/>
      <c r="E84" s="130"/>
    </row>
    <row r="85" spans="2:5" s="120" customFormat="1">
      <c r="B85" s="121"/>
      <c r="D85" s="129"/>
      <c r="E85" s="130"/>
    </row>
    <row r="86" spans="2:5" s="120" customFormat="1">
      <c r="B86" s="121"/>
      <c r="D86" s="129"/>
      <c r="E86" s="130"/>
    </row>
    <row r="87" spans="2:5" s="120" customFormat="1">
      <c r="B87" s="121"/>
      <c r="D87" s="129"/>
      <c r="E87" s="130"/>
    </row>
    <row r="88" spans="2:5" s="120" customFormat="1">
      <c r="B88" s="121"/>
      <c r="D88" s="129"/>
      <c r="E88" s="130"/>
    </row>
    <row r="89" spans="2:5" s="120" customFormat="1">
      <c r="B89" s="121"/>
      <c r="D89" s="129"/>
      <c r="E89" s="130"/>
    </row>
    <row r="90" spans="2:5" s="120" customFormat="1">
      <c r="B90" s="121"/>
      <c r="D90" s="129"/>
      <c r="E90" s="130"/>
    </row>
    <row r="91" spans="2:5" s="120" customFormat="1">
      <c r="B91" s="121"/>
      <c r="D91" s="129"/>
      <c r="E91" s="130"/>
    </row>
    <row r="92" spans="2:5" s="120" customFormat="1">
      <c r="B92" s="121"/>
      <c r="D92" s="129"/>
      <c r="E92" s="130"/>
    </row>
    <row r="93" spans="2:5" s="120" customFormat="1">
      <c r="B93" s="121"/>
      <c r="D93" s="129"/>
      <c r="E93" s="130"/>
    </row>
    <row r="94" spans="2:5" s="120" customFormat="1">
      <c r="B94" s="121"/>
      <c r="D94" s="129"/>
      <c r="E94" s="130"/>
    </row>
    <row r="95" spans="2:5" s="120" customFormat="1">
      <c r="B95" s="121"/>
      <c r="D95" s="129"/>
      <c r="E95" s="130"/>
    </row>
    <row r="96" spans="2:5" s="120" customFormat="1">
      <c r="B96" s="121"/>
      <c r="D96" s="129"/>
      <c r="E96" s="130"/>
    </row>
    <row r="97" spans="2:5" s="120" customFormat="1">
      <c r="B97" s="121"/>
      <c r="D97" s="129"/>
      <c r="E97" s="130"/>
    </row>
    <row r="98" spans="2:5" s="120" customFormat="1">
      <c r="B98" s="121"/>
      <c r="D98" s="129"/>
      <c r="E98" s="130"/>
    </row>
    <row r="99" spans="2:5" s="120" customFormat="1">
      <c r="B99" s="121"/>
      <c r="D99" s="129"/>
      <c r="E99" s="130"/>
    </row>
    <row r="100" spans="2:5" s="120" customFormat="1">
      <c r="B100" s="121"/>
      <c r="D100" s="129"/>
      <c r="E100" s="130"/>
    </row>
    <row r="101" spans="2:5" s="120" customFormat="1">
      <c r="B101" s="121"/>
      <c r="D101" s="129"/>
      <c r="E101" s="130"/>
    </row>
    <row r="102" spans="2:5" s="120" customFormat="1">
      <c r="B102" s="121"/>
      <c r="D102" s="129"/>
      <c r="E102" s="130"/>
    </row>
    <row r="103" spans="2:5" s="120" customFormat="1">
      <c r="B103" s="121"/>
      <c r="D103" s="129"/>
      <c r="E103" s="130"/>
    </row>
    <row r="104" spans="2:5" s="120" customFormat="1">
      <c r="B104" s="121"/>
      <c r="D104" s="129"/>
      <c r="E104" s="130"/>
    </row>
    <row r="105" spans="2:5" s="120" customFormat="1">
      <c r="B105" s="121"/>
      <c r="D105" s="129"/>
      <c r="E105" s="130"/>
    </row>
    <row r="106" spans="2:5" s="120" customFormat="1">
      <c r="B106" s="121"/>
      <c r="D106" s="129"/>
      <c r="E106" s="130"/>
    </row>
    <row r="107" spans="2:5" s="120" customFormat="1">
      <c r="B107" s="121"/>
      <c r="D107" s="129"/>
      <c r="E107" s="130"/>
    </row>
    <row r="108" spans="2:5" s="120" customFormat="1">
      <c r="B108" s="121"/>
      <c r="D108" s="129"/>
      <c r="E108" s="130"/>
    </row>
    <row r="109" spans="2:5" s="120" customFormat="1">
      <c r="B109" s="121"/>
      <c r="D109" s="129"/>
      <c r="E109" s="130"/>
    </row>
    <row r="110" spans="2:5" s="120" customFormat="1">
      <c r="B110" s="121"/>
      <c r="D110" s="129"/>
      <c r="E110" s="130"/>
    </row>
    <row r="111" spans="2:5" s="120" customFormat="1">
      <c r="B111" s="121"/>
      <c r="D111" s="129"/>
      <c r="E111" s="130"/>
    </row>
    <row r="112" spans="2:5" s="120" customFormat="1">
      <c r="B112" s="121"/>
      <c r="D112" s="129"/>
      <c r="E112" s="130"/>
    </row>
    <row r="113" spans="2:5" s="120" customFormat="1">
      <c r="B113" s="121"/>
      <c r="D113" s="129"/>
      <c r="E113" s="130"/>
    </row>
    <row r="114" spans="2:5" s="120" customFormat="1">
      <c r="B114" s="121"/>
      <c r="D114" s="129"/>
      <c r="E114" s="130"/>
    </row>
    <row r="115" spans="2:5" s="120" customFormat="1">
      <c r="B115" s="121"/>
      <c r="D115" s="129"/>
      <c r="E115" s="130"/>
    </row>
    <row r="116" spans="2:5" s="120" customFormat="1">
      <c r="B116" s="121"/>
      <c r="D116" s="129"/>
      <c r="E116" s="130"/>
    </row>
    <row r="117" spans="2:5" s="120" customFormat="1">
      <c r="B117" s="121"/>
      <c r="D117" s="129"/>
      <c r="E117" s="130"/>
    </row>
    <row r="118" spans="2:5" s="120" customFormat="1">
      <c r="B118" s="121"/>
      <c r="D118" s="129"/>
      <c r="E118" s="130"/>
    </row>
    <row r="119" spans="2:5" s="120" customFormat="1">
      <c r="B119" s="121"/>
      <c r="D119" s="129"/>
      <c r="E119" s="130"/>
    </row>
    <row r="120" spans="2:5" s="120" customFormat="1">
      <c r="B120" s="121"/>
      <c r="D120" s="129"/>
      <c r="E120" s="130"/>
    </row>
    <row r="121" spans="2:5" s="120" customFormat="1">
      <c r="B121" s="121"/>
      <c r="D121" s="129"/>
      <c r="E121" s="130"/>
    </row>
    <row r="122" spans="2:5" s="120" customFormat="1">
      <c r="B122" s="121"/>
      <c r="D122" s="129"/>
      <c r="E122" s="130"/>
    </row>
    <row r="123" spans="2:5" s="120" customFormat="1">
      <c r="B123" s="121"/>
      <c r="D123" s="129"/>
      <c r="E123" s="130"/>
    </row>
    <row r="124" spans="2:5" s="120" customFormat="1">
      <c r="D124" s="129"/>
      <c r="E124" s="130"/>
    </row>
    <row r="125" spans="2:5" s="120" customFormat="1">
      <c r="D125" s="129"/>
      <c r="E125" s="130"/>
    </row>
    <row r="126" spans="2:5" s="120" customFormat="1">
      <c r="D126" s="129"/>
      <c r="E126" s="130"/>
    </row>
    <row r="127" spans="2:5" s="120" customFormat="1">
      <c r="D127" s="129"/>
      <c r="E127" s="130"/>
    </row>
    <row r="128" spans="2:5" s="120" customFormat="1">
      <c r="D128" s="129"/>
      <c r="E128" s="130"/>
    </row>
    <row r="129" spans="4:5" s="120" customFormat="1">
      <c r="D129" s="129"/>
      <c r="E129" s="130"/>
    </row>
    <row r="130" spans="4:5" s="120" customFormat="1">
      <c r="D130" s="129"/>
      <c r="E130" s="130"/>
    </row>
    <row r="131" spans="4:5" s="120" customFormat="1">
      <c r="D131" s="129"/>
      <c r="E131" s="130"/>
    </row>
    <row r="132" spans="4:5" s="120" customFormat="1">
      <c r="D132" s="129"/>
      <c r="E132" s="130"/>
    </row>
    <row r="133" spans="4:5" s="120" customFormat="1"/>
    <row r="134" spans="4:5" s="120" customFormat="1"/>
    <row r="135" spans="4:5" s="18" customFormat="1"/>
    <row r="136" spans="4:5" s="18" customFormat="1"/>
    <row r="137" spans="4:5" s="18" customFormat="1"/>
    <row r="138" spans="4:5" s="18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159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193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65" t="s">
        <v>161</v>
      </c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162</v>
      </c>
      <c r="C13" s="62">
        <v>162.78</v>
      </c>
      <c r="D13" s="62">
        <v>126.172</v>
      </c>
      <c r="E13" s="62">
        <v>37.332999999999998</v>
      </c>
      <c r="F13" s="62">
        <v>109.718</v>
      </c>
      <c r="G13" s="62">
        <v>20.538</v>
      </c>
      <c r="H13" s="63">
        <v>127.08499999999999</v>
      </c>
      <c r="I13" s="64">
        <v>518.77982276755279</v>
      </c>
      <c r="J13" s="64">
        <v>618.77982276755279</v>
      </c>
      <c r="K13" s="64">
        <v>-81.28110246267704</v>
      </c>
      <c r="L13" s="52"/>
      <c r="N13" s="29">
        <v>1</v>
      </c>
    </row>
    <row r="14" spans="1:15">
      <c r="A14" s="50"/>
      <c r="B14" s="61" t="s">
        <v>163</v>
      </c>
      <c r="C14" s="62">
        <v>57.116</v>
      </c>
      <c r="D14" s="62">
        <v>83.138999999999996</v>
      </c>
      <c r="E14" s="62">
        <v>142.44900000000001</v>
      </c>
      <c r="F14" s="62">
        <v>108.288</v>
      </c>
      <c r="G14" s="62">
        <v>48.472000000000001</v>
      </c>
      <c r="H14" s="59">
        <v>41.506</v>
      </c>
      <c r="I14" s="23">
        <v>-14.371183363591356</v>
      </c>
      <c r="J14" s="23">
        <v>85.628816636408644</v>
      </c>
      <c r="K14" s="23">
        <v>-55.237884160756501</v>
      </c>
      <c r="L14" s="52"/>
      <c r="N14" s="29">
        <v>1</v>
      </c>
    </row>
    <row r="15" spans="1:15">
      <c r="A15" s="50"/>
      <c r="B15" s="61" t="s">
        <v>164</v>
      </c>
      <c r="C15" s="62">
        <v>75.691999999999993</v>
      </c>
      <c r="D15" s="62">
        <v>31.728000000000002</v>
      </c>
      <c r="E15" s="62">
        <v>15.448</v>
      </c>
      <c r="F15" s="62">
        <v>36.185000000000002</v>
      </c>
      <c r="G15" s="62">
        <v>35.43</v>
      </c>
      <c r="H15" s="63"/>
      <c r="I15" s="64" t="s">
        <v>131</v>
      </c>
      <c r="J15" s="64" t="s">
        <v>131</v>
      </c>
      <c r="K15" s="64" t="s">
        <v>131</v>
      </c>
      <c r="L15" s="52"/>
      <c r="N15" s="29" t="s">
        <v>131</v>
      </c>
    </row>
    <row r="16" spans="1:15">
      <c r="A16" s="50"/>
      <c r="B16" s="61" t="s">
        <v>165</v>
      </c>
      <c r="C16" s="62">
        <v>89.757000000000005</v>
      </c>
      <c r="D16" s="62">
        <v>58.362000000000002</v>
      </c>
      <c r="E16" s="62">
        <v>62.276000000000003</v>
      </c>
      <c r="F16" s="62">
        <v>25.51</v>
      </c>
      <c r="G16" s="62">
        <v>30.222000000000001</v>
      </c>
      <c r="H16" s="63"/>
      <c r="I16" s="64" t="s">
        <v>131</v>
      </c>
      <c r="J16" s="64" t="s">
        <v>131</v>
      </c>
      <c r="K16" s="64" t="s">
        <v>131</v>
      </c>
      <c r="L16" s="52"/>
      <c r="N16" s="29" t="s">
        <v>131</v>
      </c>
    </row>
    <row r="17" spans="1:15">
      <c r="A17" s="50"/>
      <c r="B17" s="65" t="s">
        <v>19</v>
      </c>
      <c r="C17" s="63">
        <v>385.34500000000003</v>
      </c>
      <c r="D17" s="63">
        <v>299.40100000000001</v>
      </c>
      <c r="E17" s="63">
        <v>257.50600000000003</v>
      </c>
      <c r="F17" s="63">
        <v>279.70100000000002</v>
      </c>
      <c r="G17" s="63">
        <v>134.66200000000001</v>
      </c>
      <c r="H17" s="58">
        <v>168.59100000000001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-22.303130960567806</v>
      </c>
      <c r="E18" s="66">
        <v>-13.992939235339886</v>
      </c>
      <c r="F18" s="66">
        <v>8.6192166396122705</v>
      </c>
      <c r="G18" s="66">
        <v>-51.855016607019635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219.89600000000002</v>
      </c>
      <c r="D20" s="63">
        <v>209.31099999999998</v>
      </c>
      <c r="E20" s="63">
        <v>179.78200000000001</v>
      </c>
      <c r="F20" s="63">
        <v>218.006</v>
      </c>
      <c r="G20" s="63">
        <v>69.010000000000005</v>
      </c>
      <c r="H20" s="59">
        <v>168.59100000000001</v>
      </c>
      <c r="I20" s="60">
        <v>144.29937690189826</v>
      </c>
      <c r="J20" s="24">
        <v>244.29937690189826</v>
      </c>
      <c r="K20" s="24">
        <v>-68.344907938313625</v>
      </c>
      <c r="L20" s="52"/>
    </row>
    <row r="21" spans="1:15" ht="18.75" customHeight="1">
      <c r="A21" s="50"/>
      <c r="B21" s="65" t="s">
        <v>16</v>
      </c>
      <c r="C21" s="66"/>
      <c r="D21" s="66">
        <v>-4.813639174882689</v>
      </c>
      <c r="E21" s="66">
        <v>-14.107715313576429</v>
      </c>
      <c r="F21" s="66">
        <v>21.2613053587122</v>
      </c>
      <c r="G21" s="66">
        <v>-68.344907938313625</v>
      </c>
      <c r="H21" s="24">
        <v>144.29937690189826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131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131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131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131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131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131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131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43" t="s">
        <v>194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189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20" customFormat="1"/>
    <row r="40" spans="1:15" s="120" customFormat="1"/>
    <row r="41" spans="1:15" s="120" customFormat="1">
      <c r="B41" s="120" t="s">
        <v>198</v>
      </c>
    </row>
    <row r="42" spans="1:15" s="120" customFormat="1">
      <c r="B42" s="140">
        <v>162780</v>
      </c>
      <c r="C42" s="140"/>
      <c r="D42" s="140"/>
    </row>
    <row r="43" spans="1:15" s="120" customFormat="1">
      <c r="B43" s="140">
        <v>57116</v>
      </c>
      <c r="C43" s="140"/>
      <c r="D43" s="140"/>
    </row>
    <row r="44" spans="1:15" s="120" customFormat="1">
      <c r="B44" s="140">
        <v>75692</v>
      </c>
      <c r="C44" s="140"/>
      <c r="D44" s="140"/>
    </row>
    <row r="45" spans="1:15" s="120" customFormat="1">
      <c r="B45" s="140">
        <v>89757</v>
      </c>
      <c r="C45" s="141" t="s">
        <v>167</v>
      </c>
      <c r="D45" s="140">
        <v>96.336250000000007</v>
      </c>
    </row>
    <row r="46" spans="1:15" s="120" customFormat="1">
      <c r="B46" s="140">
        <v>126172</v>
      </c>
      <c r="C46" s="141" t="s">
        <v>168</v>
      </c>
      <c r="D46" s="140">
        <v>87.184250000000006</v>
      </c>
    </row>
    <row r="47" spans="1:15" s="120" customFormat="1">
      <c r="B47" s="140">
        <v>83139</v>
      </c>
      <c r="C47" s="141" t="s">
        <v>169</v>
      </c>
      <c r="D47" s="140">
        <v>93.69</v>
      </c>
    </row>
    <row r="48" spans="1:15" s="120" customFormat="1">
      <c r="B48" s="140">
        <v>31728</v>
      </c>
      <c r="C48" s="141" t="s">
        <v>170</v>
      </c>
      <c r="D48" s="140">
        <v>82.698999999999998</v>
      </c>
    </row>
    <row r="49" spans="2:5" s="120" customFormat="1">
      <c r="B49" s="140">
        <v>58362</v>
      </c>
      <c r="C49" s="141" t="s">
        <v>171</v>
      </c>
      <c r="D49" s="140">
        <v>74.850250000000003</v>
      </c>
    </row>
    <row r="50" spans="2:5" s="120" customFormat="1">
      <c r="B50" s="140">
        <v>37333</v>
      </c>
      <c r="C50" s="141" t="s">
        <v>172</v>
      </c>
      <c r="D50" s="140">
        <v>52.640500000000003</v>
      </c>
    </row>
    <row r="51" spans="2:5" s="120" customFormat="1">
      <c r="B51" s="140">
        <v>142449</v>
      </c>
      <c r="C51" s="141" t="s">
        <v>173</v>
      </c>
      <c r="D51" s="140">
        <v>67.468000000000004</v>
      </c>
    </row>
    <row r="52" spans="2:5" s="120" customFormat="1">
      <c r="B52" s="140">
        <v>15448</v>
      </c>
      <c r="C52" s="141" t="s">
        <v>174</v>
      </c>
      <c r="D52" s="140">
        <v>63.398000000000003</v>
      </c>
    </row>
    <row r="53" spans="2:5" s="120" customFormat="1">
      <c r="B53" s="140">
        <v>62276</v>
      </c>
      <c r="C53" s="141" t="s">
        <v>175</v>
      </c>
      <c r="D53" s="140">
        <v>64.376499999999993</v>
      </c>
      <c r="E53" s="130"/>
    </row>
    <row r="54" spans="2:5" s="120" customFormat="1">
      <c r="B54" s="140">
        <v>109718</v>
      </c>
      <c r="C54" s="141" t="s">
        <v>176</v>
      </c>
      <c r="D54" s="140">
        <v>82.472750000000005</v>
      </c>
      <c r="E54" s="130"/>
    </row>
    <row r="55" spans="2:5" s="120" customFormat="1">
      <c r="B55" s="140">
        <v>108288</v>
      </c>
      <c r="C55" s="141" t="s">
        <v>177</v>
      </c>
      <c r="D55" s="140">
        <v>73.932500000000005</v>
      </c>
      <c r="E55" s="130"/>
    </row>
    <row r="56" spans="2:5" s="120" customFormat="1">
      <c r="B56" s="140">
        <v>36185</v>
      </c>
      <c r="C56" s="141" t="s">
        <v>178</v>
      </c>
      <c r="D56" s="140">
        <v>79.116749999999996</v>
      </c>
      <c r="E56" s="130"/>
    </row>
    <row r="57" spans="2:5" s="120" customFormat="1">
      <c r="B57" s="140">
        <v>25510</v>
      </c>
      <c r="C57" s="141" t="s">
        <v>179</v>
      </c>
      <c r="D57" s="140">
        <v>69.925250000000005</v>
      </c>
      <c r="E57" s="130"/>
    </row>
    <row r="58" spans="2:5" s="120" customFormat="1">
      <c r="B58" s="140">
        <v>20538</v>
      </c>
      <c r="C58" s="141" t="s">
        <v>180</v>
      </c>
      <c r="D58" s="140">
        <v>47.630249999999997</v>
      </c>
      <c r="E58" s="130"/>
    </row>
    <row r="59" spans="2:5" s="120" customFormat="1">
      <c r="B59" s="140">
        <v>48472</v>
      </c>
      <c r="C59" s="141" t="s">
        <v>181</v>
      </c>
      <c r="D59" s="140">
        <v>32.676250000000003</v>
      </c>
      <c r="E59" s="130"/>
    </row>
    <row r="60" spans="2:5" s="120" customFormat="1">
      <c r="B60" s="140">
        <v>35430</v>
      </c>
      <c r="C60" s="141" t="s">
        <v>182</v>
      </c>
      <c r="D60" s="140">
        <v>32.487499999999997</v>
      </c>
      <c r="E60" s="130"/>
    </row>
    <row r="61" spans="2:5" s="120" customFormat="1">
      <c r="B61" s="140">
        <v>30222</v>
      </c>
      <c r="C61" s="141" t="s">
        <v>183</v>
      </c>
      <c r="D61" s="140">
        <v>33.665500000000002</v>
      </c>
      <c r="E61" s="130"/>
    </row>
    <row r="62" spans="2:5" s="120" customFormat="1">
      <c r="B62" s="140">
        <v>127085</v>
      </c>
      <c r="C62" s="141" t="s">
        <v>184</v>
      </c>
      <c r="D62" s="140">
        <v>60.302250000000001</v>
      </c>
      <c r="E62" s="130"/>
    </row>
    <row r="63" spans="2:5" s="120" customFormat="1">
      <c r="B63" s="140">
        <v>41506</v>
      </c>
      <c r="C63" s="141" t="s">
        <v>185</v>
      </c>
      <c r="D63" s="140">
        <v>58.560749999999999</v>
      </c>
      <c r="E63" s="130"/>
    </row>
    <row r="64" spans="2:5" s="120" customFormat="1">
      <c r="B64" s="121"/>
      <c r="D64" s="129"/>
      <c r="E64" s="130"/>
    </row>
    <row r="65" spans="2:5" s="120" customFormat="1">
      <c r="B65" s="121"/>
      <c r="D65" s="129"/>
      <c r="E65" s="130"/>
    </row>
    <row r="66" spans="2:5" s="120" customFormat="1">
      <c r="B66" s="121"/>
      <c r="D66" s="129"/>
      <c r="E66" s="130"/>
    </row>
    <row r="67" spans="2:5" s="120" customFormat="1">
      <c r="B67" s="121"/>
      <c r="D67" s="129"/>
      <c r="E67" s="130"/>
    </row>
    <row r="68" spans="2:5" s="120" customFormat="1">
      <c r="B68" s="121"/>
      <c r="D68" s="129"/>
      <c r="E68" s="130"/>
    </row>
    <row r="69" spans="2:5" s="120" customFormat="1">
      <c r="B69" s="121"/>
      <c r="D69" s="129"/>
      <c r="E69" s="130"/>
    </row>
    <row r="70" spans="2:5" s="120" customFormat="1">
      <c r="B70" s="121"/>
      <c r="D70" s="129"/>
      <c r="E70" s="130"/>
    </row>
    <row r="71" spans="2:5" s="120" customFormat="1">
      <c r="B71" s="121"/>
      <c r="D71" s="129"/>
      <c r="E71" s="130"/>
    </row>
    <row r="72" spans="2:5" s="120" customFormat="1">
      <c r="B72" s="121"/>
      <c r="D72" s="129"/>
      <c r="E72" s="130"/>
    </row>
    <row r="73" spans="2:5" s="120" customFormat="1">
      <c r="B73" s="121"/>
      <c r="D73" s="129"/>
      <c r="E73" s="130"/>
    </row>
    <row r="74" spans="2:5" s="120" customFormat="1">
      <c r="B74" s="121"/>
      <c r="D74" s="129"/>
      <c r="E74" s="130"/>
    </row>
    <row r="75" spans="2:5" s="120" customFormat="1">
      <c r="B75" s="121"/>
      <c r="D75" s="129"/>
      <c r="E75" s="130"/>
    </row>
    <row r="76" spans="2:5" s="120" customFormat="1">
      <c r="B76" s="121"/>
      <c r="D76" s="129"/>
      <c r="E76" s="130"/>
    </row>
    <row r="77" spans="2:5" s="120" customFormat="1">
      <c r="B77" s="121"/>
      <c r="D77" s="129"/>
      <c r="E77" s="130"/>
    </row>
    <row r="78" spans="2:5" s="120" customFormat="1">
      <c r="B78" s="121"/>
      <c r="D78" s="129"/>
      <c r="E78" s="130"/>
    </row>
    <row r="79" spans="2:5" s="120" customFormat="1">
      <c r="B79" s="121"/>
      <c r="D79" s="129"/>
      <c r="E79" s="130"/>
    </row>
    <row r="80" spans="2:5" s="120" customFormat="1">
      <c r="B80" s="121"/>
      <c r="D80" s="129"/>
      <c r="E80" s="130"/>
    </row>
    <row r="81" spans="2:5" s="120" customFormat="1">
      <c r="B81" s="121"/>
      <c r="D81" s="129"/>
      <c r="E81" s="130"/>
    </row>
    <row r="82" spans="2:5" s="120" customFormat="1">
      <c r="B82" s="121"/>
      <c r="D82" s="129"/>
      <c r="E82" s="130"/>
    </row>
    <row r="83" spans="2:5" s="120" customFormat="1">
      <c r="B83" s="121"/>
      <c r="D83" s="129"/>
      <c r="E83" s="130"/>
    </row>
    <row r="84" spans="2:5" s="120" customFormat="1">
      <c r="B84" s="121"/>
      <c r="D84" s="129"/>
      <c r="E84" s="130"/>
    </row>
    <row r="85" spans="2:5" s="120" customFormat="1">
      <c r="B85" s="121"/>
      <c r="D85" s="129"/>
      <c r="E85" s="130"/>
    </row>
    <row r="86" spans="2:5" s="120" customFormat="1">
      <c r="B86" s="121"/>
      <c r="D86" s="129"/>
      <c r="E86" s="130"/>
    </row>
    <row r="87" spans="2:5" s="120" customFormat="1">
      <c r="B87" s="121"/>
      <c r="D87" s="129"/>
      <c r="E87" s="130"/>
    </row>
    <row r="88" spans="2:5" s="120" customFormat="1">
      <c r="B88" s="121"/>
      <c r="D88" s="129"/>
      <c r="E88" s="130"/>
    </row>
    <row r="89" spans="2:5" s="120" customFormat="1">
      <c r="B89" s="121"/>
      <c r="D89" s="129"/>
      <c r="E89" s="130"/>
    </row>
    <row r="90" spans="2:5" s="120" customFormat="1">
      <c r="B90" s="121"/>
      <c r="D90" s="129"/>
      <c r="E90" s="130"/>
    </row>
    <row r="91" spans="2:5" s="120" customFormat="1">
      <c r="B91" s="121"/>
      <c r="D91" s="129"/>
      <c r="E91" s="130"/>
    </row>
    <row r="92" spans="2:5" s="120" customFormat="1">
      <c r="B92" s="121"/>
      <c r="D92" s="129"/>
      <c r="E92" s="130"/>
    </row>
    <row r="93" spans="2:5" s="120" customFormat="1">
      <c r="B93" s="121"/>
      <c r="D93" s="129"/>
      <c r="E93" s="130"/>
    </row>
    <row r="94" spans="2:5" s="120" customFormat="1">
      <c r="B94" s="121"/>
      <c r="D94" s="129"/>
      <c r="E94" s="130"/>
    </row>
    <row r="95" spans="2:5" s="120" customFormat="1">
      <c r="B95" s="121"/>
      <c r="D95" s="129"/>
      <c r="E95" s="130"/>
    </row>
    <row r="96" spans="2:5" s="120" customFormat="1">
      <c r="B96" s="121"/>
      <c r="D96" s="129"/>
      <c r="E96" s="130"/>
    </row>
    <row r="97" spans="2:5" s="120" customFormat="1">
      <c r="B97" s="121"/>
      <c r="D97" s="129"/>
      <c r="E97" s="130"/>
    </row>
    <row r="98" spans="2:5" s="120" customFormat="1">
      <c r="B98" s="121"/>
      <c r="D98" s="129"/>
      <c r="E98" s="130"/>
    </row>
    <row r="99" spans="2:5" s="120" customFormat="1">
      <c r="B99" s="121"/>
      <c r="D99" s="129"/>
      <c r="E99" s="130"/>
    </row>
    <row r="100" spans="2:5" s="120" customFormat="1">
      <c r="B100" s="121"/>
      <c r="D100" s="129"/>
      <c r="E100" s="130"/>
    </row>
    <row r="101" spans="2:5" s="120" customFormat="1">
      <c r="B101" s="121"/>
      <c r="D101" s="129"/>
      <c r="E101" s="130"/>
    </row>
    <row r="102" spans="2:5" s="120" customFormat="1">
      <c r="B102" s="121"/>
      <c r="D102" s="129"/>
      <c r="E102" s="130"/>
    </row>
    <row r="103" spans="2:5" s="120" customFormat="1">
      <c r="B103" s="121"/>
      <c r="D103" s="129"/>
      <c r="E103" s="130"/>
    </row>
    <row r="104" spans="2:5" s="120" customFormat="1">
      <c r="B104" s="121"/>
      <c r="D104" s="129"/>
      <c r="E104" s="130"/>
    </row>
    <row r="105" spans="2:5" s="120" customFormat="1">
      <c r="B105" s="121"/>
      <c r="D105" s="129"/>
      <c r="E105" s="130"/>
    </row>
    <row r="106" spans="2:5" s="120" customFormat="1">
      <c r="B106" s="121"/>
      <c r="D106" s="129"/>
      <c r="E106" s="130"/>
    </row>
    <row r="107" spans="2:5" s="120" customFormat="1">
      <c r="B107" s="121"/>
      <c r="D107" s="129"/>
      <c r="E107" s="130"/>
    </row>
    <row r="108" spans="2:5" s="120" customFormat="1">
      <c r="B108" s="121"/>
      <c r="D108" s="129"/>
      <c r="E108" s="130"/>
    </row>
    <row r="109" spans="2:5" s="120" customFormat="1">
      <c r="B109" s="121"/>
      <c r="D109" s="129"/>
      <c r="E109" s="130"/>
    </row>
    <row r="110" spans="2:5" s="120" customFormat="1">
      <c r="B110" s="121"/>
      <c r="D110" s="129"/>
      <c r="E110" s="130"/>
    </row>
    <row r="111" spans="2:5" s="120" customFormat="1">
      <c r="B111" s="121"/>
      <c r="D111" s="129"/>
      <c r="E111" s="130"/>
    </row>
    <row r="112" spans="2:5" s="120" customFormat="1">
      <c r="B112" s="121"/>
      <c r="D112" s="129"/>
      <c r="E112" s="130"/>
    </row>
    <row r="113" spans="2:5" s="120" customFormat="1">
      <c r="B113" s="121"/>
      <c r="D113" s="129"/>
      <c r="E113" s="130"/>
    </row>
    <row r="114" spans="2:5" s="120" customFormat="1">
      <c r="B114" s="121"/>
      <c r="D114" s="129"/>
      <c r="E114" s="130"/>
    </row>
    <row r="115" spans="2:5" s="120" customFormat="1">
      <c r="B115" s="121"/>
      <c r="D115" s="129"/>
      <c r="E115" s="130"/>
    </row>
    <row r="116" spans="2:5" s="120" customFormat="1">
      <c r="B116" s="121"/>
      <c r="D116" s="129"/>
      <c r="E116" s="130"/>
    </row>
    <row r="117" spans="2:5" s="120" customFormat="1">
      <c r="B117" s="121"/>
      <c r="D117" s="129"/>
      <c r="E117" s="130"/>
    </row>
    <row r="118" spans="2:5" s="120" customFormat="1">
      <c r="B118" s="121"/>
      <c r="D118" s="129"/>
      <c r="E118" s="130"/>
    </row>
    <row r="119" spans="2:5" s="120" customFormat="1">
      <c r="B119" s="121"/>
      <c r="D119" s="129"/>
      <c r="E119" s="130"/>
    </row>
    <row r="120" spans="2:5" s="120" customFormat="1">
      <c r="B120" s="121"/>
      <c r="D120" s="129"/>
      <c r="E120" s="130"/>
    </row>
    <row r="121" spans="2:5" s="120" customFormat="1">
      <c r="B121" s="121"/>
      <c r="D121" s="129"/>
      <c r="E121" s="130"/>
    </row>
    <row r="122" spans="2:5" s="120" customFormat="1">
      <c r="B122" s="121"/>
      <c r="D122" s="129"/>
      <c r="E122" s="130"/>
    </row>
    <row r="123" spans="2:5" s="120" customFormat="1">
      <c r="D123" s="129"/>
      <c r="E123" s="130"/>
    </row>
    <row r="124" spans="2:5" s="120" customFormat="1">
      <c r="D124" s="129"/>
      <c r="E124" s="130"/>
    </row>
    <row r="125" spans="2:5" s="120" customFormat="1">
      <c r="D125" s="129"/>
      <c r="E125" s="130"/>
    </row>
    <row r="126" spans="2:5" s="120" customFormat="1">
      <c r="D126" s="129"/>
      <c r="E126" s="130"/>
    </row>
    <row r="127" spans="2:5" s="120" customFormat="1">
      <c r="D127" s="129"/>
      <c r="E127" s="130"/>
    </row>
    <row r="128" spans="2:5" s="120" customFormat="1">
      <c r="D128" s="129"/>
      <c r="E128" s="130"/>
    </row>
    <row r="129" spans="4:5" s="120" customFormat="1">
      <c r="D129" s="129"/>
      <c r="E129" s="130"/>
    </row>
    <row r="130" spans="4:5" s="120" customFormat="1">
      <c r="D130" s="129"/>
      <c r="E130" s="130"/>
    </row>
    <row r="131" spans="4:5" s="120" customFormat="1">
      <c r="D131" s="129"/>
      <c r="E131" s="130"/>
    </row>
    <row r="132" spans="4:5" s="120" customFormat="1"/>
    <row r="133" spans="4:5" s="120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54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48" t="s">
        <v>45</v>
      </c>
      <c r="D7" s="148"/>
      <c r="E7" s="148"/>
      <c r="F7" s="148"/>
      <c r="G7" s="148"/>
      <c r="H7" s="148"/>
      <c r="I7" s="148"/>
      <c r="J7" s="148"/>
      <c r="K7" s="14"/>
    </row>
    <row r="8" spans="1:14">
      <c r="A8" s="12"/>
      <c r="B8" s="6"/>
      <c r="C8" s="148" t="s">
        <v>46</v>
      </c>
      <c r="D8" s="148"/>
      <c r="E8" s="148"/>
      <c r="F8" s="148"/>
      <c r="G8" s="148"/>
      <c r="H8" s="148"/>
      <c r="I8" s="148"/>
      <c r="J8" s="148"/>
      <c r="K8" s="14"/>
    </row>
    <row r="9" spans="1:14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4" ht="15.75" customHeight="1">
      <c r="A10" s="12"/>
      <c r="B10" s="7"/>
      <c r="C10" s="152" t="s">
        <v>132</v>
      </c>
      <c r="D10" s="152"/>
      <c r="E10" s="150" t="s">
        <v>134</v>
      </c>
      <c r="F10" s="150" t="s">
        <v>98</v>
      </c>
      <c r="G10" s="152" t="s">
        <v>133</v>
      </c>
      <c r="H10" s="152"/>
      <c r="I10" s="150" t="s">
        <v>134</v>
      </c>
      <c r="J10" s="150" t="s">
        <v>135</v>
      </c>
      <c r="K10" s="14"/>
    </row>
    <row r="11" spans="1:14">
      <c r="A11" s="12"/>
      <c r="B11" s="7"/>
      <c r="C11" s="25">
        <v>2011</v>
      </c>
      <c r="D11" s="25">
        <v>2012</v>
      </c>
      <c r="E11" s="150"/>
      <c r="F11" s="150"/>
      <c r="G11" s="28">
        <v>2011</v>
      </c>
      <c r="H11" s="28">
        <v>2012</v>
      </c>
      <c r="I11" s="150"/>
      <c r="J11" s="150"/>
      <c r="K11" s="14"/>
      <c r="N11" s="1"/>
    </row>
    <row r="12" spans="1:14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4">
      <c r="A13" s="12"/>
      <c r="B13" s="8" t="s">
        <v>21</v>
      </c>
      <c r="C13" s="21">
        <v>4298794</v>
      </c>
      <c r="D13" s="21">
        <v>2117031</v>
      </c>
      <c r="E13" s="23">
        <v>-50.752908839083702</v>
      </c>
      <c r="F13" s="21">
        <v>100</v>
      </c>
      <c r="G13" s="21">
        <v>733145</v>
      </c>
      <c r="H13" s="21">
        <v>525226</v>
      </c>
      <c r="I13" s="23">
        <v>-28.359874240429928</v>
      </c>
      <c r="J13" s="21">
        <v>100</v>
      </c>
      <c r="K13" s="14"/>
      <c r="L13" s="85"/>
      <c r="M13" s="86"/>
    </row>
    <row r="14" spans="1:14">
      <c r="A14" s="12"/>
      <c r="B14" s="7" t="s">
        <v>22</v>
      </c>
      <c r="C14" s="19">
        <v>3594136</v>
      </c>
      <c r="D14" s="21">
        <v>1654701</v>
      </c>
      <c r="E14" s="20">
        <v>-53.961091066114349</v>
      </c>
      <c r="F14" s="20">
        <v>78.161396786348419</v>
      </c>
      <c r="G14" s="19">
        <v>646857</v>
      </c>
      <c r="H14" s="21">
        <v>411135</v>
      </c>
      <c r="I14" s="20">
        <v>-36.441129956079934</v>
      </c>
      <c r="J14" s="20">
        <v>78.277731871613369</v>
      </c>
      <c r="K14" s="14"/>
    </row>
    <row r="15" spans="1:14">
      <c r="A15" s="12"/>
      <c r="B15" s="7" t="s">
        <v>23</v>
      </c>
      <c r="C15" s="19">
        <v>26312</v>
      </c>
      <c r="D15" s="21">
        <v>22080</v>
      </c>
      <c r="E15" s="20">
        <v>-16.083916083916083</v>
      </c>
      <c r="F15" s="20">
        <v>1.0429700840469507</v>
      </c>
      <c r="G15" s="19">
        <v>3658</v>
      </c>
      <c r="H15" s="21">
        <v>4574</v>
      </c>
      <c r="I15" s="20">
        <v>25.041006014215416</v>
      </c>
      <c r="J15" s="20">
        <v>0.87086320936130346</v>
      </c>
      <c r="K15" s="14"/>
    </row>
    <row r="16" spans="1:14">
      <c r="A16" s="12"/>
      <c r="B16" s="7" t="s">
        <v>24</v>
      </c>
      <c r="C16" s="19">
        <v>281352</v>
      </c>
      <c r="D16" s="21">
        <v>190510</v>
      </c>
      <c r="E16" s="20">
        <v>-32.28766811680741</v>
      </c>
      <c r="F16" s="20">
        <v>8.9989234923815467</v>
      </c>
      <c r="G16" s="19">
        <v>39247</v>
      </c>
      <c r="H16" s="21">
        <v>63572</v>
      </c>
      <c r="I16" s="20">
        <v>61.979259561240355</v>
      </c>
      <c r="J16" s="20">
        <v>12.103742008202184</v>
      </c>
      <c r="K16" s="14"/>
    </row>
    <row r="17" spans="1:13">
      <c r="A17" s="12"/>
      <c r="B17" s="7" t="s">
        <v>25</v>
      </c>
      <c r="C17" s="19">
        <v>5676</v>
      </c>
      <c r="D17" s="21">
        <v>2787</v>
      </c>
      <c r="E17" s="20">
        <v>-50.898520084566591</v>
      </c>
      <c r="F17" s="20">
        <v>0.13164663153255668</v>
      </c>
      <c r="G17" s="19">
        <v>0</v>
      </c>
      <c r="H17" s="21">
        <v>0</v>
      </c>
      <c r="I17" s="20" t="s">
        <v>131</v>
      </c>
      <c r="J17" s="20">
        <v>0</v>
      </c>
      <c r="K17" s="14"/>
    </row>
    <row r="18" spans="1:13">
      <c r="A18" s="12"/>
      <c r="B18" s="7" t="s">
        <v>26</v>
      </c>
      <c r="C18" s="19">
        <v>174132</v>
      </c>
      <c r="D18" s="21">
        <v>113664</v>
      </c>
      <c r="E18" s="20">
        <v>-34.725380745641232</v>
      </c>
      <c r="F18" s="20">
        <v>5.3690286065721287</v>
      </c>
      <c r="G18" s="19">
        <v>17005</v>
      </c>
      <c r="H18" s="21">
        <v>20848</v>
      </c>
      <c r="I18" s="20">
        <v>22.59923551896501</v>
      </c>
      <c r="J18" s="20">
        <v>3.9693389131535759</v>
      </c>
      <c r="K18" s="14"/>
    </row>
    <row r="19" spans="1:13">
      <c r="A19" s="12"/>
      <c r="B19" s="7" t="s">
        <v>27</v>
      </c>
      <c r="C19" s="19">
        <v>98441</v>
      </c>
      <c r="D19" s="21">
        <v>35871</v>
      </c>
      <c r="E19" s="20">
        <v>-63.560914659542256</v>
      </c>
      <c r="F19" s="20">
        <v>1.6944012629007323</v>
      </c>
      <c r="G19" s="19">
        <v>5567</v>
      </c>
      <c r="H19" s="21">
        <v>15873</v>
      </c>
      <c r="I19" s="20">
        <v>185.12663912340579</v>
      </c>
      <c r="J19" s="20">
        <v>3.0221276174446809</v>
      </c>
      <c r="K19" s="14"/>
    </row>
    <row r="20" spans="1:13">
      <c r="A20" s="12" t="s">
        <v>20</v>
      </c>
      <c r="B20" s="74" t="s">
        <v>28</v>
      </c>
      <c r="C20" s="19">
        <v>66988</v>
      </c>
      <c r="D20" s="21">
        <v>29723</v>
      </c>
      <c r="E20" s="20">
        <v>-55.629366453693194</v>
      </c>
      <c r="F20" s="20">
        <v>1.4039945565275143</v>
      </c>
      <c r="G20" s="19">
        <v>1779</v>
      </c>
      <c r="H20" s="21">
        <v>5676</v>
      </c>
      <c r="I20" s="20">
        <v>219.05564924114671</v>
      </c>
      <c r="J20" s="20">
        <v>1.0806776511444598</v>
      </c>
      <c r="K20" s="14"/>
    </row>
    <row r="21" spans="1:13">
      <c r="A21" s="12" t="s">
        <v>20</v>
      </c>
      <c r="B21" s="74" t="s">
        <v>29</v>
      </c>
      <c r="C21" s="19">
        <v>12910</v>
      </c>
      <c r="D21" s="21">
        <v>49038</v>
      </c>
      <c r="E21" s="20">
        <v>279.84508133230054</v>
      </c>
      <c r="F21" s="20">
        <v>2.3163572002488393</v>
      </c>
      <c r="G21" s="19">
        <v>2317</v>
      </c>
      <c r="H21" s="21">
        <v>1989</v>
      </c>
      <c r="I21" s="20">
        <v>-14.156236512731979</v>
      </c>
      <c r="J21" s="20">
        <v>0.37869412405326469</v>
      </c>
      <c r="K21" s="14"/>
    </row>
    <row r="22" spans="1:13">
      <c r="A22" s="12" t="s">
        <v>20</v>
      </c>
      <c r="B22" s="74" t="s">
        <v>30</v>
      </c>
      <c r="C22" s="19">
        <v>27511</v>
      </c>
      <c r="D22" s="21">
        <v>1668</v>
      </c>
      <c r="E22" s="20">
        <v>-93.936970666278938</v>
      </c>
      <c r="F22" s="20">
        <v>7.8789587870938121E-2</v>
      </c>
      <c r="G22" s="19">
        <v>14275</v>
      </c>
      <c r="H22" s="21">
        <v>0</v>
      </c>
      <c r="I22" s="20" t="s">
        <v>131</v>
      </c>
      <c r="J22" s="20">
        <v>0</v>
      </c>
      <c r="K22" s="14"/>
    </row>
    <row r="23" spans="1:13">
      <c r="A23" s="12" t="s">
        <v>20</v>
      </c>
      <c r="B23" s="74" t="s">
        <v>31</v>
      </c>
      <c r="C23" s="19">
        <v>5932</v>
      </c>
      <c r="D23" s="21">
        <v>11333</v>
      </c>
      <c r="E23" s="20">
        <v>91.048550236008083</v>
      </c>
      <c r="F23" s="20">
        <v>0.53532517946123603</v>
      </c>
      <c r="G23" s="19">
        <v>620</v>
      </c>
      <c r="H23" s="21">
        <v>1478</v>
      </c>
      <c r="I23" s="20">
        <v>138.38709677419354</v>
      </c>
      <c r="J23" s="20">
        <v>0.28140267237341643</v>
      </c>
      <c r="K23" s="14"/>
    </row>
    <row r="24" spans="1:13">
      <c r="A24" s="12" t="s">
        <v>20</v>
      </c>
      <c r="B24" s="74" t="s">
        <v>32</v>
      </c>
      <c r="C24" s="19">
        <v>5088</v>
      </c>
      <c r="D24" s="21">
        <v>2409</v>
      </c>
      <c r="E24" s="20">
        <v>-52.653301886792448</v>
      </c>
      <c r="F24" s="20">
        <v>0.11379143715892681</v>
      </c>
      <c r="G24" s="19">
        <v>1820</v>
      </c>
      <c r="H24" s="21">
        <v>81</v>
      </c>
      <c r="I24" s="20">
        <v>-95.549450549450555</v>
      </c>
      <c r="J24" s="20">
        <v>1.542193265375286E-2</v>
      </c>
      <c r="K24" s="14"/>
    </row>
    <row r="25" spans="1:13">
      <c r="A25" s="12" t="s">
        <v>20</v>
      </c>
      <c r="B25" s="7" t="s">
        <v>33</v>
      </c>
      <c r="C25" s="19">
        <v>316</v>
      </c>
      <c r="D25" s="21">
        <v>3247</v>
      </c>
      <c r="E25" s="20">
        <v>927.53164556962031</v>
      </c>
      <c r="F25" s="20">
        <v>0.15337517495020148</v>
      </c>
      <c r="G25" s="19">
        <v>0</v>
      </c>
      <c r="H25" s="21">
        <v>0</v>
      </c>
      <c r="I25" s="20" t="s">
        <v>131</v>
      </c>
      <c r="J25" s="20">
        <v>0</v>
      </c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131</v>
      </c>
    </row>
    <row r="27" spans="1:13">
      <c r="A27" s="12"/>
      <c r="B27" s="8" t="s">
        <v>34</v>
      </c>
      <c r="C27" s="21">
        <v>3594136</v>
      </c>
      <c r="D27" s="21">
        <v>1654701</v>
      </c>
      <c r="E27" s="23">
        <v>-53.961091066114349</v>
      </c>
      <c r="F27" s="21">
        <v>100</v>
      </c>
      <c r="G27" s="21">
        <v>646857</v>
      </c>
      <c r="H27" s="21">
        <v>411135</v>
      </c>
      <c r="I27" s="23">
        <v>-36.441129956079934</v>
      </c>
      <c r="J27" s="21">
        <v>100</v>
      </c>
      <c r="K27" s="14"/>
    </row>
    <row r="28" spans="1:13">
      <c r="A28" s="12"/>
      <c r="B28" s="7" t="s">
        <v>36</v>
      </c>
      <c r="C28" s="19">
        <v>1033694</v>
      </c>
      <c r="D28" s="21">
        <v>465893</v>
      </c>
      <c r="E28" s="20">
        <v>-54.929311769246993</v>
      </c>
      <c r="F28" s="20">
        <v>28.155721184673244</v>
      </c>
      <c r="G28" s="19">
        <v>192858</v>
      </c>
      <c r="H28" s="21">
        <v>207547</v>
      </c>
      <c r="I28" s="20">
        <v>7.6164846674755537</v>
      </c>
      <c r="J28" s="20">
        <v>50.481472022571658</v>
      </c>
      <c r="K28" s="14"/>
      <c r="L28" s="85"/>
    </row>
    <row r="29" spans="1:13">
      <c r="A29" s="12"/>
      <c r="B29" s="7" t="s">
        <v>37</v>
      </c>
      <c r="C29" s="19">
        <v>2560442</v>
      </c>
      <c r="D29" s="21">
        <v>1188808</v>
      </c>
      <c r="E29" s="20">
        <v>-53.570203894483839</v>
      </c>
      <c r="F29" s="20">
        <v>71.84427881532676</v>
      </c>
      <c r="G29" s="19">
        <v>453999</v>
      </c>
      <c r="H29" s="21">
        <v>203588</v>
      </c>
      <c r="I29" s="20">
        <v>-55.156729420108853</v>
      </c>
      <c r="J29" s="20">
        <v>49.518527977428342</v>
      </c>
      <c r="K29" s="14"/>
      <c r="L29" s="85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M30" s="5" t="s">
        <v>131</v>
      </c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73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44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1654701</v>
      </c>
      <c r="G43" s="18" t="s">
        <v>35</v>
      </c>
      <c r="H43" s="69">
        <v>465893</v>
      </c>
    </row>
    <row r="44" spans="1:11" s="18" customFormat="1">
      <c r="C44" s="18" t="s">
        <v>38</v>
      </c>
      <c r="D44" s="69">
        <v>462330</v>
      </c>
      <c r="G44" s="18" t="s">
        <v>39</v>
      </c>
      <c r="H44" s="69">
        <v>1188808</v>
      </c>
    </row>
    <row r="45" spans="1:11" s="120" customFormat="1">
      <c r="D45" s="121"/>
      <c r="H45" s="121"/>
    </row>
    <row r="46" spans="1:11" s="120" customFormat="1">
      <c r="D46" s="121"/>
    </row>
    <row r="47" spans="1:11">
      <c r="C47" s="18"/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48" t="s">
        <v>47</v>
      </c>
      <c r="D7" s="148"/>
      <c r="E7" s="148"/>
      <c r="F7" s="148"/>
      <c r="G7" s="148"/>
      <c r="H7" s="148"/>
      <c r="I7" s="148"/>
      <c r="J7" s="148"/>
      <c r="K7" s="14"/>
    </row>
    <row r="8" spans="1:14">
      <c r="A8" s="12"/>
      <c r="B8" s="6"/>
      <c r="C8" s="148" t="s">
        <v>48</v>
      </c>
      <c r="D8" s="148"/>
      <c r="E8" s="148"/>
      <c r="F8" s="148"/>
      <c r="G8" s="148"/>
      <c r="H8" s="148"/>
      <c r="I8" s="148"/>
      <c r="J8" s="148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6"/>
      <c r="K9" s="14"/>
    </row>
    <row r="10" spans="1:14" ht="15.75" customHeight="1">
      <c r="A10" s="12"/>
      <c r="B10" s="7"/>
      <c r="C10" s="152" t="s">
        <v>132</v>
      </c>
      <c r="D10" s="152"/>
      <c r="E10" s="150" t="s">
        <v>134</v>
      </c>
      <c r="F10" s="150" t="s">
        <v>135</v>
      </c>
      <c r="G10" s="152" t="s">
        <v>133</v>
      </c>
      <c r="H10" s="152"/>
      <c r="I10" s="150" t="s">
        <v>134</v>
      </c>
      <c r="J10" s="150" t="s">
        <v>135</v>
      </c>
      <c r="K10" s="14"/>
    </row>
    <row r="11" spans="1:14">
      <c r="A11" s="12"/>
      <c r="B11" s="7"/>
      <c r="C11" s="87">
        <v>2011</v>
      </c>
      <c r="D11" s="87">
        <v>2012</v>
      </c>
      <c r="E11" s="150"/>
      <c r="F11" s="150"/>
      <c r="G11" s="87">
        <v>2011</v>
      </c>
      <c r="H11" s="87">
        <v>2012</v>
      </c>
      <c r="I11" s="150"/>
      <c r="J11" s="150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39220</v>
      </c>
      <c r="D13" s="21">
        <v>17265</v>
      </c>
      <c r="E13" s="23">
        <v>-55.979092299847011</v>
      </c>
      <c r="F13" s="21">
        <v>100</v>
      </c>
      <c r="G13" s="21">
        <v>6303</v>
      </c>
      <c r="H13" s="21">
        <v>5125</v>
      </c>
      <c r="I13" s="23">
        <v>-18.689512930350627</v>
      </c>
      <c r="J13" s="21">
        <v>100</v>
      </c>
      <c r="K13" s="14"/>
    </row>
    <row r="14" spans="1:14">
      <c r="A14" s="12"/>
      <c r="B14" s="7" t="s">
        <v>40</v>
      </c>
      <c r="C14" s="19">
        <v>2250</v>
      </c>
      <c r="D14" s="21">
        <v>1972</v>
      </c>
      <c r="E14" s="20">
        <v>-12.355555555555553</v>
      </c>
      <c r="F14" s="20">
        <v>11.421951925861569</v>
      </c>
      <c r="G14" s="19">
        <v>324</v>
      </c>
      <c r="H14" s="21">
        <v>364</v>
      </c>
      <c r="I14" s="20">
        <v>12.345679012345689</v>
      </c>
      <c r="J14" s="20">
        <v>7.1024390243902431</v>
      </c>
      <c r="K14" s="14"/>
    </row>
    <row r="15" spans="1:14">
      <c r="A15" s="12"/>
      <c r="B15" s="7" t="s">
        <v>41</v>
      </c>
      <c r="C15" s="19">
        <v>36970</v>
      </c>
      <c r="D15" s="21">
        <v>15293</v>
      </c>
      <c r="E15" s="20">
        <v>-58.634027589937787</v>
      </c>
      <c r="F15" s="20">
        <v>88.578048074138422</v>
      </c>
      <c r="G15" s="19">
        <v>5979</v>
      </c>
      <c r="H15" s="21">
        <v>4761</v>
      </c>
      <c r="I15" s="20">
        <v>-20.371299548419465</v>
      </c>
      <c r="J15" s="20">
        <v>92.897560975609764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131</v>
      </c>
    </row>
    <row r="17" spans="1:13">
      <c r="A17" s="12"/>
      <c r="B17" s="8" t="s">
        <v>42</v>
      </c>
      <c r="C17" s="21">
        <v>17306</v>
      </c>
      <c r="D17" s="21">
        <v>7458</v>
      </c>
      <c r="E17" s="23">
        <v>-56.905119611695362</v>
      </c>
      <c r="F17" s="21">
        <v>100</v>
      </c>
      <c r="G17" s="21">
        <v>2923</v>
      </c>
      <c r="H17" s="21">
        <v>3554</v>
      </c>
      <c r="I17" s="23">
        <v>21.587410195005141</v>
      </c>
      <c r="J17" s="21">
        <v>100</v>
      </c>
      <c r="K17" s="14"/>
    </row>
    <row r="18" spans="1:13">
      <c r="A18" s="12"/>
      <c r="B18" s="7" t="s">
        <v>40</v>
      </c>
      <c r="C18" s="19">
        <v>1439</v>
      </c>
      <c r="D18" s="21">
        <v>1062</v>
      </c>
      <c r="E18" s="20">
        <v>-26.198749131341216</v>
      </c>
      <c r="F18" s="20">
        <v>14.239742558326629</v>
      </c>
      <c r="G18" s="19">
        <v>170</v>
      </c>
      <c r="H18" s="21">
        <v>159</v>
      </c>
      <c r="I18" s="20">
        <v>-6.4705882352941169</v>
      </c>
      <c r="J18" s="20">
        <v>4.4738323016319637</v>
      </c>
      <c r="K18" s="14"/>
    </row>
    <row r="19" spans="1:13">
      <c r="A19" s="12"/>
      <c r="B19" s="7" t="s">
        <v>41</v>
      </c>
      <c r="C19" s="19">
        <v>15867</v>
      </c>
      <c r="D19" s="21">
        <v>6396</v>
      </c>
      <c r="E19" s="20">
        <v>-59.689922480620147</v>
      </c>
      <c r="F19" s="20">
        <v>85.760257441673375</v>
      </c>
      <c r="G19" s="19">
        <v>2753</v>
      </c>
      <c r="H19" s="21">
        <v>3395</v>
      </c>
      <c r="I19" s="20">
        <v>23.320014529604059</v>
      </c>
      <c r="J19" s="20">
        <v>95.526167698368042</v>
      </c>
      <c r="K19" s="14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21914</v>
      </c>
      <c r="D21" s="21">
        <v>9807</v>
      </c>
      <c r="E21" s="23">
        <v>-55.247786802957009</v>
      </c>
      <c r="F21" s="21">
        <v>100</v>
      </c>
      <c r="G21" s="21">
        <v>3380</v>
      </c>
      <c r="H21" s="21">
        <v>1571</v>
      </c>
      <c r="I21" s="23">
        <v>-53.520710059171606</v>
      </c>
      <c r="J21" s="21">
        <v>44.203714124929654</v>
      </c>
      <c r="K21" s="14"/>
    </row>
    <row r="22" spans="1:13">
      <c r="A22" s="12"/>
      <c r="B22" s="7" t="s">
        <v>40</v>
      </c>
      <c r="C22" s="19">
        <v>811</v>
      </c>
      <c r="D22" s="21">
        <v>910</v>
      </c>
      <c r="E22" s="20">
        <v>12.207151664611594</v>
      </c>
      <c r="F22" s="20">
        <v>9.279086366880799</v>
      </c>
      <c r="G22" s="19">
        <v>154</v>
      </c>
      <c r="H22" s="21">
        <v>205</v>
      </c>
      <c r="I22" s="20">
        <v>33.116883116883123</v>
      </c>
      <c r="J22" s="20">
        <v>13.049013367281987</v>
      </c>
      <c r="K22" s="14"/>
    </row>
    <row r="23" spans="1:13">
      <c r="A23" s="12"/>
      <c r="B23" s="7" t="s">
        <v>41</v>
      </c>
      <c r="C23" s="19">
        <v>21103</v>
      </c>
      <c r="D23" s="21">
        <v>8897</v>
      </c>
      <c r="E23" s="20">
        <v>-57.840117518836188</v>
      </c>
      <c r="F23" s="20">
        <v>90.72091363311921</v>
      </c>
      <c r="G23" s="19">
        <v>3226</v>
      </c>
      <c r="H23" s="21">
        <v>1366</v>
      </c>
      <c r="I23" s="20">
        <v>-57.656540607563542</v>
      </c>
      <c r="J23" s="20">
        <v>86.950986632718013</v>
      </c>
      <c r="K23" s="14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131</v>
      </c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73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>
      <c r="B37" s="18"/>
      <c r="C37" s="18" t="s">
        <v>90</v>
      </c>
      <c r="D37" s="69">
        <v>2042</v>
      </c>
      <c r="E37" s="18"/>
      <c r="G37" s="18" t="s">
        <v>92</v>
      </c>
      <c r="H37" s="69">
        <v>20536</v>
      </c>
    </row>
    <row r="38" spans="1:11">
      <c r="B38" s="18"/>
      <c r="C38" s="18" t="s">
        <v>91</v>
      </c>
      <c r="D38" s="69">
        <v>1207</v>
      </c>
      <c r="E38" s="18"/>
      <c r="G38" s="18" t="s">
        <v>93</v>
      </c>
      <c r="H38" s="69">
        <v>27773</v>
      </c>
    </row>
    <row r="39" spans="1:11">
      <c r="C39" s="18"/>
      <c r="D39" s="69"/>
      <c r="G39" s="18"/>
      <c r="H39" s="69"/>
    </row>
    <row r="40" spans="1:11">
      <c r="C40" s="18"/>
      <c r="D40" s="69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48" t="s">
        <v>62</v>
      </c>
      <c r="D7" s="148"/>
      <c r="E7" s="148"/>
      <c r="F7" s="148"/>
      <c r="G7" s="148"/>
      <c r="H7" s="148"/>
      <c r="I7" s="148"/>
      <c r="J7" s="148"/>
      <c r="K7" s="148"/>
      <c r="L7" s="14"/>
    </row>
    <row r="8" spans="1:15">
      <c r="A8" s="12"/>
      <c r="B8" s="6"/>
      <c r="C8" s="148" t="s">
        <v>138</v>
      </c>
      <c r="D8" s="148"/>
      <c r="E8" s="148"/>
      <c r="F8" s="148"/>
      <c r="G8" s="148"/>
      <c r="H8" s="148"/>
      <c r="I8" s="148"/>
      <c r="J8" s="148"/>
      <c r="K8" s="148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75"/>
      <c r="L9" s="14"/>
    </row>
    <row r="10" spans="1:15" ht="15.75" customHeight="1">
      <c r="A10" s="12"/>
      <c r="B10" s="7"/>
      <c r="C10" s="152" t="s">
        <v>50</v>
      </c>
      <c r="D10" s="152"/>
      <c r="E10" s="153" t="s">
        <v>136</v>
      </c>
      <c r="F10" s="152" t="s">
        <v>17</v>
      </c>
      <c r="G10" s="152"/>
      <c r="H10" s="153" t="s">
        <v>136</v>
      </c>
      <c r="I10" s="152" t="s">
        <v>51</v>
      </c>
      <c r="J10" s="152"/>
      <c r="K10" s="153" t="s">
        <v>136</v>
      </c>
      <c r="L10" s="14"/>
    </row>
    <row r="11" spans="1:15">
      <c r="A11" s="12"/>
      <c r="B11" s="7"/>
      <c r="C11" s="87">
        <v>2011</v>
      </c>
      <c r="D11" s="75">
        <v>2012</v>
      </c>
      <c r="E11" s="154"/>
      <c r="F11" s="87">
        <v>2011</v>
      </c>
      <c r="G11" s="87">
        <v>2012</v>
      </c>
      <c r="H11" s="154"/>
      <c r="I11" s="87">
        <v>2011</v>
      </c>
      <c r="J11" s="87">
        <v>2012</v>
      </c>
      <c r="K11" s="154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49</v>
      </c>
      <c r="C13" s="77">
        <v>0.40537499999999999</v>
      </c>
      <c r="D13" s="77">
        <v>0.18218799999999999</v>
      </c>
      <c r="E13" s="79">
        <v>0.18218799999999999</v>
      </c>
      <c r="F13" s="79">
        <v>2.6034989999999998</v>
      </c>
      <c r="G13" s="77">
        <v>2.311842</v>
      </c>
      <c r="H13" s="79">
        <v>2.311842</v>
      </c>
      <c r="I13" s="79">
        <v>3.4136449999999998</v>
      </c>
      <c r="J13" s="77">
        <v>2.91635</v>
      </c>
      <c r="K13" s="77">
        <v>2.91635</v>
      </c>
      <c r="L13" s="14"/>
    </row>
    <row r="14" spans="1:15">
      <c r="A14" s="12"/>
      <c r="B14" s="7" t="s">
        <v>22</v>
      </c>
      <c r="C14" s="77">
        <v>0.47625699999999999</v>
      </c>
      <c r="D14" s="77">
        <v>0.59726299999999999</v>
      </c>
      <c r="E14" s="79">
        <v>0.17619000000000001</v>
      </c>
      <c r="F14" s="79">
        <v>1.6659870000000001</v>
      </c>
      <c r="G14" s="77">
        <v>2.1040890000000001</v>
      </c>
      <c r="H14" s="79">
        <v>0.62453599999999998</v>
      </c>
      <c r="I14" s="79">
        <v>3.7462119999999999</v>
      </c>
      <c r="J14" s="77">
        <v>3.3042150000000001</v>
      </c>
      <c r="K14" s="77">
        <v>0.97509100000000004</v>
      </c>
      <c r="L14" s="14"/>
    </row>
    <row r="15" spans="1:15">
      <c r="A15" s="12"/>
      <c r="B15" s="7" t="s">
        <v>94</v>
      </c>
      <c r="C15" s="77">
        <v>0.52289300000000005</v>
      </c>
      <c r="D15" s="77">
        <v>0.51851700000000001</v>
      </c>
      <c r="E15" s="77">
        <v>3.9983999999999999E-2</v>
      </c>
      <c r="F15" s="79">
        <v>2.27874</v>
      </c>
      <c r="G15" s="77">
        <v>2.3534470000000001</v>
      </c>
      <c r="H15" s="79">
        <v>0.18201700000000001</v>
      </c>
      <c r="I15" s="79">
        <v>3.3963990000000002</v>
      </c>
      <c r="J15" s="77">
        <v>3.673057</v>
      </c>
      <c r="K15" s="77">
        <v>0.28211799999999998</v>
      </c>
      <c r="L15" s="14"/>
    </row>
    <row r="16" spans="1:15">
      <c r="A16" s="12"/>
      <c r="B16" s="7" t="s">
        <v>95</v>
      </c>
      <c r="C16" s="77">
        <v>0.76830299999999996</v>
      </c>
      <c r="D16" s="77">
        <v>0.48148299999999999</v>
      </c>
      <c r="E16" s="79">
        <v>5.1612999999999999E-2</v>
      </c>
      <c r="F16" s="79">
        <v>3.0882350000000001</v>
      </c>
      <c r="G16" s="77">
        <v>2.6550050000000001</v>
      </c>
      <c r="H16" s="79">
        <v>0.284219</v>
      </c>
      <c r="I16" s="79">
        <v>4.4417790000000004</v>
      </c>
      <c r="J16" s="77">
        <v>4.0275550000000004</v>
      </c>
      <c r="K16" s="77">
        <v>0.42990400000000001</v>
      </c>
      <c r="L16" s="14"/>
    </row>
    <row r="17" spans="1:12">
      <c r="A17" s="12"/>
      <c r="B17" s="7" t="s">
        <v>96</v>
      </c>
      <c r="C17" s="77">
        <v>9.1640000000000003E-3</v>
      </c>
      <c r="D17" s="77">
        <v>2.5965999999999999E-2</v>
      </c>
      <c r="E17" s="79">
        <v>1.085E-3</v>
      </c>
      <c r="F17" s="79">
        <v>0.40838000000000002</v>
      </c>
      <c r="G17" s="77">
        <v>1.4655069999999999</v>
      </c>
      <c r="H17" s="79">
        <v>6.1706999999999998E-2</v>
      </c>
      <c r="I17" s="79">
        <v>0.27352599999999999</v>
      </c>
      <c r="J17" s="77">
        <v>2.2703639999999998</v>
      </c>
      <c r="K17" s="77">
        <v>9.5005999999999993E-2</v>
      </c>
      <c r="L17" s="14"/>
    </row>
    <row r="18" spans="1:12">
      <c r="A18" s="12"/>
      <c r="B18" s="7" t="s">
        <v>52</v>
      </c>
      <c r="C18" s="77">
        <v>0.36308600000000002</v>
      </c>
      <c r="D18" s="77">
        <v>0.48988399999999999</v>
      </c>
      <c r="E18" s="79">
        <v>5.3367999999999999E-2</v>
      </c>
      <c r="F18" s="79">
        <v>1.7668280000000001</v>
      </c>
      <c r="G18" s="77">
        <v>2.1575229999999999</v>
      </c>
      <c r="H18" s="79">
        <v>0.23611699999999999</v>
      </c>
      <c r="I18" s="79">
        <v>2.7710159999999999</v>
      </c>
      <c r="J18" s="77">
        <v>3.4829330000000001</v>
      </c>
      <c r="K18" s="77">
        <v>0.37851000000000001</v>
      </c>
      <c r="L18" s="14"/>
    </row>
    <row r="19" spans="1:12">
      <c r="A19" s="12"/>
      <c r="B19" s="7"/>
      <c r="C19" s="78"/>
      <c r="D19" s="80"/>
      <c r="E19" s="80"/>
      <c r="F19" s="80"/>
      <c r="G19" s="80"/>
      <c r="H19" s="80"/>
      <c r="I19" s="81"/>
      <c r="J19" s="81"/>
      <c r="K19" s="80"/>
      <c r="L19" s="14"/>
    </row>
    <row r="20" spans="1:12">
      <c r="A20" s="12"/>
      <c r="B20" s="8" t="s">
        <v>53</v>
      </c>
      <c r="C20" s="77">
        <v>0.43444538999999999</v>
      </c>
      <c r="D20" s="77">
        <v>-0.22815943</v>
      </c>
      <c r="E20" s="77">
        <v>-0.10615603</v>
      </c>
      <c r="F20" s="77">
        <v>4.9490168399999996</v>
      </c>
      <c r="G20" s="77">
        <v>1.7074519699999999</v>
      </c>
      <c r="H20" s="77">
        <v>0.80167158000000005</v>
      </c>
      <c r="I20" s="77">
        <v>3.9442155099999998</v>
      </c>
      <c r="J20" s="77">
        <v>3.5559622800000001</v>
      </c>
      <c r="K20" s="77">
        <v>1.66957194</v>
      </c>
      <c r="L20" s="14"/>
    </row>
    <row r="21" spans="1:12">
      <c r="A21" s="12"/>
      <c r="B21" s="7" t="s">
        <v>36</v>
      </c>
      <c r="C21" s="77">
        <v>0.39740881</v>
      </c>
      <c r="D21" s="77">
        <v>-0.20956917</v>
      </c>
      <c r="E21" s="77">
        <v>-0.10828575</v>
      </c>
      <c r="F21" s="77">
        <v>5.24779368</v>
      </c>
      <c r="G21" s="77">
        <v>1.99433678</v>
      </c>
      <c r="H21" s="77">
        <v>1.04226369</v>
      </c>
      <c r="I21" s="77">
        <v>4.3165411100000002</v>
      </c>
      <c r="J21" s="77">
        <v>3.9605663799999999</v>
      </c>
      <c r="K21" s="77">
        <v>2.0698382400000002</v>
      </c>
      <c r="L21" s="14"/>
    </row>
    <row r="22" spans="1:12">
      <c r="A22" s="12"/>
      <c r="B22" s="7" t="s">
        <v>57</v>
      </c>
      <c r="C22" s="77">
        <v>0.50754642999999999</v>
      </c>
      <c r="D22" s="77">
        <v>-0.2207432</v>
      </c>
      <c r="E22" s="77">
        <v>-7.5532340000000003E-2</v>
      </c>
      <c r="F22" s="77">
        <v>4.7558011699999998</v>
      </c>
      <c r="G22" s="77">
        <v>1.8912583000000001</v>
      </c>
      <c r="H22" s="77">
        <v>0.65607749999999998</v>
      </c>
      <c r="I22" s="77">
        <v>4.0186416700000001</v>
      </c>
      <c r="J22" s="77">
        <v>3.6140906400000001</v>
      </c>
      <c r="K22" s="77">
        <v>1.2537280399999999</v>
      </c>
      <c r="L22" s="14"/>
    </row>
    <row r="23" spans="1:12">
      <c r="A23" s="12"/>
      <c r="B23" s="7" t="s">
        <v>56</v>
      </c>
      <c r="C23" s="77">
        <v>0.40701893</v>
      </c>
      <c r="D23" s="77">
        <v>-0.23094654000000001</v>
      </c>
      <c r="E23" s="77">
        <v>-0.12426847000000001</v>
      </c>
      <c r="F23" s="77">
        <v>5.0217654200000004</v>
      </c>
      <c r="G23" s="77">
        <v>1.6385394600000001</v>
      </c>
      <c r="H23" s="77">
        <v>0.88726912000000002</v>
      </c>
      <c r="I23" s="77">
        <v>3.9162914299999998</v>
      </c>
      <c r="J23" s="77">
        <v>3.5341315099999999</v>
      </c>
      <c r="K23" s="77">
        <v>1.91373221</v>
      </c>
      <c r="L23" s="14"/>
    </row>
    <row r="24" spans="1:12">
      <c r="A24" s="12"/>
      <c r="B24" s="7" t="s">
        <v>58</v>
      </c>
      <c r="C24" s="77">
        <v>0.66516934999999999</v>
      </c>
      <c r="D24" s="77">
        <v>-0.34079661</v>
      </c>
      <c r="E24" s="77">
        <v>-0.22630079</v>
      </c>
      <c r="F24" s="77">
        <v>5.3063924</v>
      </c>
      <c r="G24" s="77">
        <v>1.19592064</v>
      </c>
      <c r="H24" s="77">
        <v>0.79724600000000001</v>
      </c>
      <c r="I24" s="77">
        <v>3.7838760800000002</v>
      </c>
      <c r="J24" s="77">
        <v>3.4240592200000002</v>
      </c>
      <c r="K24" s="77">
        <v>2.2740238399999999</v>
      </c>
      <c r="L24" s="14"/>
    </row>
    <row r="25" spans="1:12">
      <c r="A25" s="12"/>
      <c r="B25" s="7" t="s">
        <v>59</v>
      </c>
      <c r="C25" s="77">
        <v>0</v>
      </c>
      <c r="D25" s="77">
        <v>0</v>
      </c>
      <c r="E25" s="77">
        <v>0</v>
      </c>
      <c r="F25" s="77">
        <v>5.0664775200000003</v>
      </c>
      <c r="G25" s="77">
        <v>3.1940258899999998</v>
      </c>
      <c r="H25" s="77">
        <v>0.90064339999999998</v>
      </c>
      <c r="I25" s="77">
        <v>5.0664775200000003</v>
      </c>
      <c r="J25" s="77">
        <v>4.3700801299999998</v>
      </c>
      <c r="K25" s="77">
        <v>1.2405226899999999</v>
      </c>
      <c r="L25" s="14"/>
    </row>
    <row r="26" spans="1:12">
      <c r="A26" s="12"/>
      <c r="B26" s="7" t="s">
        <v>60</v>
      </c>
      <c r="C26" s="77">
        <v>-0.12051246</v>
      </c>
      <c r="D26" s="77">
        <v>-3.6790839999999998E-2</v>
      </c>
      <c r="E26" s="77">
        <v>-1.8586399999999999E-3</v>
      </c>
      <c r="F26" s="77">
        <v>4.3561499999999996E-3</v>
      </c>
      <c r="G26" s="77">
        <v>0.18609780000000001</v>
      </c>
      <c r="H26" s="77">
        <v>9.5625699999999994E-3</v>
      </c>
      <c r="I26" s="77">
        <v>8.3298150000000001E-2</v>
      </c>
      <c r="J26" s="77">
        <v>0.79642997999999998</v>
      </c>
      <c r="K26" s="77">
        <v>4.1415750000000001E-2</v>
      </c>
      <c r="L26" s="14"/>
    </row>
    <row r="27" spans="1:12">
      <c r="A27" s="12"/>
      <c r="B27" s="7"/>
      <c r="C27" s="2"/>
      <c r="D27" s="2"/>
      <c r="E27" s="2"/>
      <c r="F27" s="2"/>
      <c r="G27" s="2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73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61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84"/>
      <c r="B39" s="83"/>
      <c r="C39" s="84"/>
      <c r="D39" s="84" t="s">
        <v>55</v>
      </c>
      <c r="E39" s="84" t="s">
        <v>54</v>
      </c>
      <c r="F39" s="84"/>
      <c r="G39" s="84"/>
      <c r="H39" s="84"/>
      <c r="I39" s="84" t="s">
        <v>55</v>
      </c>
      <c r="J39" s="84" t="s">
        <v>54</v>
      </c>
      <c r="K39" s="84"/>
      <c r="L39" s="84"/>
    </row>
    <row r="40" spans="1:12" s="18" customFormat="1">
      <c r="C40" s="18" t="s">
        <v>22</v>
      </c>
      <c r="D40" s="123">
        <v>2.1040890000000001</v>
      </c>
      <c r="E40" s="123">
        <v>0.62453599999999998</v>
      </c>
      <c r="G40" s="69"/>
      <c r="H40" s="18" t="s">
        <v>22</v>
      </c>
      <c r="I40" s="123">
        <v>1.7074519699999999</v>
      </c>
      <c r="J40" s="123">
        <v>0.80167158000000005</v>
      </c>
      <c r="K40" s="69"/>
    </row>
    <row r="41" spans="1:12" s="18" customFormat="1">
      <c r="C41" s="18" t="s">
        <v>94</v>
      </c>
      <c r="D41" s="123">
        <v>2.3534470000000001</v>
      </c>
      <c r="E41" s="123">
        <v>0.18201700000000001</v>
      </c>
      <c r="G41" s="69"/>
      <c r="H41" s="18" t="s">
        <v>100</v>
      </c>
      <c r="I41" s="123">
        <v>1.99433678</v>
      </c>
      <c r="J41" s="123">
        <v>1.04226369</v>
      </c>
      <c r="K41" s="69"/>
    </row>
    <row r="42" spans="1:12" s="18" customFormat="1">
      <c r="C42" s="18" t="s">
        <v>52</v>
      </c>
      <c r="D42" s="123">
        <v>2.1575229999999999</v>
      </c>
      <c r="E42" s="123">
        <v>0.23611699999999999</v>
      </c>
      <c r="G42" s="69"/>
      <c r="I42" s="124"/>
      <c r="J42" s="124"/>
      <c r="K42" s="69"/>
    </row>
    <row r="43" spans="1:12" s="18" customFormat="1">
      <c r="D43" s="69"/>
      <c r="E43" s="69"/>
      <c r="G43" s="69"/>
      <c r="H43" s="69"/>
      <c r="K43" s="69"/>
    </row>
    <row r="44" spans="1:12" s="120" customFormat="1">
      <c r="D44" s="121"/>
      <c r="E44" s="121"/>
      <c r="G44" s="121"/>
      <c r="H44" s="121"/>
      <c r="K44" s="121"/>
    </row>
    <row r="45" spans="1:12" s="120" customFormat="1">
      <c r="D45" s="121"/>
      <c r="E45" s="121"/>
      <c r="G45" s="121"/>
      <c r="H45" s="121"/>
      <c r="K45" s="121"/>
    </row>
    <row r="46" spans="1:12" s="120" customFormat="1">
      <c r="D46" s="121"/>
      <c r="E46" s="121"/>
      <c r="G46" s="121"/>
      <c r="H46" s="121"/>
      <c r="K46" s="121"/>
    </row>
    <row r="47" spans="1:12">
      <c r="C47" s="18"/>
      <c r="D47" s="69"/>
      <c r="E47" s="69"/>
      <c r="F47" s="18"/>
      <c r="G47" s="69"/>
      <c r="H47" s="69"/>
      <c r="K47" s="69"/>
    </row>
    <row r="48" spans="1:12">
      <c r="C48" s="18"/>
      <c r="D48" s="69"/>
      <c r="E48" s="69"/>
      <c r="F48" s="18"/>
      <c r="G48" s="69"/>
      <c r="H48" s="69"/>
      <c r="K48" s="69"/>
    </row>
    <row r="49" spans="3:11">
      <c r="C49" s="18"/>
      <c r="D49" s="69"/>
      <c r="E49" s="69"/>
      <c r="F49" s="18"/>
      <c r="G49" s="69"/>
      <c r="H49" s="69"/>
      <c r="K49" s="69"/>
    </row>
    <row r="50" spans="3:11">
      <c r="C50" s="18"/>
      <c r="D50" s="69"/>
      <c r="E50" s="69"/>
      <c r="F50" s="18"/>
      <c r="G50" s="69"/>
      <c r="H50" s="69"/>
      <c r="K50" s="69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8"/>
  <sheetViews>
    <sheetView tabSelected="1" zoomScaleNormal="100" zoomScaleSheetLayoutView="100" workbookViewId="0">
      <selection activeCell="H16" sqref="H1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48" t="s">
        <v>65</v>
      </c>
      <c r="D7" s="148"/>
      <c r="E7" s="148"/>
      <c r="F7" s="148"/>
      <c r="G7" s="148"/>
      <c r="H7" s="148"/>
      <c r="I7" s="148"/>
      <c r="J7" s="148"/>
      <c r="K7" s="148"/>
      <c r="L7" s="14"/>
    </row>
    <row r="8" spans="1:15">
      <c r="A8" s="12"/>
      <c r="B8" s="6"/>
      <c r="C8" s="148" t="s">
        <v>137</v>
      </c>
      <c r="D8" s="148"/>
      <c r="E8" s="148"/>
      <c r="F8" s="148"/>
      <c r="G8" s="148"/>
      <c r="H8" s="148"/>
      <c r="I8" s="148"/>
      <c r="J8" s="148"/>
      <c r="K8" s="148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6"/>
      <c r="J9" s="6"/>
      <c r="K9" s="6"/>
      <c r="L9" s="14"/>
    </row>
    <row r="10" spans="1:15" ht="15.75" customHeight="1">
      <c r="A10" s="12"/>
      <c r="B10" s="7"/>
      <c r="C10" s="152" t="s">
        <v>1</v>
      </c>
      <c r="D10" s="152"/>
      <c r="E10" s="152"/>
      <c r="F10" s="152"/>
      <c r="G10" s="152"/>
      <c r="H10" s="152"/>
      <c r="I10" s="155" t="s">
        <v>139</v>
      </c>
      <c r="J10" s="155"/>
      <c r="K10" s="155" t="s">
        <v>135</v>
      </c>
      <c r="L10" s="14"/>
    </row>
    <row r="11" spans="1:15">
      <c r="A11" s="12"/>
      <c r="B11" s="7"/>
      <c r="C11" s="75">
        <v>2007</v>
      </c>
      <c r="D11" s="75">
        <v>2008</v>
      </c>
      <c r="E11" s="117">
        <v>2009</v>
      </c>
      <c r="F11" s="117">
        <v>2010</v>
      </c>
      <c r="G11" s="117">
        <v>2011</v>
      </c>
      <c r="H11" s="117">
        <v>2012</v>
      </c>
      <c r="I11" s="82" t="s">
        <v>63</v>
      </c>
      <c r="J11" s="82" t="s">
        <v>64</v>
      </c>
      <c r="K11" s="155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68</v>
      </c>
      <c r="C13" s="19">
        <v>3198.5606741332322</v>
      </c>
      <c r="D13" s="19">
        <v>3318.8683134183707</v>
      </c>
      <c r="E13" s="19">
        <v>3395.8758785876194</v>
      </c>
      <c r="F13" s="19">
        <v>3544.5177760891456</v>
      </c>
      <c r="G13" s="19">
        <v>3820.0575066965866</v>
      </c>
      <c r="H13" s="21">
        <v>3981.5480000000002</v>
      </c>
      <c r="I13" s="72">
        <v>4.2274361844113484</v>
      </c>
      <c r="J13" s="73">
        <v>161.49049330341359</v>
      </c>
      <c r="K13" s="72">
        <v>100</v>
      </c>
      <c r="L13" s="14"/>
    </row>
    <row r="14" spans="1:15">
      <c r="A14" s="12"/>
      <c r="B14" s="7" t="s">
        <v>66</v>
      </c>
      <c r="C14" s="20">
        <v>170.3915447190212</v>
      </c>
      <c r="D14" s="20">
        <v>139.31961477681443</v>
      </c>
      <c r="E14" s="20">
        <v>177.6003975212316</v>
      </c>
      <c r="F14" s="20">
        <v>184.31619434849813</v>
      </c>
      <c r="G14" s="20">
        <v>218.84711829689672</v>
      </c>
      <c r="H14" s="23">
        <v>244.65766666666667</v>
      </c>
      <c r="I14" s="72">
        <v>11.793871708538717</v>
      </c>
      <c r="J14" s="72">
        <v>25.810548369769947</v>
      </c>
      <c r="K14" s="72">
        <v>6.1447875717350806</v>
      </c>
      <c r="L14" s="14"/>
      <c r="N14" s="18"/>
      <c r="O14" s="69"/>
    </row>
    <row r="15" spans="1:15">
      <c r="A15" s="12"/>
      <c r="B15" s="7" t="s">
        <v>67</v>
      </c>
      <c r="C15" s="20">
        <v>386.36848378372503</v>
      </c>
      <c r="D15" s="20">
        <v>428.10853242663944</v>
      </c>
      <c r="E15" s="20">
        <v>420.14927215693433</v>
      </c>
      <c r="F15" s="20">
        <v>460.70174672551826</v>
      </c>
      <c r="G15" s="20">
        <v>497.04961560619705</v>
      </c>
      <c r="H15" s="23">
        <v>492.22433333333333</v>
      </c>
      <c r="I15" s="72">
        <v>-0.97078483140538019</v>
      </c>
      <c r="J15" s="72">
        <v>-4.825282272863717</v>
      </c>
      <c r="K15" s="72">
        <v>12.362637178638391</v>
      </c>
      <c r="L15" s="14"/>
      <c r="N15" s="18"/>
      <c r="O15" s="69"/>
    </row>
    <row r="16" spans="1:15" ht="14.25" customHeight="1">
      <c r="A16" s="12"/>
      <c r="B16" s="8"/>
      <c r="C16" s="2"/>
      <c r="D16" s="2"/>
      <c r="E16" s="2"/>
      <c r="F16" s="2"/>
      <c r="G16" s="2"/>
      <c r="H16" s="2"/>
      <c r="I16" s="156"/>
      <c r="J16" s="70"/>
      <c r="K16" s="70"/>
      <c r="L16" s="14"/>
    </row>
    <row r="17" spans="1:15">
      <c r="A17" s="12"/>
      <c r="B17" s="8" t="s">
        <v>69</v>
      </c>
      <c r="C17" s="19">
        <v>17023.900333333335</v>
      </c>
      <c r="D17" s="19">
        <v>17484.737666666668</v>
      </c>
      <c r="E17" s="19">
        <v>18484.914000000001</v>
      </c>
      <c r="F17" s="19">
        <v>19102.521333333334</v>
      </c>
      <c r="G17" s="19">
        <v>19723.507666666668</v>
      </c>
      <c r="H17" s="21">
        <v>20777.804666666667</v>
      </c>
      <c r="I17" s="72">
        <v>5.345382869101889</v>
      </c>
      <c r="J17" s="73">
        <v>1054.2969999999987</v>
      </c>
      <c r="K17" s="72">
        <v>100</v>
      </c>
      <c r="L17" s="14"/>
    </row>
    <row r="18" spans="1:15">
      <c r="A18" s="12"/>
      <c r="B18" s="7" t="s">
        <v>66</v>
      </c>
      <c r="C18" s="20">
        <v>875.8123333333333</v>
      </c>
      <c r="D18" s="20">
        <v>880.4086666666667</v>
      </c>
      <c r="E18" s="20">
        <v>948.09766666666656</v>
      </c>
      <c r="F18" s="20">
        <v>970.21233333333328</v>
      </c>
      <c r="G18" s="20">
        <v>1064.4423333333334</v>
      </c>
      <c r="H18" s="23">
        <v>1221.3436666666666</v>
      </c>
      <c r="I18" s="72">
        <v>14.740238002559703</v>
      </c>
      <c r="J18" s="72">
        <v>156.90133333333324</v>
      </c>
      <c r="K18" s="72">
        <v>5.87811699195555</v>
      </c>
      <c r="L18" s="14"/>
      <c r="N18" s="18"/>
      <c r="O18" s="69"/>
    </row>
    <row r="19" spans="1:15">
      <c r="A19" s="12"/>
      <c r="B19" s="7" t="s">
        <v>67</v>
      </c>
      <c r="C19" s="20">
        <v>951.11066666666682</v>
      </c>
      <c r="D19" s="20">
        <v>1111.3133333333333</v>
      </c>
      <c r="E19" s="20">
        <v>1183.4359999999999</v>
      </c>
      <c r="F19" s="20">
        <v>1231.0263333333335</v>
      </c>
      <c r="G19" s="20">
        <v>1318.328</v>
      </c>
      <c r="H19" s="23">
        <v>1343.4993333333334</v>
      </c>
      <c r="I19" s="72">
        <v>1.9093376863218658</v>
      </c>
      <c r="J19" s="72">
        <v>25.17133333333345</v>
      </c>
      <c r="K19" s="72">
        <v>6.4660312043874262</v>
      </c>
      <c r="L19" s="14"/>
      <c r="N19" s="18"/>
      <c r="O19" s="69"/>
    </row>
    <row r="20" spans="1:1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131</v>
      </c>
    </row>
    <row r="21" spans="1:1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131</v>
      </c>
    </row>
    <row r="22" spans="1:1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131</v>
      </c>
    </row>
    <row r="23" spans="1:1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131</v>
      </c>
    </row>
    <row r="24" spans="1:1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131</v>
      </c>
    </row>
    <row r="25" spans="1:1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131</v>
      </c>
    </row>
    <row r="27" spans="1:1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131</v>
      </c>
    </row>
    <row r="28" spans="1:1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131</v>
      </c>
    </row>
    <row r="29" spans="1:1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131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73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84"/>
      <c r="B39" s="83"/>
      <c r="C39" s="84">
        <v>2007</v>
      </c>
      <c r="D39" s="84">
        <v>2008</v>
      </c>
      <c r="E39" s="84">
        <v>2009</v>
      </c>
      <c r="F39" s="84">
        <v>2010</v>
      </c>
      <c r="G39" s="84">
        <v>2011</v>
      </c>
      <c r="H39" s="84">
        <v>2012</v>
      </c>
      <c r="I39" s="84"/>
      <c r="J39" s="84"/>
      <c r="K39" s="84"/>
      <c r="L39" s="84"/>
    </row>
    <row r="40" spans="1:14" s="18" customFormat="1">
      <c r="B40" s="84" t="s">
        <v>70</v>
      </c>
      <c r="C40" s="125">
        <v>170.3915447190212</v>
      </c>
      <c r="D40" s="125">
        <v>139.31961477681443</v>
      </c>
      <c r="E40" s="125">
        <v>177.6003975212316</v>
      </c>
      <c r="F40" s="125">
        <v>184.31619434849813</v>
      </c>
      <c r="G40" s="125">
        <v>218.84711829689672</v>
      </c>
      <c r="H40" s="125">
        <v>244.65766666666667</v>
      </c>
      <c r="I40" s="125"/>
    </row>
    <row r="41" spans="1:14" s="18" customFormat="1">
      <c r="B41" s="84" t="s">
        <v>18</v>
      </c>
      <c r="C41" s="125">
        <v>875.8123333333333</v>
      </c>
      <c r="D41" s="125">
        <v>880.4086666666667</v>
      </c>
      <c r="E41" s="125">
        <v>948.09766666666656</v>
      </c>
      <c r="F41" s="125">
        <v>970.21233333333328</v>
      </c>
      <c r="G41" s="125">
        <v>1064.4423333333334</v>
      </c>
      <c r="H41" s="125">
        <v>1221.3436666666666</v>
      </c>
      <c r="I41" s="125"/>
    </row>
    <row r="42" spans="1:14" s="18" customFormat="1">
      <c r="H42" s="69"/>
    </row>
    <row r="43" spans="1:14" s="18" customFormat="1">
      <c r="B43" s="83"/>
      <c r="C43" s="84">
        <v>2007</v>
      </c>
      <c r="D43" s="84">
        <v>2008</v>
      </c>
      <c r="E43" s="84">
        <v>2009</v>
      </c>
      <c r="F43" s="84">
        <v>2010</v>
      </c>
      <c r="G43" s="84">
        <v>2011</v>
      </c>
      <c r="H43" s="84">
        <v>2012</v>
      </c>
      <c r="I43" s="84"/>
    </row>
    <row r="44" spans="1:14" s="18" customFormat="1">
      <c r="B44" s="84" t="s">
        <v>70</v>
      </c>
      <c r="C44" s="125">
        <v>386.36848378372503</v>
      </c>
      <c r="D44" s="125">
        <v>428.10853242663944</v>
      </c>
      <c r="E44" s="125">
        <v>420.14927215693433</v>
      </c>
      <c r="F44" s="125">
        <v>460.70174672551826</v>
      </c>
      <c r="G44" s="125">
        <v>497.04961560619705</v>
      </c>
      <c r="H44" s="125">
        <v>492.22433333333333</v>
      </c>
    </row>
    <row r="45" spans="1:14" s="18" customFormat="1">
      <c r="B45" s="84" t="s">
        <v>18</v>
      </c>
      <c r="C45" s="125">
        <v>951.11066666666682</v>
      </c>
      <c r="D45" s="125">
        <v>1111.3133333333333</v>
      </c>
      <c r="E45" s="125">
        <v>1183.4359999999999</v>
      </c>
      <c r="F45" s="125">
        <v>1231.0263333333335</v>
      </c>
      <c r="G45" s="125">
        <v>1318.328</v>
      </c>
      <c r="H45" s="125">
        <v>1343.4993333333334</v>
      </c>
    </row>
    <row r="46" spans="1:14" s="18" customFormat="1"/>
    <row r="47" spans="1:14" s="120" customFormat="1"/>
    <row r="48" spans="1:14" s="120" customFormat="1">
      <c r="H48" s="122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5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71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72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119.69799999999999</v>
      </c>
      <c r="D13" s="62">
        <v>138.45500000000001</v>
      </c>
      <c r="E13" s="62">
        <v>121.5188</v>
      </c>
      <c r="F13" s="62">
        <v>113.55466749999994</v>
      </c>
      <c r="G13" s="62">
        <v>131.68834449999997</v>
      </c>
      <c r="H13" s="63">
        <v>135.37209000000004</v>
      </c>
      <c r="I13" s="64">
        <v>2.7973208365453139</v>
      </c>
      <c r="J13" s="64">
        <v>102.79732083654531</v>
      </c>
      <c r="K13" s="64">
        <v>15.969116372957593</v>
      </c>
      <c r="L13" s="52"/>
      <c r="N13" s="29">
        <v>1</v>
      </c>
    </row>
    <row r="14" spans="1:15">
      <c r="A14" s="50"/>
      <c r="B14" s="61" t="s">
        <v>5</v>
      </c>
      <c r="C14" s="62">
        <v>126.85899999999999</v>
      </c>
      <c r="D14" s="62">
        <v>144.63800000000001</v>
      </c>
      <c r="E14" s="62">
        <v>126.473</v>
      </c>
      <c r="F14" s="62">
        <v>137.304394</v>
      </c>
      <c r="G14" s="62">
        <v>135.06775250000001</v>
      </c>
      <c r="H14" s="63">
        <v>137.0900475</v>
      </c>
      <c r="I14" s="64">
        <v>1.4972448734571042</v>
      </c>
      <c r="J14" s="64">
        <v>101.49724487345711</v>
      </c>
      <c r="K14" s="64">
        <v>-1.628965712488406</v>
      </c>
      <c r="L14" s="52"/>
      <c r="N14" s="29">
        <v>1</v>
      </c>
    </row>
    <row r="15" spans="1:15">
      <c r="A15" s="50"/>
      <c r="B15" s="61" t="s">
        <v>6</v>
      </c>
      <c r="C15" s="62">
        <v>145.07300000000001</v>
      </c>
      <c r="D15" s="62">
        <v>131.95650000000001</v>
      </c>
      <c r="E15" s="62">
        <v>135.25220000000002</v>
      </c>
      <c r="F15" s="62">
        <v>131.93525750000001</v>
      </c>
      <c r="G15" s="62">
        <v>156.26732750000002</v>
      </c>
      <c r="H15" s="63">
        <v>147.37721250000001</v>
      </c>
      <c r="I15" s="64">
        <v>-5.6890427079198673</v>
      </c>
      <c r="J15" s="64">
        <v>94.310957292080133</v>
      </c>
      <c r="K15" s="64">
        <v>18.442431887473298</v>
      </c>
      <c r="L15" s="52"/>
      <c r="N15" s="29">
        <v>1</v>
      </c>
    </row>
    <row r="16" spans="1:15">
      <c r="A16" s="50"/>
      <c r="B16" s="61" t="s">
        <v>7</v>
      </c>
      <c r="C16" s="62">
        <v>128.566</v>
      </c>
      <c r="D16" s="62">
        <v>161.863</v>
      </c>
      <c r="E16" s="62">
        <v>129.29159899999999</v>
      </c>
      <c r="F16" s="62">
        <v>119.36560249999998</v>
      </c>
      <c r="G16" s="62">
        <v>139.09966749999998</v>
      </c>
      <c r="H16" s="63">
        <v>124.77347749999998</v>
      </c>
      <c r="I16" s="64">
        <v>-10.29922663186812</v>
      </c>
      <c r="J16" s="64">
        <v>89.700773368131877</v>
      </c>
      <c r="K16" s="64">
        <v>16.532455403138435</v>
      </c>
      <c r="L16" s="52"/>
      <c r="N16" s="29">
        <v>1</v>
      </c>
    </row>
    <row r="17" spans="1:15">
      <c r="A17" s="50"/>
      <c r="B17" s="61" t="s">
        <v>8</v>
      </c>
      <c r="C17" s="62">
        <v>146.76</v>
      </c>
      <c r="D17" s="62">
        <v>144.791</v>
      </c>
      <c r="E17" s="62">
        <v>139.76440500000004</v>
      </c>
      <c r="F17" s="62">
        <v>134.00630999999998</v>
      </c>
      <c r="G17" s="62">
        <v>157.57609250000002</v>
      </c>
      <c r="H17" s="63">
        <v>149.57762250000002</v>
      </c>
      <c r="I17" s="64">
        <v>-5.0759413265689339</v>
      </c>
      <c r="J17" s="64">
        <v>94.924058673431063</v>
      </c>
      <c r="K17" s="64">
        <v>17.588561687878745</v>
      </c>
      <c r="L17" s="52"/>
      <c r="N17" s="29">
        <v>1</v>
      </c>
    </row>
    <row r="18" spans="1:15">
      <c r="A18" s="50"/>
      <c r="B18" s="61" t="s">
        <v>9</v>
      </c>
      <c r="C18" s="62">
        <v>146.27000000000001</v>
      </c>
      <c r="D18" s="62">
        <v>141.726</v>
      </c>
      <c r="E18" s="62">
        <v>124.73234750000002</v>
      </c>
      <c r="F18" s="62">
        <v>134.72766499999997</v>
      </c>
      <c r="G18" s="62">
        <v>147.70624749999999</v>
      </c>
      <c r="H18" s="59">
        <v>135.13024249999998</v>
      </c>
      <c r="I18" s="23">
        <v>-8.5141997802090312</v>
      </c>
      <c r="J18" s="23">
        <v>91.485800219790974</v>
      </c>
      <c r="K18" s="23">
        <v>9.6331978291170017</v>
      </c>
      <c r="L18" s="52"/>
      <c r="N18" s="29">
        <v>1</v>
      </c>
    </row>
    <row r="19" spans="1:15">
      <c r="A19" s="50"/>
      <c r="B19" s="61" t="s">
        <v>10</v>
      </c>
      <c r="C19" s="62">
        <v>149.696</v>
      </c>
      <c r="D19" s="62">
        <v>162.45400000000001</v>
      </c>
      <c r="E19" s="62">
        <v>142.53454000000002</v>
      </c>
      <c r="F19" s="62">
        <v>145.41200000000001</v>
      </c>
      <c r="G19" s="62">
        <v>159.66483000000002</v>
      </c>
      <c r="H19" s="63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2">
        <v>154.50139999999999</v>
      </c>
      <c r="D20" s="62">
        <v>152.76599999999999</v>
      </c>
      <c r="E20" s="62">
        <v>136.89559700000004</v>
      </c>
      <c r="F20" s="62">
        <v>138.57517249999998</v>
      </c>
      <c r="G20" s="62">
        <v>171.33761000000001</v>
      </c>
      <c r="H20" s="63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2">
        <v>161.02600000000001</v>
      </c>
      <c r="D21" s="62">
        <v>140.798</v>
      </c>
      <c r="E21" s="62">
        <v>151.99026499999997</v>
      </c>
      <c r="F21" s="62">
        <v>149.13425999999998</v>
      </c>
      <c r="G21" s="62">
        <v>165.43053250000006</v>
      </c>
      <c r="H21" s="63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2">
        <v>160.56189999999998</v>
      </c>
      <c r="D22" s="62">
        <v>151.501</v>
      </c>
      <c r="E22" s="62">
        <v>138.49248649999998</v>
      </c>
      <c r="F22" s="62">
        <v>152.10120749999999</v>
      </c>
      <c r="G22" s="62">
        <v>154.92811999999995</v>
      </c>
      <c r="H22" s="63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2">
        <v>151.422</v>
      </c>
      <c r="D23" s="62">
        <v>135.178</v>
      </c>
      <c r="E23" s="62">
        <v>132.29395000000002</v>
      </c>
      <c r="F23" s="62">
        <v>147.64459249999999</v>
      </c>
      <c r="G23" s="62">
        <v>140.0455465</v>
      </c>
      <c r="H23" s="63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2">
        <v>139.17750000000001</v>
      </c>
      <c r="D24" s="62">
        <v>135.91900000000001</v>
      </c>
      <c r="E24" s="62">
        <v>123.71270250000002</v>
      </c>
      <c r="F24" s="62">
        <v>129.01408850000001</v>
      </c>
      <c r="G24" s="62">
        <v>138.0506445</v>
      </c>
      <c r="H24" s="63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3">
        <v>1729.6108000000002</v>
      </c>
      <c r="D25" s="63">
        <v>1742.0455000000004</v>
      </c>
      <c r="E25" s="63">
        <v>1602.9518925</v>
      </c>
      <c r="F25" s="63">
        <v>1632.7752174999998</v>
      </c>
      <c r="G25" s="63">
        <v>1796.8627155000001</v>
      </c>
      <c r="H25" s="58">
        <v>829.32069250000006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0.71893052471689867</v>
      </c>
      <c r="E26" s="66">
        <v>-7.9844991132551062</v>
      </c>
      <c r="F26" s="66">
        <v>1.8605252683838724</v>
      </c>
      <c r="G26" s="66">
        <v>10.049607333656162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813.226</v>
      </c>
      <c r="D28" s="63">
        <v>863.42950000000008</v>
      </c>
      <c r="E28" s="63">
        <v>777.03235150000012</v>
      </c>
      <c r="F28" s="63">
        <v>770.89389649999987</v>
      </c>
      <c r="G28" s="63">
        <v>867.40543200000002</v>
      </c>
      <c r="H28" s="59">
        <v>829.32069250000006</v>
      </c>
      <c r="I28" s="60">
        <v>-4.3906503343179359</v>
      </c>
      <c r="J28" s="24">
        <v>95.609349665682061</v>
      </c>
      <c r="K28" s="24">
        <v>12.519431784086009</v>
      </c>
      <c r="L28" s="52"/>
    </row>
    <row r="29" spans="1:15" ht="18.75" customHeight="1">
      <c r="A29" s="50"/>
      <c r="B29" s="65" t="s">
        <v>16</v>
      </c>
      <c r="C29" s="66"/>
      <c r="D29" s="66">
        <v>6.1733761586570068</v>
      </c>
      <c r="E29" s="66">
        <v>-10.006277119324736</v>
      </c>
      <c r="F29" s="66">
        <v>-0.78998705628542387</v>
      </c>
      <c r="G29" s="66">
        <v>12.519431784086009</v>
      </c>
      <c r="H29" s="24">
        <v>-4.3906503343179359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73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20" customFormat="1"/>
    <row r="47" spans="1:15" s="120" customFormat="1"/>
    <row r="48" spans="1:15" s="120" customFormat="1">
      <c r="B48" s="120" t="s">
        <v>101</v>
      </c>
      <c r="H48" s="121"/>
      <c r="I48" s="121"/>
    </row>
    <row r="49" spans="2:5" s="120" customFormat="1">
      <c r="B49" s="120">
        <v>124122</v>
      </c>
      <c r="D49" s="129">
        <v>38353</v>
      </c>
    </row>
    <row r="50" spans="2:5" s="120" customFormat="1">
      <c r="B50" s="120">
        <v>117669.5</v>
      </c>
      <c r="D50" s="129">
        <v>38384</v>
      </c>
    </row>
    <row r="51" spans="2:5" s="120" customFormat="1">
      <c r="B51" s="120">
        <v>125706.3</v>
      </c>
      <c r="D51" s="129">
        <v>38412</v>
      </c>
    </row>
    <row r="52" spans="2:5" s="120" customFormat="1">
      <c r="B52" s="120">
        <v>133875</v>
      </c>
      <c r="D52" s="129">
        <v>38443</v>
      </c>
    </row>
    <row r="53" spans="2:5" s="120" customFormat="1">
      <c r="B53" s="120">
        <v>119691</v>
      </c>
      <c r="D53" s="129">
        <v>38473</v>
      </c>
    </row>
    <row r="54" spans="2:5" s="120" customFormat="1">
      <c r="B54" s="120">
        <v>132501.4</v>
      </c>
      <c r="D54" s="129">
        <v>38504</v>
      </c>
    </row>
    <row r="55" spans="2:5" s="120" customFormat="1">
      <c r="B55" s="120">
        <v>131126.5</v>
      </c>
      <c r="D55" s="129">
        <v>38534</v>
      </c>
    </row>
    <row r="56" spans="2:5" s="120" customFormat="1">
      <c r="B56" s="120">
        <v>136885</v>
      </c>
      <c r="D56" s="129">
        <v>38565</v>
      </c>
    </row>
    <row r="57" spans="2:5" s="120" customFormat="1">
      <c r="B57" s="120">
        <v>145572</v>
      </c>
      <c r="D57" s="129">
        <v>38596</v>
      </c>
    </row>
    <row r="58" spans="2:5" s="120" customFormat="1">
      <c r="B58" s="120">
        <v>130280</v>
      </c>
      <c r="D58" s="129">
        <v>38626</v>
      </c>
    </row>
    <row r="59" spans="2:5" s="120" customFormat="1">
      <c r="B59" s="120">
        <v>144186</v>
      </c>
      <c r="D59" s="129">
        <v>38657</v>
      </c>
    </row>
    <row r="60" spans="2:5" s="120" customFormat="1">
      <c r="B60" s="120">
        <v>139176.6</v>
      </c>
      <c r="D60" s="129">
        <v>38687</v>
      </c>
      <c r="E60" s="130">
        <v>131.73260833333336</v>
      </c>
    </row>
    <row r="61" spans="2:5" s="120" customFormat="1">
      <c r="B61" s="120">
        <v>116287.4</v>
      </c>
      <c r="D61" s="129">
        <v>38718</v>
      </c>
      <c r="E61" s="130">
        <v>131.079725</v>
      </c>
    </row>
    <row r="62" spans="2:5" s="120" customFormat="1">
      <c r="B62" s="120">
        <v>112454</v>
      </c>
      <c r="D62" s="129">
        <v>38749</v>
      </c>
      <c r="E62" s="130">
        <v>130.64509999999999</v>
      </c>
    </row>
    <row r="63" spans="2:5" s="120" customFormat="1">
      <c r="B63" s="120">
        <v>131164</v>
      </c>
      <c r="D63" s="129">
        <v>38777</v>
      </c>
      <c r="E63" s="130">
        <v>131.09990833333333</v>
      </c>
    </row>
    <row r="64" spans="2:5" s="120" customFormat="1">
      <c r="B64" s="120">
        <v>110428.6</v>
      </c>
      <c r="D64" s="129">
        <v>38808</v>
      </c>
      <c r="E64" s="130">
        <v>129.14604166666666</v>
      </c>
    </row>
    <row r="65" spans="2:5" s="120" customFormat="1">
      <c r="B65" s="120">
        <v>113642</v>
      </c>
      <c r="D65" s="129">
        <v>38838</v>
      </c>
      <c r="E65" s="130">
        <v>128.64195833333332</v>
      </c>
    </row>
    <row r="66" spans="2:5" s="120" customFormat="1">
      <c r="B66" s="120">
        <v>133316</v>
      </c>
      <c r="D66" s="129">
        <v>38869</v>
      </c>
      <c r="E66" s="130">
        <v>128.70984166666668</v>
      </c>
    </row>
    <row r="67" spans="2:5" s="120" customFormat="1">
      <c r="B67" s="120">
        <v>125366.5</v>
      </c>
      <c r="D67" s="129">
        <v>38899</v>
      </c>
      <c r="E67" s="130">
        <v>128.22984166666669</v>
      </c>
    </row>
    <row r="68" spans="2:5" s="120" customFormat="1">
      <c r="B68" s="120">
        <v>132388.79999999999</v>
      </c>
      <c r="D68" s="129">
        <v>38930</v>
      </c>
      <c r="E68" s="130">
        <v>127.85515833333334</v>
      </c>
    </row>
    <row r="69" spans="2:5" s="120" customFormat="1">
      <c r="B69" s="120">
        <v>129220.5</v>
      </c>
      <c r="D69" s="129">
        <v>38961</v>
      </c>
      <c r="E69" s="130">
        <v>126.49253333333334</v>
      </c>
    </row>
    <row r="70" spans="2:5" s="120" customFormat="1">
      <c r="B70" s="120">
        <v>127579.5</v>
      </c>
      <c r="D70" s="129">
        <v>38991</v>
      </c>
      <c r="E70" s="130">
        <v>126.26749166666669</v>
      </c>
    </row>
    <row r="71" spans="2:5" s="120" customFormat="1">
      <c r="B71" s="120">
        <v>129863</v>
      </c>
      <c r="D71" s="129">
        <v>39022</v>
      </c>
      <c r="E71" s="130">
        <v>125.07390833333332</v>
      </c>
    </row>
    <row r="72" spans="2:5" s="120" customFormat="1">
      <c r="B72" s="120">
        <v>125460.88250000001</v>
      </c>
      <c r="D72" s="129">
        <v>39052</v>
      </c>
      <c r="E72" s="130">
        <v>123.93093187500001</v>
      </c>
    </row>
    <row r="73" spans="2:5" s="120" customFormat="1">
      <c r="B73" s="120">
        <v>119698</v>
      </c>
      <c r="D73" s="129">
        <v>39083</v>
      </c>
      <c r="E73" s="130">
        <v>124.21514854166666</v>
      </c>
    </row>
    <row r="74" spans="2:5" s="120" customFormat="1">
      <c r="B74" s="120">
        <v>126859</v>
      </c>
      <c r="D74" s="129">
        <v>39114</v>
      </c>
      <c r="E74" s="130">
        <v>125.41556520833332</v>
      </c>
    </row>
    <row r="75" spans="2:5" s="120" customFormat="1">
      <c r="B75" s="120">
        <v>145073</v>
      </c>
      <c r="D75" s="129">
        <v>39142</v>
      </c>
      <c r="E75" s="130">
        <v>126.57464854166668</v>
      </c>
    </row>
    <row r="76" spans="2:5" s="120" customFormat="1">
      <c r="B76" s="120">
        <v>128566</v>
      </c>
      <c r="D76" s="129">
        <v>39173</v>
      </c>
      <c r="E76" s="130">
        <v>128.08609854166667</v>
      </c>
    </row>
    <row r="77" spans="2:5" s="120" customFormat="1">
      <c r="B77" s="120">
        <v>146760</v>
      </c>
      <c r="D77" s="129">
        <v>39203</v>
      </c>
      <c r="E77" s="130">
        <v>130.84593187500002</v>
      </c>
    </row>
    <row r="78" spans="2:5" s="120" customFormat="1">
      <c r="B78" s="120">
        <v>146270</v>
      </c>
      <c r="D78" s="129">
        <v>39234</v>
      </c>
      <c r="E78" s="130">
        <v>131.92543187500002</v>
      </c>
    </row>
    <row r="79" spans="2:5" s="120" customFormat="1">
      <c r="B79" s="120">
        <v>149696</v>
      </c>
      <c r="D79" s="129">
        <v>39264</v>
      </c>
      <c r="E79" s="130">
        <v>133.95289020833334</v>
      </c>
    </row>
    <row r="80" spans="2:5" s="120" customFormat="1">
      <c r="B80" s="120">
        <v>154501.4</v>
      </c>
      <c r="D80" s="129">
        <v>39295</v>
      </c>
      <c r="E80" s="130">
        <v>135.795606875</v>
      </c>
    </row>
    <row r="81" spans="2:5" s="120" customFormat="1">
      <c r="B81" s="120">
        <v>161026</v>
      </c>
      <c r="D81" s="129">
        <v>39326</v>
      </c>
      <c r="E81" s="130">
        <v>138.44606520833335</v>
      </c>
    </row>
    <row r="82" spans="2:5" s="120" customFormat="1">
      <c r="B82" s="120">
        <v>160561.9</v>
      </c>
      <c r="D82" s="129">
        <v>39356</v>
      </c>
      <c r="E82" s="130">
        <v>141.19459854166666</v>
      </c>
    </row>
    <row r="83" spans="2:5" s="120" customFormat="1">
      <c r="B83" s="120">
        <v>151422</v>
      </c>
      <c r="D83" s="129">
        <v>39387</v>
      </c>
      <c r="E83" s="130">
        <v>142.99118187499997</v>
      </c>
    </row>
    <row r="84" spans="2:5" s="120" customFormat="1">
      <c r="B84" s="120">
        <v>139177.5</v>
      </c>
      <c r="D84" s="129">
        <v>39417</v>
      </c>
      <c r="E84" s="130">
        <v>144.1342333333333</v>
      </c>
    </row>
    <row r="85" spans="2:5" s="120" customFormat="1">
      <c r="B85" s="120">
        <v>138455</v>
      </c>
      <c r="D85" s="129">
        <v>39448</v>
      </c>
      <c r="E85" s="130">
        <v>145.69731666666664</v>
      </c>
    </row>
    <row r="86" spans="2:5" s="120" customFormat="1">
      <c r="B86" s="120">
        <v>144638</v>
      </c>
      <c r="D86" s="129">
        <v>39479</v>
      </c>
      <c r="E86" s="130">
        <v>147.1789</v>
      </c>
    </row>
    <row r="87" spans="2:5" s="120" customFormat="1">
      <c r="B87" s="120">
        <v>131956.5</v>
      </c>
      <c r="D87" s="129">
        <v>39508</v>
      </c>
      <c r="E87" s="130">
        <v>146.08585833333333</v>
      </c>
    </row>
    <row r="88" spans="2:5" s="120" customFormat="1">
      <c r="B88" s="120">
        <v>161863</v>
      </c>
      <c r="D88" s="129">
        <v>39539</v>
      </c>
      <c r="E88" s="130">
        <v>148.86060833333335</v>
      </c>
    </row>
    <row r="89" spans="2:5" s="120" customFormat="1">
      <c r="B89" s="120">
        <v>144791</v>
      </c>
      <c r="D89" s="129">
        <v>39569</v>
      </c>
      <c r="E89" s="130">
        <v>148.69652500000001</v>
      </c>
    </row>
    <row r="90" spans="2:5" s="120" customFormat="1">
      <c r="B90" s="120">
        <v>141726</v>
      </c>
      <c r="D90" s="129">
        <v>39600</v>
      </c>
      <c r="E90" s="130">
        <v>148.31785833333333</v>
      </c>
    </row>
    <row r="91" spans="2:5" s="120" customFormat="1">
      <c r="B91" s="120">
        <v>162454</v>
      </c>
      <c r="D91" s="129">
        <v>39630</v>
      </c>
      <c r="E91" s="130">
        <v>149.38102499999999</v>
      </c>
    </row>
    <row r="92" spans="2:5" s="120" customFormat="1">
      <c r="B92" s="120">
        <v>152766</v>
      </c>
      <c r="D92" s="129">
        <v>39661</v>
      </c>
      <c r="E92" s="130">
        <v>149.23640833333332</v>
      </c>
    </row>
    <row r="93" spans="2:5" s="120" customFormat="1">
      <c r="B93" s="120">
        <v>140798</v>
      </c>
      <c r="D93" s="129">
        <v>39692</v>
      </c>
      <c r="E93" s="130">
        <v>147.55074166666668</v>
      </c>
    </row>
    <row r="94" spans="2:5" s="120" customFormat="1">
      <c r="B94" s="120">
        <v>151501</v>
      </c>
      <c r="D94" s="129">
        <v>39722</v>
      </c>
      <c r="E94" s="130">
        <v>146.79566666666665</v>
      </c>
    </row>
    <row r="95" spans="2:5" s="120" customFormat="1">
      <c r="B95" s="120">
        <v>135178</v>
      </c>
      <c r="D95" s="129">
        <v>39753</v>
      </c>
      <c r="E95" s="130">
        <v>145.44200000000001</v>
      </c>
    </row>
    <row r="96" spans="2:5" s="126" customFormat="1">
      <c r="B96" s="126">
        <v>135919</v>
      </c>
      <c r="D96" s="127">
        <v>39783</v>
      </c>
      <c r="E96" s="130">
        <v>145.17045833333333</v>
      </c>
    </row>
    <row r="97" spans="2:5" s="126" customFormat="1">
      <c r="B97" s="126">
        <v>121518.8</v>
      </c>
      <c r="D97" s="127">
        <v>39814</v>
      </c>
      <c r="E97" s="130">
        <v>143.75910833333333</v>
      </c>
    </row>
    <row r="98" spans="2:5" s="126" customFormat="1">
      <c r="B98" s="126">
        <v>126473</v>
      </c>
      <c r="D98" s="127">
        <v>39845</v>
      </c>
      <c r="E98" s="130">
        <v>142.24535833333334</v>
      </c>
    </row>
    <row r="99" spans="2:5" s="126" customFormat="1">
      <c r="B99" s="126">
        <v>135252.20000000001</v>
      </c>
      <c r="D99" s="127">
        <v>39873</v>
      </c>
      <c r="E99" s="130">
        <v>142.52000000000001</v>
      </c>
    </row>
    <row r="100" spans="2:5" s="126" customFormat="1">
      <c r="B100" s="126">
        <v>129291.59899999999</v>
      </c>
      <c r="D100" s="127">
        <v>39904</v>
      </c>
      <c r="E100" s="130">
        <v>139.80571658333332</v>
      </c>
    </row>
    <row r="101" spans="2:5" s="126" customFormat="1">
      <c r="B101" s="126">
        <v>139764.40500000003</v>
      </c>
      <c r="D101" s="127">
        <v>39934</v>
      </c>
      <c r="E101" s="130">
        <v>139.38683366666666</v>
      </c>
    </row>
    <row r="102" spans="2:5" s="126" customFormat="1">
      <c r="B102" s="126">
        <v>124732.34750000002</v>
      </c>
      <c r="D102" s="127">
        <v>39965</v>
      </c>
      <c r="E102" s="130">
        <v>137.97069595833332</v>
      </c>
    </row>
    <row r="103" spans="2:5" s="126" customFormat="1">
      <c r="B103" s="126">
        <v>142534.54</v>
      </c>
      <c r="D103" s="127">
        <v>39995</v>
      </c>
      <c r="E103" s="130">
        <v>136.31074095833333</v>
      </c>
    </row>
    <row r="104" spans="2:5" s="126" customFormat="1">
      <c r="B104" s="126">
        <v>136895.59700000004</v>
      </c>
      <c r="D104" s="127">
        <v>40026</v>
      </c>
      <c r="E104" s="130">
        <v>134.988207375</v>
      </c>
    </row>
    <row r="105" spans="2:5" s="126" customFormat="1">
      <c r="B105" s="126">
        <v>151990.26499999996</v>
      </c>
      <c r="D105" s="127">
        <v>40057</v>
      </c>
      <c r="E105" s="130">
        <v>135.92089612500001</v>
      </c>
    </row>
    <row r="106" spans="2:5" s="126" customFormat="1">
      <c r="B106" s="126">
        <v>138492.48649999997</v>
      </c>
      <c r="D106" s="127">
        <v>40087</v>
      </c>
      <c r="E106" s="130">
        <v>134.83685333333329</v>
      </c>
    </row>
    <row r="107" spans="2:5" s="126" customFormat="1">
      <c r="B107" s="126">
        <v>132293.95000000001</v>
      </c>
      <c r="D107" s="127">
        <v>40118</v>
      </c>
      <c r="E107" s="130">
        <v>134.59651583333331</v>
      </c>
    </row>
    <row r="108" spans="2:5" s="126" customFormat="1">
      <c r="B108" s="126">
        <v>123712.70250000001</v>
      </c>
      <c r="D108" s="127">
        <v>40148</v>
      </c>
      <c r="E108" s="130">
        <v>133.57932437499997</v>
      </c>
    </row>
    <row r="109" spans="2:5" s="126" customFormat="1">
      <c r="B109" s="126">
        <v>113554.66749999994</v>
      </c>
      <c r="D109" s="127">
        <v>40179</v>
      </c>
      <c r="E109" s="130">
        <v>132.91564666666665</v>
      </c>
    </row>
    <row r="110" spans="2:5" s="126" customFormat="1">
      <c r="B110" s="126">
        <v>137304.394</v>
      </c>
      <c r="D110" s="127">
        <v>40210</v>
      </c>
      <c r="E110" s="130">
        <v>133.81826283333331</v>
      </c>
    </row>
    <row r="111" spans="2:5" s="126" customFormat="1">
      <c r="B111" s="126">
        <v>131935.25750000001</v>
      </c>
      <c r="D111" s="127">
        <v>40238</v>
      </c>
      <c r="E111" s="130">
        <v>133.54185095833336</v>
      </c>
    </row>
    <row r="112" spans="2:5" s="126" customFormat="1">
      <c r="B112" s="126">
        <v>119365.60249999998</v>
      </c>
      <c r="D112" s="127">
        <v>40269</v>
      </c>
      <c r="E112" s="130">
        <v>132.71468458333334</v>
      </c>
    </row>
    <row r="113" spans="2:5" s="126" customFormat="1">
      <c r="B113" s="126">
        <v>134006.31</v>
      </c>
      <c r="D113" s="127">
        <v>40299</v>
      </c>
      <c r="E113" s="130">
        <v>132.23484333333334</v>
      </c>
    </row>
    <row r="114" spans="2:5" s="126" customFormat="1">
      <c r="B114" s="126">
        <v>134727.66499999998</v>
      </c>
      <c r="D114" s="127">
        <v>40330</v>
      </c>
      <c r="E114" s="130">
        <v>133.06778645833333</v>
      </c>
    </row>
    <row r="115" spans="2:5" s="126" customFormat="1">
      <c r="B115" s="126">
        <v>145412</v>
      </c>
      <c r="D115" s="127">
        <v>40360</v>
      </c>
      <c r="E115" s="130">
        <v>133.30757479166667</v>
      </c>
    </row>
    <row r="116" spans="2:5" s="126" customFormat="1">
      <c r="B116" s="126">
        <v>138575.17249999999</v>
      </c>
      <c r="D116" s="127">
        <v>40391</v>
      </c>
      <c r="E116" s="130">
        <v>133.44753941666664</v>
      </c>
    </row>
    <row r="117" spans="2:5" s="126" customFormat="1">
      <c r="B117" s="126">
        <v>149134.25999999998</v>
      </c>
      <c r="D117" s="127">
        <v>40422</v>
      </c>
      <c r="E117" s="130">
        <v>133.20953900000001</v>
      </c>
    </row>
    <row r="118" spans="2:5" s="126" customFormat="1">
      <c r="B118" s="126">
        <v>152101.20749999999</v>
      </c>
      <c r="D118" s="127">
        <v>40452</v>
      </c>
      <c r="E118" s="130">
        <v>134.34359908333334</v>
      </c>
    </row>
    <row r="119" spans="2:5" s="126" customFormat="1">
      <c r="B119" s="126">
        <v>147644.5925</v>
      </c>
      <c r="D119" s="127">
        <v>40483</v>
      </c>
      <c r="E119" s="130">
        <v>135.62281929166664</v>
      </c>
    </row>
    <row r="120" spans="2:5" s="126" customFormat="1">
      <c r="B120" s="126">
        <v>129014.08850000001</v>
      </c>
      <c r="D120" s="127">
        <v>40513</v>
      </c>
      <c r="E120" s="130">
        <v>136.06460145833336</v>
      </c>
    </row>
    <row r="121" spans="2:5" s="126" customFormat="1">
      <c r="B121" s="126">
        <v>131688.34449999998</v>
      </c>
      <c r="D121" s="127">
        <v>40544</v>
      </c>
      <c r="E121" s="130">
        <v>137.57574120833331</v>
      </c>
    </row>
    <row r="122" spans="2:5" s="126" customFormat="1">
      <c r="B122" s="126">
        <v>135067.7525</v>
      </c>
      <c r="D122" s="127">
        <v>40575</v>
      </c>
      <c r="E122" s="130">
        <v>137.38935441666663</v>
      </c>
    </row>
    <row r="123" spans="2:5" s="126" customFormat="1">
      <c r="B123" s="126">
        <v>156267.32750000001</v>
      </c>
      <c r="D123" s="127">
        <v>40603</v>
      </c>
      <c r="E123" s="130">
        <v>139.41702691666666</v>
      </c>
    </row>
    <row r="124" spans="2:5" s="126" customFormat="1">
      <c r="B124" s="126">
        <v>139099.66749999998</v>
      </c>
      <c r="D124" s="127">
        <v>40634</v>
      </c>
      <c r="E124" s="130">
        <v>141.0615323333333</v>
      </c>
    </row>
    <row r="125" spans="2:5" s="126" customFormat="1">
      <c r="B125" s="126">
        <v>157576.09250000003</v>
      </c>
      <c r="D125" s="127">
        <v>40664</v>
      </c>
      <c r="E125" s="130">
        <v>143.02568087499998</v>
      </c>
    </row>
    <row r="126" spans="2:5" s="126" customFormat="1">
      <c r="B126" s="126">
        <v>147706.2475</v>
      </c>
      <c r="D126" s="127">
        <v>40695</v>
      </c>
      <c r="E126" s="130">
        <v>144.10722941666671</v>
      </c>
    </row>
    <row r="127" spans="2:5" s="126" customFormat="1">
      <c r="B127" s="126">
        <v>159664.83000000002</v>
      </c>
      <c r="D127" s="127">
        <v>40725</v>
      </c>
      <c r="E127" s="130">
        <v>145.29496525000005</v>
      </c>
    </row>
    <row r="128" spans="2:5" s="126" customFormat="1">
      <c r="B128" s="126">
        <v>171337.61000000002</v>
      </c>
      <c r="D128" s="127">
        <v>40756</v>
      </c>
      <c r="E128" s="130">
        <v>148.02516837500002</v>
      </c>
    </row>
    <row r="129" spans="2:5" s="126" customFormat="1">
      <c r="B129" s="126">
        <v>165430.53250000006</v>
      </c>
      <c r="D129" s="127">
        <v>40787</v>
      </c>
      <c r="E129" s="130">
        <v>149.38319108333334</v>
      </c>
    </row>
    <row r="130" spans="2:5" s="126" customFormat="1">
      <c r="B130" s="126">
        <v>154928.11999999994</v>
      </c>
      <c r="D130" s="127">
        <v>40817</v>
      </c>
      <c r="E130" s="130">
        <v>149.61876712499998</v>
      </c>
    </row>
    <row r="131" spans="2:5" s="126" customFormat="1">
      <c r="B131" s="126">
        <v>140045.5465</v>
      </c>
      <c r="D131" s="127">
        <v>40848</v>
      </c>
      <c r="E131" s="130">
        <v>148.98551329166665</v>
      </c>
    </row>
    <row r="132" spans="2:5" s="126" customFormat="1">
      <c r="B132" s="126">
        <v>138050.64449999999</v>
      </c>
      <c r="D132" s="127">
        <v>40878</v>
      </c>
      <c r="E132" s="130">
        <v>149.73855962499999</v>
      </c>
    </row>
    <row r="133" spans="2:5" s="126" customFormat="1">
      <c r="B133" s="126">
        <v>135372.09000000005</v>
      </c>
      <c r="D133" s="127">
        <v>40909</v>
      </c>
      <c r="E133" s="130">
        <v>150.04553841666669</v>
      </c>
    </row>
    <row r="134" spans="2:5" s="126" customFormat="1">
      <c r="B134" s="126">
        <v>137090.04749999999</v>
      </c>
      <c r="D134" s="127">
        <v>40940</v>
      </c>
      <c r="E134" s="130">
        <v>150.21406299999998</v>
      </c>
    </row>
    <row r="135" spans="2:5" s="126" customFormat="1">
      <c r="B135" s="126">
        <v>147377.21250000002</v>
      </c>
      <c r="D135" s="127">
        <v>40969</v>
      </c>
      <c r="E135" s="130">
        <v>149.47322008333333</v>
      </c>
    </row>
    <row r="136" spans="2:5" s="126" customFormat="1">
      <c r="B136" s="126">
        <v>124773.47749999998</v>
      </c>
      <c r="D136" s="127">
        <v>41000</v>
      </c>
      <c r="E136" s="130">
        <v>148.27937091666666</v>
      </c>
    </row>
    <row r="137" spans="2:5" s="126" customFormat="1">
      <c r="B137" s="126">
        <v>149577.62250000003</v>
      </c>
      <c r="D137" s="127">
        <v>41030</v>
      </c>
      <c r="E137" s="130">
        <v>147.61283175</v>
      </c>
    </row>
    <row r="138" spans="2:5" s="126" customFormat="1">
      <c r="B138" s="126">
        <v>135130.24249999999</v>
      </c>
      <c r="D138" s="127">
        <v>41061</v>
      </c>
      <c r="E138" s="130">
        <v>146.56483133333333</v>
      </c>
    </row>
    <row r="139" spans="2:5" s="126" customFormat="1">
      <c r="D139" s="127"/>
    </row>
    <row r="140" spans="2:5" s="126" customFormat="1"/>
    <row r="141" spans="2:5" s="126" customFormat="1"/>
    <row r="142" spans="2:5" s="126" customFormat="1"/>
    <row r="143" spans="2:5" s="126" customFormat="1"/>
    <row r="144" spans="2:5" s="126" customFormat="1"/>
    <row r="145" spans="2:8" s="126" customFormat="1"/>
    <row r="146" spans="2:8" s="126" customFormat="1"/>
    <row r="147" spans="2:8" s="126" customFormat="1"/>
    <row r="148" spans="2:8" s="126" customFormat="1"/>
    <row r="149" spans="2:8" s="126" customFormat="1"/>
    <row r="150" spans="2:8" s="126" customFormat="1"/>
    <row r="151" spans="2:8" s="126" customFormat="1"/>
    <row r="152" spans="2:8">
      <c r="B152" s="30"/>
      <c r="C152" s="30"/>
      <c r="D152" s="30"/>
      <c r="E152" s="30"/>
      <c r="F152" s="30"/>
      <c r="G152" s="30"/>
      <c r="H152" s="30"/>
    </row>
    <row r="153" spans="2:8">
      <c r="B153" s="30"/>
      <c r="C153" s="30"/>
      <c r="D153" s="30"/>
      <c r="E153" s="30"/>
      <c r="F153" s="30"/>
      <c r="G153" s="30"/>
      <c r="H153" s="30"/>
    </row>
    <row r="154" spans="2:8">
      <c r="B154" s="30"/>
      <c r="C154" s="30"/>
      <c r="D154" s="30"/>
      <c r="E154" s="30"/>
      <c r="F154" s="30"/>
    </row>
    <row r="155" spans="2:8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3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123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124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8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16.022157439999997</v>
      </c>
      <c r="D13" s="64">
        <v>34.955510870000026</v>
      </c>
      <c r="E13" s="64">
        <v>78.059281700000071</v>
      </c>
      <c r="F13" s="64">
        <v>21.297294090000026</v>
      </c>
      <c r="G13" s="64">
        <v>36.305332999999997</v>
      </c>
      <c r="H13" s="66">
        <v>60.317664999999998</v>
      </c>
      <c r="I13" s="64">
        <v>66.139958005618624</v>
      </c>
      <c r="J13" s="64">
        <v>166.13995800561864</v>
      </c>
      <c r="K13" s="64">
        <v>70.46922884464874</v>
      </c>
      <c r="L13" s="52"/>
      <c r="N13" s="29">
        <v>1</v>
      </c>
    </row>
    <row r="14" spans="1:15">
      <c r="A14" s="50"/>
      <c r="B14" s="61" t="s">
        <v>5</v>
      </c>
      <c r="C14" s="64">
        <v>17.206997430000001</v>
      </c>
      <c r="D14" s="64">
        <v>23.673167819999978</v>
      </c>
      <c r="E14" s="64">
        <v>31.738673500000093</v>
      </c>
      <c r="F14" s="64">
        <v>34.106388260000138</v>
      </c>
      <c r="G14" s="64">
        <v>35.324291000000002</v>
      </c>
      <c r="H14" s="66">
        <v>70.478931000000003</v>
      </c>
      <c r="I14" s="64">
        <v>99.519732752739458</v>
      </c>
      <c r="J14" s="64">
        <v>199.51973275273946</v>
      </c>
      <c r="K14" s="64">
        <v>3.5708933197954984</v>
      </c>
      <c r="L14" s="52"/>
      <c r="N14" s="29">
        <v>1</v>
      </c>
    </row>
    <row r="15" spans="1:15">
      <c r="A15" s="50"/>
      <c r="B15" s="61" t="s">
        <v>6</v>
      </c>
      <c r="C15" s="64">
        <v>18.632564169999974</v>
      </c>
      <c r="D15" s="64">
        <v>22.078955449999935</v>
      </c>
      <c r="E15" s="64">
        <v>23.158571320000011</v>
      </c>
      <c r="F15" s="64">
        <v>34.436066389999972</v>
      </c>
      <c r="G15" s="64">
        <v>45.205748999999997</v>
      </c>
      <c r="H15" s="66">
        <v>52.705255999999999</v>
      </c>
      <c r="I15" s="64">
        <v>16.589719595178032</v>
      </c>
      <c r="J15" s="64">
        <v>116.58971959517802</v>
      </c>
      <c r="K15" s="64">
        <v>31.274427479694602</v>
      </c>
      <c r="L15" s="52"/>
      <c r="N15" s="29">
        <v>1</v>
      </c>
    </row>
    <row r="16" spans="1:15">
      <c r="A16" s="50"/>
      <c r="B16" s="61" t="s">
        <v>7</v>
      </c>
      <c r="C16" s="64">
        <v>15.281406260000017</v>
      </c>
      <c r="D16" s="64">
        <v>22.768070730000019</v>
      </c>
      <c r="E16" s="64">
        <v>23.170718549999979</v>
      </c>
      <c r="F16" s="64">
        <v>31.015390970000013</v>
      </c>
      <c r="G16" s="64">
        <v>68.903389000000004</v>
      </c>
      <c r="H16" s="66">
        <v>69.782324000000003</v>
      </c>
      <c r="I16" s="64">
        <v>1.27560489078411</v>
      </c>
      <c r="J16" s="64">
        <v>101.27560489078411</v>
      </c>
      <c r="K16" s="64">
        <v>122.15869877844709</v>
      </c>
      <c r="L16" s="52"/>
      <c r="N16" s="29">
        <v>1</v>
      </c>
    </row>
    <row r="17" spans="1:15">
      <c r="A17" s="50"/>
      <c r="B17" s="61" t="s">
        <v>8</v>
      </c>
      <c r="C17" s="64">
        <v>17.468114180000004</v>
      </c>
      <c r="D17" s="64">
        <v>29.12656825000003</v>
      </c>
      <c r="E17" s="64">
        <v>18.440070749999986</v>
      </c>
      <c r="F17" s="64">
        <v>32.844377380000019</v>
      </c>
      <c r="G17" s="64">
        <v>80.496031000000002</v>
      </c>
      <c r="H17" s="66">
        <v>68.375971000000007</v>
      </c>
      <c r="I17" s="64">
        <v>-15.056717516917073</v>
      </c>
      <c r="J17" s="64">
        <v>84.943282483082925</v>
      </c>
      <c r="K17" s="64">
        <v>145.08313879323705</v>
      </c>
      <c r="L17" s="52"/>
      <c r="N17" s="29">
        <v>1</v>
      </c>
    </row>
    <row r="18" spans="1:15">
      <c r="A18" s="50"/>
      <c r="B18" s="61" t="s">
        <v>9</v>
      </c>
      <c r="C18" s="64">
        <v>15.801153460000027</v>
      </c>
      <c r="D18" s="64">
        <v>26.497372519999999</v>
      </c>
      <c r="E18" s="64">
        <v>21.677897950000016</v>
      </c>
      <c r="F18" s="64">
        <v>37.874103449999879</v>
      </c>
      <c r="G18" s="64">
        <v>49.400700999999998</v>
      </c>
      <c r="H18" s="24">
        <v>57.304397999999999</v>
      </c>
      <c r="I18" s="23">
        <v>15.999159607067126</v>
      </c>
      <c r="J18" s="23">
        <v>115.99915960706713</v>
      </c>
      <c r="K18" s="23">
        <v>30.433981269595311</v>
      </c>
      <c r="L18" s="52"/>
      <c r="N18" s="29">
        <v>1</v>
      </c>
    </row>
    <row r="19" spans="1:15">
      <c r="A19" s="50"/>
      <c r="B19" s="61" t="s">
        <v>10</v>
      </c>
      <c r="C19" s="64">
        <v>16.942736970000038</v>
      </c>
      <c r="D19" s="64">
        <v>29.321635350000118</v>
      </c>
      <c r="E19" s="64">
        <v>22.508841250000021</v>
      </c>
      <c r="F19" s="64">
        <v>40.495586489999965</v>
      </c>
      <c r="G19" s="64">
        <v>50.860447999999998</v>
      </c>
      <c r="H19" s="66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4">
        <v>29.552748699999963</v>
      </c>
      <c r="D20" s="64">
        <v>29.757388079999998</v>
      </c>
      <c r="E20" s="64">
        <v>20.139176349999978</v>
      </c>
      <c r="F20" s="64">
        <v>39.744212439999991</v>
      </c>
      <c r="G20" s="64">
        <v>53.289512999999999</v>
      </c>
      <c r="H20" s="66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4">
        <v>24.914016390000008</v>
      </c>
      <c r="D21" s="64">
        <v>23.562625120000043</v>
      </c>
      <c r="E21" s="64">
        <v>21.731984400000023</v>
      </c>
      <c r="F21" s="64">
        <v>48.288376089999964</v>
      </c>
      <c r="G21" s="64">
        <v>49.525495999999997</v>
      </c>
      <c r="H21" s="66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4">
        <v>22.765944909999945</v>
      </c>
      <c r="D22" s="64">
        <v>36.24842777999995</v>
      </c>
      <c r="E22" s="64">
        <v>25.789017239999986</v>
      </c>
      <c r="F22" s="64">
        <v>58.045034400000141</v>
      </c>
      <c r="G22" s="64">
        <v>88.295601000000005</v>
      </c>
      <c r="H22" s="66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4">
        <v>33.620935349999982</v>
      </c>
      <c r="D23" s="64">
        <v>44.264591740000043</v>
      </c>
      <c r="E23" s="64">
        <v>19.98047558999998</v>
      </c>
      <c r="F23" s="64">
        <v>38.118922170000062</v>
      </c>
      <c r="G23" s="64">
        <v>64.574049000000002</v>
      </c>
      <c r="H23" s="66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4">
        <v>20.260865909999978</v>
      </c>
      <c r="D24" s="64">
        <v>37.504460059999928</v>
      </c>
      <c r="E24" s="64">
        <v>37.632848200000026</v>
      </c>
      <c r="F24" s="64">
        <v>54.027030729999915</v>
      </c>
      <c r="G24" s="64">
        <v>121.32557799999999</v>
      </c>
      <c r="H24" s="66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3">
        <v>248.4696411699999</v>
      </c>
      <c r="D25" s="63">
        <v>359.75877377000006</v>
      </c>
      <c r="E25" s="63">
        <v>344.02755680000013</v>
      </c>
      <c r="F25" s="63">
        <v>470.2927828600001</v>
      </c>
      <c r="G25" s="63">
        <v>743.50617899999997</v>
      </c>
      <c r="H25" s="58">
        <v>378.96454499999999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44.789831094035939</v>
      </c>
      <c r="E26" s="66">
        <v>-4.3727125276608714</v>
      </c>
      <c r="F26" s="66">
        <v>36.702067483914981</v>
      </c>
      <c r="G26" s="66">
        <v>58.094320410043764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100.41239294000002</v>
      </c>
      <c r="D28" s="63">
        <v>159.09964563999998</v>
      </c>
      <c r="E28" s="63">
        <v>196.24521377000016</v>
      </c>
      <c r="F28" s="63">
        <v>191.57362054000004</v>
      </c>
      <c r="G28" s="63">
        <v>315.63549399999999</v>
      </c>
      <c r="H28" s="59">
        <v>378.96454499999999</v>
      </c>
      <c r="I28" s="60">
        <v>20.063982728127527</v>
      </c>
      <c r="J28" s="24">
        <v>120.06398272812753</v>
      </c>
      <c r="K28" s="24">
        <v>64.759371937691284</v>
      </c>
      <c r="L28" s="52"/>
    </row>
    <row r="29" spans="1:15" ht="18.75" customHeight="1">
      <c r="A29" s="50"/>
      <c r="B29" s="65" t="s">
        <v>16</v>
      </c>
      <c r="C29" s="66"/>
      <c r="D29" s="66">
        <v>58.446224596069207</v>
      </c>
      <c r="E29" s="66">
        <v>23.347360693719388</v>
      </c>
      <c r="F29" s="66">
        <v>-2.3804877277033842</v>
      </c>
      <c r="G29" s="66">
        <v>64.759371937691284</v>
      </c>
      <c r="H29" s="24">
        <v>20.063982728127527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130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20" customFormat="1"/>
    <row r="47" spans="1:15" s="120" customFormat="1"/>
    <row r="48" spans="1:15" s="120" customFormat="1">
      <c r="B48" s="120" t="s">
        <v>101</v>
      </c>
      <c r="H48" s="121"/>
      <c r="I48" s="121"/>
    </row>
    <row r="49" spans="2:5" s="126" customFormat="1">
      <c r="B49" s="131">
        <v>13891267.040000008</v>
      </c>
      <c r="D49" s="127">
        <v>38718</v>
      </c>
      <c r="E49" s="128"/>
    </row>
    <row r="50" spans="2:5" s="126" customFormat="1">
      <c r="B50" s="131">
        <v>11622037.539999988</v>
      </c>
      <c r="D50" s="127">
        <v>38749</v>
      </c>
      <c r="E50" s="128"/>
    </row>
    <row r="51" spans="2:5" s="126" customFormat="1">
      <c r="B51" s="131">
        <v>11313488.769999988</v>
      </c>
      <c r="D51" s="127">
        <v>38777</v>
      </c>
      <c r="E51" s="128"/>
    </row>
    <row r="52" spans="2:5" s="126" customFormat="1">
      <c r="B52" s="131">
        <v>14095842.990000008</v>
      </c>
      <c r="D52" s="127">
        <v>38808</v>
      </c>
      <c r="E52" s="128"/>
    </row>
    <row r="53" spans="2:5" s="126" customFormat="1">
      <c r="B53" s="131">
        <v>18563816.540000007</v>
      </c>
      <c r="D53" s="127">
        <v>38838</v>
      </c>
      <c r="E53" s="128"/>
    </row>
    <row r="54" spans="2:5" s="126" customFormat="1">
      <c r="B54" s="131">
        <v>14651566.109999992</v>
      </c>
      <c r="D54" s="127">
        <v>38869</v>
      </c>
      <c r="E54" s="128"/>
    </row>
    <row r="55" spans="2:5" s="126" customFormat="1">
      <c r="B55" s="131">
        <v>13439721.809999986</v>
      </c>
      <c r="D55" s="127">
        <v>38899</v>
      </c>
      <c r="E55" s="128"/>
    </row>
    <row r="56" spans="2:5" s="126" customFormat="1">
      <c r="B56" s="131">
        <v>13865780.570000025</v>
      </c>
      <c r="D56" s="127">
        <v>38930</v>
      </c>
      <c r="E56" s="128"/>
    </row>
    <row r="57" spans="2:5" s="126" customFormat="1">
      <c r="B57" s="131">
        <v>13983518.989999956</v>
      </c>
      <c r="D57" s="127">
        <v>38961</v>
      </c>
      <c r="E57" s="128"/>
    </row>
    <row r="58" spans="2:5" s="126" customFormat="1">
      <c r="B58" s="131">
        <v>14826974.610000007</v>
      </c>
      <c r="D58" s="127">
        <v>38991</v>
      </c>
      <c r="E58" s="128"/>
    </row>
    <row r="59" spans="2:5" s="126" customFormat="1">
      <c r="B59" s="131">
        <v>20007741.270000055</v>
      </c>
      <c r="D59" s="127">
        <v>39022</v>
      </c>
      <c r="E59" s="128"/>
    </row>
    <row r="60" spans="2:5" s="126" customFormat="1">
      <c r="B60" s="131">
        <v>15600324.630000001</v>
      </c>
      <c r="D60" s="127">
        <v>39052</v>
      </c>
      <c r="E60" s="132">
        <v>14.655173405833334</v>
      </c>
    </row>
    <row r="61" spans="2:5" s="126" customFormat="1">
      <c r="B61" s="131">
        <v>16022157.439999996</v>
      </c>
      <c r="D61" s="127">
        <v>39083</v>
      </c>
      <c r="E61" s="132">
        <v>14.832747605833331</v>
      </c>
    </row>
    <row r="62" spans="2:5" s="126" customFormat="1">
      <c r="B62" s="131">
        <v>17206997.43</v>
      </c>
      <c r="D62" s="127">
        <v>39114</v>
      </c>
      <c r="E62" s="132">
        <v>15.298160930000002</v>
      </c>
    </row>
    <row r="63" spans="2:5" s="126" customFormat="1">
      <c r="B63" s="131">
        <v>18632564.169999972</v>
      </c>
      <c r="D63" s="127">
        <v>39142</v>
      </c>
      <c r="E63" s="132">
        <v>15.908083880000001</v>
      </c>
    </row>
    <row r="64" spans="2:5" s="126" customFormat="1">
      <c r="B64" s="131">
        <v>15281406.260000017</v>
      </c>
      <c r="D64" s="127">
        <v>39173</v>
      </c>
      <c r="E64" s="132">
        <v>16.006880819166668</v>
      </c>
    </row>
    <row r="65" spans="2:5" s="126" customFormat="1">
      <c r="B65" s="131">
        <v>17468114.180000003</v>
      </c>
      <c r="D65" s="127">
        <v>39203</v>
      </c>
      <c r="E65" s="132">
        <v>15.915572289166667</v>
      </c>
    </row>
    <row r="66" spans="2:5" s="126" customFormat="1">
      <c r="B66" s="131">
        <v>15801153.460000027</v>
      </c>
      <c r="D66" s="127">
        <v>39234</v>
      </c>
      <c r="E66" s="132">
        <v>16.011371235000006</v>
      </c>
    </row>
    <row r="67" spans="2:5" s="126" customFormat="1">
      <c r="B67" s="131">
        <v>16942736.970000036</v>
      </c>
      <c r="D67" s="127">
        <v>39264</v>
      </c>
      <c r="E67" s="132">
        <v>16.303289165000006</v>
      </c>
    </row>
    <row r="68" spans="2:5" s="126" customFormat="1">
      <c r="B68" s="131">
        <v>29552748.699999962</v>
      </c>
      <c r="D68" s="127">
        <v>39295</v>
      </c>
      <c r="E68" s="132">
        <v>17.610536509166668</v>
      </c>
    </row>
    <row r="69" spans="2:5" s="126" customFormat="1">
      <c r="B69" s="131">
        <v>24914016.390000008</v>
      </c>
      <c r="D69" s="127">
        <v>39326</v>
      </c>
      <c r="E69" s="132">
        <v>18.521411292500009</v>
      </c>
    </row>
    <row r="70" spans="2:5" s="126" customFormat="1">
      <c r="B70" s="131">
        <v>22765944.909999944</v>
      </c>
      <c r="D70" s="127">
        <v>39356</v>
      </c>
      <c r="E70" s="132">
        <v>19.182992150833336</v>
      </c>
    </row>
    <row r="71" spans="2:5" s="126" customFormat="1">
      <c r="B71" s="131">
        <v>33620935.349999979</v>
      </c>
      <c r="D71" s="127">
        <v>39387</v>
      </c>
      <c r="E71" s="132">
        <v>20.317424990833327</v>
      </c>
    </row>
    <row r="72" spans="2:5" s="126" customFormat="1">
      <c r="B72" s="131">
        <v>20260865.909999978</v>
      </c>
      <c r="D72" s="127">
        <v>39417</v>
      </c>
      <c r="E72" s="132">
        <v>20.705803430833324</v>
      </c>
    </row>
    <row r="73" spans="2:5" s="126" customFormat="1">
      <c r="B73" s="131">
        <v>34955510.870000027</v>
      </c>
      <c r="D73" s="127">
        <v>39448</v>
      </c>
      <c r="E73" s="132">
        <v>22.283582883333327</v>
      </c>
    </row>
    <row r="74" spans="2:5" s="126" customFormat="1">
      <c r="B74" s="131">
        <v>23673167.819999978</v>
      </c>
      <c r="D74" s="127">
        <v>39479</v>
      </c>
      <c r="E74" s="132">
        <v>22.822430415833324</v>
      </c>
    </row>
    <row r="75" spans="2:5" s="126" customFormat="1">
      <c r="B75" s="131">
        <v>22078955.449999936</v>
      </c>
      <c r="D75" s="127">
        <v>39508</v>
      </c>
      <c r="E75" s="132">
        <v>23.109629689166653</v>
      </c>
    </row>
    <row r="76" spans="2:5" s="126" customFormat="1">
      <c r="B76" s="131">
        <v>22768070.730000019</v>
      </c>
      <c r="D76" s="127">
        <v>39539</v>
      </c>
      <c r="E76" s="132">
        <v>23.733518394999994</v>
      </c>
    </row>
    <row r="77" spans="2:5" s="126" customFormat="1">
      <c r="B77" s="131">
        <v>29126568.25000003</v>
      </c>
      <c r="D77" s="127">
        <v>39569</v>
      </c>
      <c r="E77" s="132">
        <v>24.705056234166662</v>
      </c>
    </row>
    <row r="78" spans="2:5" s="126" customFormat="1">
      <c r="B78" s="131">
        <v>26497372.52</v>
      </c>
      <c r="D78" s="127">
        <v>39600</v>
      </c>
      <c r="E78" s="132">
        <v>25.596407822499991</v>
      </c>
    </row>
    <row r="79" spans="2:5" s="126" customFormat="1">
      <c r="B79" s="131">
        <v>29321635.350000117</v>
      </c>
      <c r="D79" s="127">
        <v>39630</v>
      </c>
      <c r="E79" s="132">
        <v>26.627982687500001</v>
      </c>
    </row>
    <row r="80" spans="2:5" s="126" customFormat="1">
      <c r="B80" s="131">
        <v>29757388.079999998</v>
      </c>
      <c r="D80" s="127">
        <v>39661</v>
      </c>
      <c r="E80" s="132">
        <v>26.64503596916667</v>
      </c>
    </row>
    <row r="81" spans="2:5" s="126" customFormat="1">
      <c r="B81" s="131">
        <v>23562625.120000042</v>
      </c>
      <c r="D81" s="127">
        <v>39692</v>
      </c>
      <c r="E81" s="132">
        <v>26.532420030000004</v>
      </c>
    </row>
    <row r="82" spans="2:5" s="126" customFormat="1">
      <c r="B82" s="131">
        <v>36248427.779999949</v>
      </c>
      <c r="D82" s="127">
        <v>39722</v>
      </c>
      <c r="E82" s="132">
        <v>27.655960269166677</v>
      </c>
    </row>
    <row r="83" spans="2:5" s="126" customFormat="1">
      <c r="B83" s="131">
        <v>44264591.740000039</v>
      </c>
      <c r="D83" s="127">
        <v>39753</v>
      </c>
      <c r="E83" s="132">
        <v>28.542931635000009</v>
      </c>
    </row>
    <row r="84" spans="2:5" s="126" customFormat="1">
      <c r="B84" s="131">
        <v>37504460.059999928</v>
      </c>
      <c r="D84" s="127">
        <v>39783</v>
      </c>
      <c r="E84" s="132">
        <v>29.979897814166677</v>
      </c>
    </row>
    <row r="85" spans="2:5" s="126" customFormat="1">
      <c r="B85" s="131">
        <v>78059281.700000077</v>
      </c>
      <c r="D85" s="127">
        <v>39814</v>
      </c>
      <c r="E85" s="132">
        <v>33.571878716666674</v>
      </c>
    </row>
    <row r="86" spans="2:5" s="126" customFormat="1">
      <c r="B86" s="131">
        <v>31738673.500000093</v>
      </c>
      <c r="D86" s="127">
        <v>39845</v>
      </c>
      <c r="E86" s="132">
        <v>34.24400419000002</v>
      </c>
    </row>
    <row r="87" spans="2:5" s="126" customFormat="1">
      <c r="B87" s="131">
        <v>23158571.320000011</v>
      </c>
      <c r="D87" s="127">
        <v>39873</v>
      </c>
      <c r="E87" s="132">
        <v>34.333972179166686</v>
      </c>
    </row>
    <row r="88" spans="2:5" s="126" customFormat="1">
      <c r="B88" s="131">
        <v>23170718.549999978</v>
      </c>
      <c r="D88" s="127">
        <v>39904</v>
      </c>
      <c r="E88" s="132">
        <v>34.367526164166684</v>
      </c>
    </row>
    <row r="89" spans="2:5" s="126" customFormat="1">
      <c r="B89" s="131">
        <v>18440070.749999985</v>
      </c>
      <c r="D89" s="127">
        <v>39934</v>
      </c>
      <c r="E89" s="132">
        <v>33.476984705833353</v>
      </c>
    </row>
    <row r="90" spans="2:5" s="126" customFormat="1">
      <c r="B90" s="131">
        <v>21677897.950000018</v>
      </c>
      <c r="D90" s="127">
        <v>39965</v>
      </c>
      <c r="E90" s="132">
        <v>33.075361825000016</v>
      </c>
    </row>
    <row r="91" spans="2:5" s="126" customFormat="1">
      <c r="B91" s="131">
        <v>22508841.250000022</v>
      </c>
      <c r="D91" s="127">
        <v>39995</v>
      </c>
      <c r="E91" s="132">
        <v>32.50762898333334</v>
      </c>
    </row>
    <row r="92" spans="2:5" s="126" customFormat="1">
      <c r="B92" s="131">
        <v>20139176.349999979</v>
      </c>
      <c r="D92" s="127">
        <v>40026</v>
      </c>
      <c r="E92" s="132">
        <v>31.706111339166675</v>
      </c>
    </row>
    <row r="93" spans="2:5" s="126" customFormat="1">
      <c r="B93" s="131">
        <v>21731984.400000025</v>
      </c>
      <c r="D93" s="127">
        <v>40057</v>
      </c>
      <c r="E93" s="132">
        <v>31.553557945833337</v>
      </c>
    </row>
    <row r="94" spans="2:5" s="126" customFormat="1">
      <c r="B94" s="131">
        <v>25789017.239999987</v>
      </c>
      <c r="D94" s="127">
        <v>40087</v>
      </c>
      <c r="E94" s="132">
        <v>30.681940400833351</v>
      </c>
    </row>
    <row r="95" spans="2:5" s="126" customFormat="1">
      <c r="B95" s="131">
        <v>19980475.589999981</v>
      </c>
      <c r="D95" s="127">
        <v>40118</v>
      </c>
      <c r="E95" s="132">
        <v>28.658264055000011</v>
      </c>
    </row>
    <row r="96" spans="2:5" s="126" customFormat="1">
      <c r="B96" s="131">
        <v>37632848.200000025</v>
      </c>
      <c r="D96" s="127">
        <v>40148</v>
      </c>
      <c r="E96" s="132">
        <v>28.668963066666681</v>
      </c>
    </row>
    <row r="97" spans="2:5" s="126" customFormat="1">
      <c r="B97" s="131">
        <v>21297294.090000026</v>
      </c>
      <c r="D97" s="127">
        <v>40179</v>
      </c>
      <c r="E97" s="132">
        <v>23.93879743250001</v>
      </c>
    </row>
    <row r="98" spans="2:5" s="126" customFormat="1">
      <c r="B98" s="131">
        <v>34106388.260000139</v>
      </c>
      <c r="D98" s="127">
        <v>40210</v>
      </c>
      <c r="E98" s="132">
        <v>24.136106995833348</v>
      </c>
    </row>
    <row r="99" spans="2:5" s="126" customFormat="1">
      <c r="B99" s="131">
        <v>34436066.389999971</v>
      </c>
      <c r="D99" s="127">
        <v>40238</v>
      </c>
      <c r="E99" s="132">
        <v>25.075898251666676</v>
      </c>
    </row>
    <row r="100" spans="2:5" s="126" customFormat="1">
      <c r="B100" s="131">
        <v>31015390.970000014</v>
      </c>
      <c r="D100" s="127">
        <v>40269</v>
      </c>
      <c r="E100" s="132">
        <v>25.729620953333349</v>
      </c>
    </row>
    <row r="101" spans="2:5" s="126" customFormat="1">
      <c r="B101" s="131">
        <v>32844377.380000021</v>
      </c>
      <c r="D101" s="127">
        <v>40299</v>
      </c>
      <c r="E101" s="132">
        <v>26.92997983916668</v>
      </c>
    </row>
    <row r="102" spans="2:5" s="126" customFormat="1">
      <c r="B102" s="131">
        <v>37874103.449999876</v>
      </c>
      <c r="D102" s="127">
        <v>40330</v>
      </c>
      <c r="E102" s="132">
        <v>28.27966363083334</v>
      </c>
    </row>
    <row r="103" spans="2:5" s="126" customFormat="1">
      <c r="B103" s="131">
        <v>40495586.489999965</v>
      </c>
      <c r="D103" s="127">
        <v>40360</v>
      </c>
      <c r="E103" s="132">
        <v>29.778559067499994</v>
      </c>
    </row>
    <row r="104" spans="2:5" s="126" customFormat="1">
      <c r="B104" s="131">
        <v>39744212.43999999</v>
      </c>
      <c r="D104" s="127">
        <v>40391</v>
      </c>
      <c r="E104" s="132">
        <v>31.412312075000003</v>
      </c>
    </row>
    <row r="105" spans="2:5" s="126" customFormat="1">
      <c r="B105" s="131">
        <v>48288376.089999966</v>
      </c>
      <c r="D105" s="127">
        <v>40422</v>
      </c>
      <c r="E105" s="132">
        <v>33.625344715833336</v>
      </c>
    </row>
    <row r="106" spans="2:5" s="126" customFormat="1">
      <c r="B106" s="131">
        <v>58045034.40000014</v>
      </c>
      <c r="D106" s="127">
        <v>40452</v>
      </c>
      <c r="E106" s="132">
        <v>36.31334614583335</v>
      </c>
    </row>
    <row r="107" spans="2:5" s="126" customFormat="1">
      <c r="B107" s="131">
        <v>38118922.170000061</v>
      </c>
      <c r="D107" s="127">
        <v>40483</v>
      </c>
      <c r="E107" s="132">
        <v>37.824883360833354</v>
      </c>
    </row>
    <row r="108" spans="2:5" s="126" customFormat="1">
      <c r="B108" s="131">
        <v>54027030.729999915</v>
      </c>
      <c r="D108" s="127">
        <v>40513</v>
      </c>
      <c r="E108" s="132">
        <v>39.191065238333337</v>
      </c>
    </row>
    <row r="109" spans="2:5" s="126" customFormat="1">
      <c r="B109" s="131">
        <v>36305333</v>
      </c>
      <c r="D109" s="127">
        <v>40544</v>
      </c>
      <c r="E109" s="132">
        <v>40.441735147500012</v>
      </c>
    </row>
    <row r="110" spans="2:5" s="126" customFormat="1">
      <c r="B110" s="131">
        <v>35324291</v>
      </c>
      <c r="D110" s="127">
        <v>40575</v>
      </c>
      <c r="E110" s="132">
        <v>40.5432270425</v>
      </c>
    </row>
    <row r="111" spans="2:5" s="126" customFormat="1">
      <c r="B111" s="131">
        <v>45205749</v>
      </c>
      <c r="D111" s="127">
        <v>40603</v>
      </c>
      <c r="E111" s="132">
        <v>41.440700593333332</v>
      </c>
    </row>
    <row r="112" spans="2:5" s="126" customFormat="1">
      <c r="B112" s="131">
        <v>68903389</v>
      </c>
      <c r="D112" s="127">
        <v>40634</v>
      </c>
      <c r="E112" s="132">
        <v>44.598033762499995</v>
      </c>
    </row>
    <row r="113" spans="2:5" s="126" customFormat="1">
      <c r="B113" s="131">
        <v>80496031</v>
      </c>
      <c r="D113" s="127">
        <v>40664</v>
      </c>
      <c r="E113" s="132">
        <v>48.569004897500001</v>
      </c>
    </row>
    <row r="114" spans="2:5" s="126" customFormat="1">
      <c r="B114" s="131">
        <v>49400701</v>
      </c>
      <c r="D114" s="127">
        <v>40695</v>
      </c>
      <c r="E114" s="132">
        <v>49.529554693333338</v>
      </c>
    </row>
    <row r="115" spans="2:5" s="126" customFormat="1">
      <c r="B115" s="131">
        <v>50860448</v>
      </c>
      <c r="D115" s="127">
        <v>40725</v>
      </c>
      <c r="E115" s="132">
        <v>50.3932931525</v>
      </c>
    </row>
    <row r="116" spans="2:5" s="126" customFormat="1">
      <c r="B116" s="131">
        <v>53289513</v>
      </c>
      <c r="D116" s="127">
        <v>40756</v>
      </c>
      <c r="E116" s="132">
        <v>51.522068199166675</v>
      </c>
    </row>
    <row r="117" spans="2:5" s="126" customFormat="1">
      <c r="B117" s="131">
        <v>49525496</v>
      </c>
      <c r="D117" s="127">
        <v>40787</v>
      </c>
      <c r="E117" s="132">
        <v>51.62516152500001</v>
      </c>
    </row>
    <row r="118" spans="2:5" s="126" customFormat="1">
      <c r="B118" s="126">
        <v>88295601</v>
      </c>
      <c r="D118" s="127">
        <v>40817</v>
      </c>
      <c r="E118" s="132">
        <v>54.146042074999997</v>
      </c>
    </row>
    <row r="119" spans="2:5" s="126" customFormat="1">
      <c r="B119" s="126">
        <v>64574049</v>
      </c>
      <c r="D119" s="127">
        <v>40848</v>
      </c>
      <c r="E119" s="132">
        <v>56.350635977499991</v>
      </c>
    </row>
    <row r="120" spans="2:5" s="126" customFormat="1">
      <c r="B120" s="126">
        <v>121325578</v>
      </c>
      <c r="D120" s="127">
        <v>40878</v>
      </c>
      <c r="E120" s="132">
        <v>61.958848250000003</v>
      </c>
    </row>
    <row r="121" spans="2:5" s="126" customFormat="1">
      <c r="B121" s="126">
        <v>60317665</v>
      </c>
      <c r="D121" s="127">
        <v>40909</v>
      </c>
      <c r="E121" s="132">
        <v>63.959875916666661</v>
      </c>
    </row>
    <row r="122" spans="2:5" s="126" customFormat="1">
      <c r="B122" s="126">
        <v>70478931</v>
      </c>
      <c r="D122" s="127">
        <v>40940</v>
      </c>
      <c r="E122" s="132">
        <v>66.889429250000006</v>
      </c>
    </row>
    <row r="123" spans="2:5" s="126" customFormat="1">
      <c r="B123" s="126">
        <v>52705256</v>
      </c>
      <c r="D123" s="127">
        <v>40969</v>
      </c>
      <c r="E123" s="132">
        <v>67.514388166666677</v>
      </c>
    </row>
    <row r="124" spans="2:5" s="126" customFormat="1">
      <c r="B124" s="126">
        <v>69782324</v>
      </c>
      <c r="D124" s="127">
        <v>41000</v>
      </c>
      <c r="E124" s="132">
        <v>67.587632749999997</v>
      </c>
    </row>
    <row r="125" spans="2:5" s="126" customFormat="1">
      <c r="B125" s="126">
        <v>68375971</v>
      </c>
      <c r="D125" s="127">
        <v>41030</v>
      </c>
      <c r="E125" s="132">
        <v>66.577627750000005</v>
      </c>
    </row>
    <row r="126" spans="2:5" s="126" customFormat="1">
      <c r="B126" s="126">
        <v>57304398</v>
      </c>
      <c r="D126" s="127">
        <v>41061</v>
      </c>
      <c r="E126" s="132">
        <v>67.236269166666673</v>
      </c>
    </row>
    <row r="127" spans="2:5" s="126" customFormat="1"/>
    <row r="128" spans="2:5" s="126" customFormat="1"/>
    <row r="129" spans="2:8" s="126" customFormat="1"/>
    <row r="130" spans="2:8" s="126" customFormat="1"/>
    <row r="131" spans="2:8" s="126" customFormat="1"/>
    <row r="132" spans="2:8" s="126" customFormat="1"/>
    <row r="133" spans="2:8">
      <c r="B133" s="30"/>
      <c r="C133" s="30"/>
      <c r="D133" s="30"/>
      <c r="E133" s="30"/>
      <c r="F133" s="30"/>
      <c r="G133" s="30"/>
      <c r="H133" s="30"/>
    </row>
    <row r="134" spans="2:8">
      <c r="B134" s="30"/>
      <c r="C134" s="30"/>
      <c r="D134" s="30"/>
      <c r="E134" s="30"/>
      <c r="F134" s="30"/>
      <c r="G134" s="30"/>
      <c r="H134" s="30"/>
    </row>
    <row r="135" spans="2:8">
      <c r="B135" s="30"/>
      <c r="C135" s="30"/>
      <c r="D135" s="30"/>
      <c r="E135" s="30"/>
      <c r="F135" s="30"/>
      <c r="G135" s="30"/>
      <c r="H135" s="30"/>
    </row>
    <row r="136" spans="2:8">
      <c r="B136" s="30"/>
      <c r="C136" s="30"/>
      <c r="D136" s="30"/>
      <c r="E136" s="30"/>
      <c r="F136" s="30"/>
      <c r="G136" s="30"/>
      <c r="H136" s="30"/>
    </row>
    <row r="137" spans="2:8">
      <c r="B137" s="30"/>
      <c r="C137" s="30"/>
      <c r="D137" s="30"/>
      <c r="E137" s="30"/>
      <c r="F137" s="30"/>
      <c r="G137" s="30"/>
      <c r="H137" s="30"/>
    </row>
    <row r="138" spans="2:8">
      <c r="B138" s="30"/>
      <c r="C138" s="30"/>
      <c r="D138" s="30"/>
      <c r="E138" s="30"/>
      <c r="F138" s="30"/>
      <c r="G138" s="30"/>
      <c r="H138" s="30"/>
    </row>
    <row r="139" spans="2:8">
      <c r="B139" s="30"/>
      <c r="C139" s="30"/>
      <c r="D139" s="30"/>
      <c r="E139" s="30"/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</row>
    <row r="143" spans="2:8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6"/>
  <sheetViews>
    <sheetView zoomScaleNormal="100" zoomScaleSheetLayoutView="100" workbookViewId="0">
      <pane ySplit="11" topLeftCell="A12" activePane="bottomLeft" state="frozen"/>
      <selection activeCell="C24" sqref="C24"/>
      <selection pane="bottomLeft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74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75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88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500.19099999999997</v>
      </c>
      <c r="D13" s="62">
        <v>452.952</v>
      </c>
      <c r="E13" s="62">
        <v>313.72899999999998</v>
      </c>
      <c r="F13" s="62">
        <v>409.303</v>
      </c>
      <c r="G13" s="62">
        <v>596.52</v>
      </c>
      <c r="H13" s="63">
        <v>243.41399999999999</v>
      </c>
      <c r="I13" s="64">
        <v>-59.194327097163544</v>
      </c>
      <c r="J13" s="64">
        <v>40.805672902836449</v>
      </c>
      <c r="K13" s="64">
        <v>45.740441677681318</v>
      </c>
      <c r="L13" s="52"/>
      <c r="N13" s="29">
        <v>1</v>
      </c>
    </row>
    <row r="14" spans="1:15">
      <c r="A14" s="50"/>
      <c r="B14" s="61" t="s">
        <v>5</v>
      </c>
      <c r="C14" s="62">
        <v>502.76600000000002</v>
      </c>
      <c r="D14" s="62">
        <v>419.82400000000001</v>
      </c>
      <c r="E14" s="62">
        <v>270.125</v>
      </c>
      <c r="F14" s="62">
        <v>322.79199999999997</v>
      </c>
      <c r="G14" s="62">
        <v>457.12599999999998</v>
      </c>
      <c r="H14" s="63">
        <v>326.83800000000002</v>
      </c>
      <c r="I14" s="64">
        <v>-28.501550994692927</v>
      </c>
      <c r="J14" s="64">
        <v>71.49844900530708</v>
      </c>
      <c r="K14" s="64">
        <v>41.616273017918658</v>
      </c>
      <c r="L14" s="52"/>
      <c r="N14" s="29">
        <v>1</v>
      </c>
    </row>
    <row r="15" spans="1:15">
      <c r="A15" s="50"/>
      <c r="B15" s="61" t="s">
        <v>6</v>
      </c>
      <c r="C15" s="62">
        <v>465.09399999999999</v>
      </c>
      <c r="D15" s="62">
        <v>466.17099999999999</v>
      </c>
      <c r="E15" s="62">
        <v>410.31200000000001</v>
      </c>
      <c r="F15" s="62">
        <v>286.27300000000002</v>
      </c>
      <c r="G15" s="62">
        <v>656.44399999999996</v>
      </c>
      <c r="H15" s="63">
        <v>188.73</v>
      </c>
      <c r="I15" s="64">
        <v>-71.249642010590392</v>
      </c>
      <c r="J15" s="64">
        <v>28.750357989409608</v>
      </c>
      <c r="K15" s="64">
        <v>129.30699018070163</v>
      </c>
      <c r="L15" s="52"/>
      <c r="N15" s="29">
        <v>1</v>
      </c>
    </row>
    <row r="16" spans="1:15">
      <c r="A16" s="50"/>
      <c r="B16" s="61" t="s">
        <v>7</v>
      </c>
      <c r="C16" s="62">
        <v>383.15100000000001</v>
      </c>
      <c r="D16" s="62">
        <v>595.23099999999999</v>
      </c>
      <c r="E16" s="62">
        <v>342.351</v>
      </c>
      <c r="F16" s="62">
        <v>323.01</v>
      </c>
      <c r="G16" s="62">
        <v>628.82100000000003</v>
      </c>
      <c r="H16" s="63">
        <v>362.596</v>
      </c>
      <c r="I16" s="64">
        <v>-42.337167492815922</v>
      </c>
      <c r="J16" s="64">
        <v>57.662832507184078</v>
      </c>
      <c r="K16" s="64">
        <v>94.675397046531074</v>
      </c>
      <c r="L16" s="52"/>
      <c r="N16" s="29">
        <v>1</v>
      </c>
    </row>
    <row r="17" spans="1:15">
      <c r="A17" s="50"/>
      <c r="B17" s="61" t="s">
        <v>8</v>
      </c>
      <c r="C17" s="62">
        <v>532.42200000000003</v>
      </c>
      <c r="D17" s="62">
        <v>513.822</v>
      </c>
      <c r="E17" s="62">
        <v>244.78800000000001</v>
      </c>
      <c r="F17" s="62">
        <v>436.279</v>
      </c>
      <c r="G17" s="62">
        <v>1226.7380000000001</v>
      </c>
      <c r="H17" s="63">
        <v>470.22699999999998</v>
      </c>
      <c r="I17" s="64">
        <v>-61.668506233604894</v>
      </c>
      <c r="J17" s="64">
        <v>38.331493766395106</v>
      </c>
      <c r="K17" s="64">
        <v>181.18199592462622</v>
      </c>
      <c r="L17" s="52"/>
      <c r="N17" s="29">
        <v>1</v>
      </c>
    </row>
    <row r="18" spans="1:15">
      <c r="A18" s="50"/>
      <c r="B18" s="61" t="s">
        <v>9</v>
      </c>
      <c r="C18" s="62">
        <v>382.34100000000001</v>
      </c>
      <c r="D18" s="62">
        <v>360.50900000000001</v>
      </c>
      <c r="E18" s="62">
        <v>188.28299999999999</v>
      </c>
      <c r="F18" s="62">
        <v>343.40199999999999</v>
      </c>
      <c r="G18" s="62">
        <v>733.14499999999998</v>
      </c>
      <c r="H18" s="59">
        <v>525.226</v>
      </c>
      <c r="I18" s="23">
        <v>-28.359874240429928</v>
      </c>
      <c r="J18" s="23">
        <v>71.640125759570068</v>
      </c>
      <c r="K18" s="23">
        <v>113.49467970483573</v>
      </c>
      <c r="L18" s="52"/>
      <c r="N18" s="29">
        <v>1</v>
      </c>
    </row>
    <row r="19" spans="1:15">
      <c r="A19" s="50"/>
      <c r="B19" s="61" t="s">
        <v>10</v>
      </c>
      <c r="C19" s="62">
        <v>768.36500000000001</v>
      </c>
      <c r="D19" s="62">
        <v>537.96500000000003</v>
      </c>
      <c r="E19" s="62">
        <v>350.85700000000003</v>
      </c>
      <c r="F19" s="62">
        <v>336.63400000000001</v>
      </c>
      <c r="G19" s="62">
        <v>567.73699999999997</v>
      </c>
      <c r="H19" s="63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2">
        <v>628.26400000000001</v>
      </c>
      <c r="D20" s="62">
        <v>417.76499999999999</v>
      </c>
      <c r="E20" s="62">
        <v>354.38600000000002</v>
      </c>
      <c r="F20" s="62">
        <v>347.41699999999997</v>
      </c>
      <c r="G20" s="62">
        <v>455.91699999999997</v>
      </c>
      <c r="H20" s="63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2">
        <v>728.29499999999996</v>
      </c>
      <c r="D21" s="62">
        <v>578.976</v>
      </c>
      <c r="E21" s="62">
        <v>413.80900000000003</v>
      </c>
      <c r="F21" s="62">
        <v>507.11399999999998</v>
      </c>
      <c r="G21" s="62">
        <v>247.33</v>
      </c>
      <c r="H21" s="63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2">
        <v>522.94200000000001</v>
      </c>
      <c r="D22" s="62">
        <v>465.101</v>
      </c>
      <c r="E22" s="62">
        <v>247.89</v>
      </c>
      <c r="F22" s="62">
        <v>369.83100000000002</v>
      </c>
      <c r="G22" s="62">
        <v>235.64400000000001</v>
      </c>
      <c r="H22" s="63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2">
        <v>384.65100000000001</v>
      </c>
      <c r="D23" s="62">
        <v>485.90899999999999</v>
      </c>
      <c r="E23" s="62">
        <v>234.89</v>
      </c>
      <c r="F23" s="62">
        <v>613.69200000000001</v>
      </c>
      <c r="G23" s="62">
        <v>303.37900000000002</v>
      </c>
      <c r="H23" s="63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2">
        <v>478.553</v>
      </c>
      <c r="D24" s="62">
        <v>307.89600000000002</v>
      </c>
      <c r="E24" s="62">
        <v>352.971</v>
      </c>
      <c r="F24" s="62">
        <v>1062.6959999999999</v>
      </c>
      <c r="G24" s="62">
        <v>288.73399999999998</v>
      </c>
      <c r="H24" s="63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3">
        <v>6277.0349999999999</v>
      </c>
      <c r="D25" s="63">
        <v>5602.1209999999992</v>
      </c>
      <c r="E25" s="63">
        <v>3724.3910000000001</v>
      </c>
      <c r="F25" s="63">
        <v>5358.4430000000002</v>
      </c>
      <c r="G25" s="63">
        <v>6397.5350000000008</v>
      </c>
      <c r="H25" s="58">
        <v>2117.0309999999999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-10.752114652857614</v>
      </c>
      <c r="E26" s="66">
        <v>-33.51819783971105</v>
      </c>
      <c r="F26" s="66">
        <v>43.874340798267419</v>
      </c>
      <c r="G26" s="66">
        <v>19.391677769083305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2765.9649999999997</v>
      </c>
      <c r="D28" s="63">
        <v>2808.509</v>
      </c>
      <c r="E28" s="63">
        <v>1769.588</v>
      </c>
      <c r="F28" s="63">
        <v>2121.0590000000002</v>
      </c>
      <c r="G28" s="63">
        <v>4298.7939999999999</v>
      </c>
      <c r="H28" s="59">
        <v>2117.0309999999999</v>
      </c>
      <c r="I28" s="60">
        <v>-50.752908839083702</v>
      </c>
      <c r="J28" s="24">
        <v>49.247091160916298</v>
      </c>
      <c r="K28" s="24">
        <v>102.67206145609337</v>
      </c>
      <c r="L28" s="52"/>
    </row>
    <row r="29" spans="1:15" ht="18.75" customHeight="1">
      <c r="A29" s="50"/>
      <c r="B29" s="65" t="s">
        <v>16</v>
      </c>
      <c r="C29" s="66"/>
      <c r="D29" s="66">
        <v>1.5381250305047445</v>
      </c>
      <c r="E29" s="66">
        <v>-36.991905669520733</v>
      </c>
      <c r="F29" s="66">
        <v>19.861741829171553</v>
      </c>
      <c r="G29" s="66">
        <v>102.67206145609337</v>
      </c>
      <c r="H29" s="24">
        <v>-50.752908839083702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73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20" customFormat="1"/>
    <row r="47" spans="1:15" s="120" customFormat="1"/>
    <row r="48" spans="1:15" s="18" customFormat="1">
      <c r="B48" s="18" t="s">
        <v>102</v>
      </c>
    </row>
    <row r="49" spans="2:5" s="18" customFormat="1">
      <c r="B49" s="69">
        <v>333345</v>
      </c>
      <c r="D49" s="133">
        <v>38353</v>
      </c>
    </row>
    <row r="50" spans="2:5" s="18" customFormat="1">
      <c r="B50" s="69">
        <v>291808</v>
      </c>
      <c r="D50" s="133">
        <v>38384</v>
      </c>
    </row>
    <row r="51" spans="2:5" s="18" customFormat="1">
      <c r="B51" s="69">
        <v>328718</v>
      </c>
      <c r="D51" s="133">
        <v>38412</v>
      </c>
    </row>
    <row r="52" spans="2:5" s="18" customFormat="1">
      <c r="B52" s="69">
        <v>234104</v>
      </c>
      <c r="D52" s="133">
        <v>38443</v>
      </c>
    </row>
    <row r="53" spans="2:5" s="18" customFormat="1">
      <c r="B53" s="69">
        <v>379570</v>
      </c>
      <c r="D53" s="133">
        <v>38473</v>
      </c>
    </row>
    <row r="54" spans="2:5" s="18" customFormat="1">
      <c r="B54" s="69">
        <v>347630</v>
      </c>
      <c r="D54" s="133">
        <v>38504</v>
      </c>
    </row>
    <row r="55" spans="2:5" s="18" customFormat="1">
      <c r="B55" s="69">
        <v>347385</v>
      </c>
      <c r="D55" s="133">
        <v>38534</v>
      </c>
    </row>
    <row r="56" spans="2:5" s="18" customFormat="1">
      <c r="B56" s="69">
        <v>244276</v>
      </c>
      <c r="D56" s="133">
        <v>38565</v>
      </c>
    </row>
    <row r="57" spans="2:5" s="18" customFormat="1">
      <c r="B57" s="69">
        <v>327030</v>
      </c>
      <c r="D57" s="133">
        <v>38596</v>
      </c>
    </row>
    <row r="58" spans="2:5" s="18" customFormat="1">
      <c r="B58" s="69">
        <v>277637</v>
      </c>
      <c r="D58" s="133">
        <v>38626</v>
      </c>
    </row>
    <row r="59" spans="2:5" s="18" customFormat="1">
      <c r="B59" s="69">
        <v>380294</v>
      </c>
      <c r="D59" s="133">
        <v>38657</v>
      </c>
    </row>
    <row r="60" spans="2:5" s="18" customFormat="1">
      <c r="B60" s="69">
        <v>257460</v>
      </c>
      <c r="D60" s="133">
        <v>38687</v>
      </c>
      <c r="E60" s="134">
        <v>312.43808333333334</v>
      </c>
    </row>
    <row r="61" spans="2:5" s="18" customFormat="1">
      <c r="B61" s="69">
        <v>516291</v>
      </c>
      <c r="D61" s="133">
        <v>38718</v>
      </c>
      <c r="E61" s="134">
        <v>327.68358333333333</v>
      </c>
    </row>
    <row r="62" spans="2:5" s="18" customFormat="1">
      <c r="B62" s="69">
        <v>439284</v>
      </c>
      <c r="D62" s="133">
        <v>38749</v>
      </c>
      <c r="E62" s="134">
        <v>339.97325000000001</v>
      </c>
    </row>
    <row r="63" spans="2:5" s="18" customFormat="1">
      <c r="B63" s="69">
        <v>476371</v>
      </c>
      <c r="D63" s="133">
        <v>38777</v>
      </c>
      <c r="E63" s="134">
        <v>352.27766666666668</v>
      </c>
    </row>
    <row r="64" spans="2:5" s="18" customFormat="1">
      <c r="B64" s="69">
        <v>347439</v>
      </c>
      <c r="D64" s="133">
        <v>38808</v>
      </c>
      <c r="E64" s="134">
        <v>361.72224999999997</v>
      </c>
    </row>
    <row r="65" spans="2:5" s="18" customFormat="1">
      <c r="B65" s="69">
        <v>567045</v>
      </c>
      <c r="D65" s="133">
        <v>38838</v>
      </c>
      <c r="E65" s="134">
        <v>377.34516666666667</v>
      </c>
    </row>
    <row r="66" spans="2:5" s="18" customFormat="1">
      <c r="B66" s="69">
        <v>378074</v>
      </c>
      <c r="D66" s="133">
        <v>38869</v>
      </c>
      <c r="E66" s="134">
        <v>379.88216666666671</v>
      </c>
    </row>
    <row r="67" spans="2:5" s="18" customFormat="1">
      <c r="B67" s="69">
        <v>376789</v>
      </c>
      <c r="D67" s="133">
        <v>38899</v>
      </c>
      <c r="E67" s="134">
        <v>382.33249999999998</v>
      </c>
    </row>
    <row r="68" spans="2:5" s="18" customFormat="1">
      <c r="B68" s="69">
        <v>507049</v>
      </c>
      <c r="D68" s="133">
        <v>38930</v>
      </c>
      <c r="E68" s="134">
        <v>404.23025000000001</v>
      </c>
    </row>
    <row r="69" spans="2:5" s="18" customFormat="1">
      <c r="B69" s="69">
        <v>414079</v>
      </c>
      <c r="D69" s="133">
        <v>38961</v>
      </c>
      <c r="E69" s="134">
        <v>411.48433333333332</v>
      </c>
    </row>
    <row r="70" spans="2:5" s="18" customFormat="1">
      <c r="B70" s="69">
        <v>513692</v>
      </c>
      <c r="D70" s="133">
        <v>38991</v>
      </c>
      <c r="E70" s="134">
        <v>431.15558333333331</v>
      </c>
    </row>
    <row r="71" spans="2:5" s="18" customFormat="1">
      <c r="B71" s="69">
        <v>368015</v>
      </c>
      <c r="D71" s="133">
        <v>39022</v>
      </c>
      <c r="E71" s="134">
        <v>430.13233333333329</v>
      </c>
    </row>
    <row r="72" spans="2:5" s="18" customFormat="1">
      <c r="B72" s="69">
        <v>430522</v>
      </c>
      <c r="D72" s="133">
        <v>39052</v>
      </c>
      <c r="E72" s="134">
        <v>444.55416666666667</v>
      </c>
    </row>
    <row r="73" spans="2:5" s="18" customFormat="1">
      <c r="B73" s="69">
        <v>500191</v>
      </c>
      <c r="D73" s="133">
        <v>39083</v>
      </c>
      <c r="E73" s="134">
        <v>443.21249999999998</v>
      </c>
    </row>
    <row r="74" spans="2:5" s="18" customFormat="1">
      <c r="B74" s="69">
        <v>502766</v>
      </c>
      <c r="D74" s="133">
        <v>39114</v>
      </c>
      <c r="E74" s="134">
        <v>448.5026666666667</v>
      </c>
    </row>
    <row r="75" spans="2:5" s="18" customFormat="1">
      <c r="B75" s="69">
        <v>465094</v>
      </c>
      <c r="D75" s="133">
        <v>39142</v>
      </c>
      <c r="E75" s="134">
        <v>447.56291666666669</v>
      </c>
    </row>
    <row r="76" spans="2:5" s="18" customFormat="1">
      <c r="B76" s="69">
        <v>383151</v>
      </c>
      <c r="D76" s="133">
        <v>39173</v>
      </c>
      <c r="E76" s="134">
        <v>450.53891666666669</v>
      </c>
    </row>
    <row r="77" spans="2:5" s="18" customFormat="1">
      <c r="B77" s="69">
        <v>532422</v>
      </c>
      <c r="D77" s="133">
        <v>39203</v>
      </c>
      <c r="E77" s="134">
        <v>447.65366666666671</v>
      </c>
    </row>
    <row r="78" spans="2:5" s="18" customFormat="1">
      <c r="B78" s="69">
        <v>382341</v>
      </c>
      <c r="D78" s="133">
        <v>39234</v>
      </c>
      <c r="E78" s="134">
        <v>448.00925000000001</v>
      </c>
    </row>
    <row r="79" spans="2:5" s="18" customFormat="1">
      <c r="B79" s="69">
        <v>768365</v>
      </c>
      <c r="D79" s="133">
        <v>39264</v>
      </c>
      <c r="E79" s="134">
        <v>480.64058333333332</v>
      </c>
    </row>
    <row r="80" spans="2:5" s="18" customFormat="1">
      <c r="B80" s="69">
        <v>628264</v>
      </c>
      <c r="D80" s="133">
        <v>39295</v>
      </c>
      <c r="E80" s="134">
        <v>490.74183333333332</v>
      </c>
    </row>
    <row r="81" spans="2:5" s="18" customFormat="1">
      <c r="B81" s="69">
        <v>728295</v>
      </c>
      <c r="D81" s="133">
        <v>39326</v>
      </c>
      <c r="E81" s="134">
        <v>516.92650000000003</v>
      </c>
    </row>
    <row r="82" spans="2:5" s="18" customFormat="1">
      <c r="B82" s="69">
        <v>522942</v>
      </c>
      <c r="D82" s="133">
        <v>39356</v>
      </c>
      <c r="E82" s="134">
        <v>517.69733333333329</v>
      </c>
    </row>
    <row r="83" spans="2:5" s="18" customFormat="1">
      <c r="B83" s="69">
        <v>384651</v>
      </c>
      <c r="D83" s="133">
        <v>39387</v>
      </c>
      <c r="E83" s="134">
        <v>519.08366666666666</v>
      </c>
    </row>
    <row r="84" spans="2:5" s="18" customFormat="1">
      <c r="B84" s="69">
        <v>478553</v>
      </c>
      <c r="D84" s="133">
        <v>39417</v>
      </c>
      <c r="E84" s="134">
        <v>523.08624999999995</v>
      </c>
    </row>
    <row r="85" spans="2:5" s="18" customFormat="1">
      <c r="B85" s="69">
        <v>452952</v>
      </c>
      <c r="D85" s="133">
        <v>39448</v>
      </c>
      <c r="E85" s="134">
        <v>519.14966666666669</v>
      </c>
    </row>
    <row r="86" spans="2:5" s="18" customFormat="1">
      <c r="B86" s="69">
        <v>419824</v>
      </c>
      <c r="D86" s="133">
        <v>39479</v>
      </c>
      <c r="E86" s="134">
        <v>512.23783333333336</v>
      </c>
    </row>
    <row r="87" spans="2:5" s="18" customFormat="1">
      <c r="B87" s="69">
        <v>466171</v>
      </c>
      <c r="D87" s="133">
        <v>39508</v>
      </c>
      <c r="E87" s="134">
        <v>512.32758333333334</v>
      </c>
    </row>
    <row r="88" spans="2:5" s="18" customFormat="1">
      <c r="B88" s="69">
        <v>595231</v>
      </c>
      <c r="D88" s="133">
        <v>39539</v>
      </c>
      <c r="E88" s="134">
        <v>530.00091666666663</v>
      </c>
    </row>
    <row r="89" spans="2:5" s="18" customFormat="1">
      <c r="B89" s="69">
        <v>513822</v>
      </c>
      <c r="D89" s="133">
        <v>39569</v>
      </c>
      <c r="E89" s="134">
        <v>528.45091666666667</v>
      </c>
    </row>
    <row r="90" spans="2:5" s="18" customFormat="1">
      <c r="B90" s="69">
        <v>360509</v>
      </c>
      <c r="D90" s="133">
        <v>39600</v>
      </c>
      <c r="E90" s="134">
        <v>526.63158333333342</v>
      </c>
    </row>
    <row r="91" spans="2:5" s="18" customFormat="1">
      <c r="B91" s="69">
        <v>537965</v>
      </c>
      <c r="D91" s="133">
        <v>39630</v>
      </c>
      <c r="E91" s="134">
        <v>507.43158333333332</v>
      </c>
    </row>
    <row r="92" spans="2:5" s="18" customFormat="1">
      <c r="B92" s="69">
        <v>417765</v>
      </c>
      <c r="D92" s="133">
        <v>39661</v>
      </c>
      <c r="E92" s="134">
        <v>489.89</v>
      </c>
    </row>
    <row r="93" spans="2:5" s="18" customFormat="1">
      <c r="B93" s="69">
        <v>578976</v>
      </c>
      <c r="D93" s="133">
        <v>39692</v>
      </c>
      <c r="E93" s="134">
        <v>477.44675000000001</v>
      </c>
    </row>
    <row r="94" spans="2:5" s="18" customFormat="1">
      <c r="B94" s="69">
        <v>465101</v>
      </c>
      <c r="D94" s="133">
        <v>39722</v>
      </c>
      <c r="E94" s="134">
        <v>472.62666666666667</v>
      </c>
    </row>
    <row r="95" spans="2:5" s="18" customFormat="1">
      <c r="B95" s="69">
        <v>485909</v>
      </c>
      <c r="D95" s="133">
        <v>39753</v>
      </c>
      <c r="E95" s="134">
        <v>481.0648333333333</v>
      </c>
    </row>
    <row r="96" spans="2:5" s="18" customFormat="1">
      <c r="B96" s="69">
        <v>307896</v>
      </c>
      <c r="D96" s="133">
        <v>39783</v>
      </c>
      <c r="E96" s="134">
        <v>466.84341666666671</v>
      </c>
    </row>
    <row r="97" spans="2:5" s="18" customFormat="1">
      <c r="B97" s="69">
        <v>313729</v>
      </c>
      <c r="D97" s="133">
        <v>39814</v>
      </c>
      <c r="E97" s="134">
        <v>455.24149999999997</v>
      </c>
    </row>
    <row r="98" spans="2:5" s="18" customFormat="1">
      <c r="B98" s="69">
        <v>270125</v>
      </c>
      <c r="D98" s="133">
        <v>39845</v>
      </c>
      <c r="E98" s="134">
        <v>442.7665833333333</v>
      </c>
    </row>
    <row r="99" spans="2:5" s="18" customFormat="1">
      <c r="B99" s="69">
        <v>410312</v>
      </c>
      <c r="D99" s="133">
        <v>39873</v>
      </c>
      <c r="E99" s="134">
        <v>438.11166666666668</v>
      </c>
    </row>
    <row r="100" spans="2:5" s="18" customFormat="1">
      <c r="B100" s="69">
        <v>342351</v>
      </c>
      <c r="D100" s="133">
        <v>39904</v>
      </c>
      <c r="E100" s="134">
        <v>417.0383333333333</v>
      </c>
    </row>
    <row r="101" spans="2:5" s="18" customFormat="1">
      <c r="B101" s="69">
        <v>244788</v>
      </c>
      <c r="D101" s="133">
        <v>39934</v>
      </c>
      <c r="E101" s="134">
        <v>394.61883333333333</v>
      </c>
    </row>
    <row r="102" spans="2:5" s="18" customFormat="1">
      <c r="B102" s="69">
        <v>188283</v>
      </c>
      <c r="D102" s="133">
        <v>39965</v>
      </c>
      <c r="E102" s="134">
        <v>380.26666666666671</v>
      </c>
    </row>
    <row r="103" spans="2:5" s="18" customFormat="1">
      <c r="B103" s="69">
        <v>350857</v>
      </c>
      <c r="D103" s="133">
        <v>39995</v>
      </c>
      <c r="E103" s="134">
        <v>364.67433333333332</v>
      </c>
    </row>
    <row r="104" spans="2:5" s="18" customFormat="1">
      <c r="B104" s="69">
        <v>354386</v>
      </c>
      <c r="D104" s="133">
        <v>40026</v>
      </c>
      <c r="E104" s="134">
        <v>359.39274999999998</v>
      </c>
    </row>
    <row r="105" spans="2:5" s="18" customFormat="1">
      <c r="B105" s="69">
        <v>413809</v>
      </c>
      <c r="D105" s="133">
        <v>40057</v>
      </c>
      <c r="E105" s="134">
        <v>345.62883333333332</v>
      </c>
    </row>
    <row r="106" spans="2:5" s="18" customFormat="1">
      <c r="B106" s="69">
        <v>247890</v>
      </c>
      <c r="D106" s="133">
        <v>40087</v>
      </c>
      <c r="E106" s="134">
        <v>327.52791666666667</v>
      </c>
    </row>
    <row r="107" spans="2:5" s="18" customFormat="1">
      <c r="B107" s="69">
        <v>234890</v>
      </c>
      <c r="D107" s="133">
        <v>40118</v>
      </c>
      <c r="E107" s="134">
        <v>306.60966666666667</v>
      </c>
    </row>
    <row r="108" spans="2:5" s="18" customFormat="1">
      <c r="B108" s="69">
        <v>352971</v>
      </c>
      <c r="D108" s="133">
        <v>40148</v>
      </c>
      <c r="E108" s="134">
        <v>310.36591666666669</v>
      </c>
    </row>
    <row r="109" spans="2:5" s="18" customFormat="1">
      <c r="B109" s="69">
        <v>409303</v>
      </c>
      <c r="D109" s="133">
        <v>40179</v>
      </c>
      <c r="E109" s="134">
        <v>318.33041666666668</v>
      </c>
    </row>
    <row r="110" spans="2:5" s="18" customFormat="1">
      <c r="B110" s="69">
        <v>322792</v>
      </c>
      <c r="D110" s="133">
        <v>40210</v>
      </c>
      <c r="E110" s="134">
        <v>322.71933333333334</v>
      </c>
    </row>
    <row r="111" spans="2:5" s="18" customFormat="1">
      <c r="B111" s="69">
        <v>286273</v>
      </c>
      <c r="D111" s="133">
        <v>40238</v>
      </c>
      <c r="E111" s="134">
        <v>312.38274999999999</v>
      </c>
    </row>
    <row r="112" spans="2:5" s="18" customFormat="1">
      <c r="B112" s="69">
        <v>323010</v>
      </c>
      <c r="D112" s="133">
        <v>40269</v>
      </c>
      <c r="E112" s="134">
        <v>310.77100000000002</v>
      </c>
    </row>
    <row r="113" spans="2:5" s="18" customFormat="1">
      <c r="B113" s="69">
        <v>436279</v>
      </c>
      <c r="D113" s="133">
        <v>40299</v>
      </c>
      <c r="E113" s="134">
        <v>326.72858333333329</v>
      </c>
    </row>
    <row r="114" spans="2:5" s="18" customFormat="1">
      <c r="B114" s="69">
        <v>343402</v>
      </c>
      <c r="D114" s="133">
        <v>40330</v>
      </c>
      <c r="E114" s="134">
        <v>339.65516666666667</v>
      </c>
    </row>
    <row r="115" spans="2:5" s="18" customFormat="1">
      <c r="B115" s="69">
        <v>336634</v>
      </c>
      <c r="D115" s="133">
        <v>40360</v>
      </c>
      <c r="E115" s="134">
        <v>338.46991666666668</v>
      </c>
    </row>
    <row r="116" spans="2:5" s="18" customFormat="1">
      <c r="B116" s="69">
        <v>347417</v>
      </c>
      <c r="D116" s="133">
        <v>40391</v>
      </c>
      <c r="E116" s="134">
        <v>337.88916666666671</v>
      </c>
    </row>
    <row r="117" spans="2:5" s="18" customFormat="1">
      <c r="B117" s="69">
        <v>507114</v>
      </c>
      <c r="D117" s="133">
        <v>40422</v>
      </c>
      <c r="E117" s="134">
        <v>345.66458333333333</v>
      </c>
    </row>
    <row r="118" spans="2:5" s="18" customFormat="1">
      <c r="B118" s="69">
        <v>369831</v>
      </c>
      <c r="D118" s="133">
        <v>40452</v>
      </c>
      <c r="E118" s="134">
        <v>355.82633333333331</v>
      </c>
    </row>
    <row r="119" spans="2:5" s="18" customFormat="1">
      <c r="B119" s="69">
        <v>613692</v>
      </c>
      <c r="D119" s="133">
        <v>40483</v>
      </c>
      <c r="E119" s="134">
        <v>387.39316666666667</v>
      </c>
    </row>
    <row r="120" spans="2:5" s="18" customFormat="1">
      <c r="B120" s="69">
        <v>1062696</v>
      </c>
      <c r="D120" s="133">
        <v>40513</v>
      </c>
      <c r="E120" s="134">
        <v>446.53691666666668</v>
      </c>
    </row>
    <row r="121" spans="2:5" s="18" customFormat="1">
      <c r="B121" s="69">
        <v>596520</v>
      </c>
      <c r="D121" s="133">
        <v>40544</v>
      </c>
      <c r="E121" s="134">
        <v>462.13833333333332</v>
      </c>
    </row>
    <row r="122" spans="2:5" s="18" customFormat="1">
      <c r="B122" s="69">
        <v>457126</v>
      </c>
      <c r="D122" s="133">
        <v>40575</v>
      </c>
      <c r="E122" s="134">
        <v>473.33283333333333</v>
      </c>
    </row>
    <row r="123" spans="2:5" s="18" customFormat="1">
      <c r="B123" s="69">
        <v>656444</v>
      </c>
      <c r="D123" s="133">
        <v>40603</v>
      </c>
      <c r="E123" s="134">
        <v>504.1804166666667</v>
      </c>
    </row>
    <row r="124" spans="2:5" s="18" customFormat="1">
      <c r="B124" s="69">
        <v>628821</v>
      </c>
      <c r="D124" s="133">
        <v>40634</v>
      </c>
      <c r="E124" s="134">
        <v>529.66466666666668</v>
      </c>
    </row>
    <row r="125" spans="2:5" s="18" customFormat="1">
      <c r="B125" s="69">
        <v>1226738</v>
      </c>
      <c r="D125" s="133">
        <v>40664</v>
      </c>
      <c r="E125" s="134">
        <v>595.53625</v>
      </c>
    </row>
    <row r="126" spans="2:5" s="18" customFormat="1">
      <c r="B126" s="69">
        <v>733145</v>
      </c>
      <c r="D126" s="133">
        <v>40695</v>
      </c>
      <c r="E126" s="134">
        <v>628.0148333333334</v>
      </c>
    </row>
    <row r="127" spans="2:5" s="18" customFormat="1">
      <c r="B127" s="69">
        <v>567737</v>
      </c>
      <c r="D127" s="133">
        <v>40725</v>
      </c>
      <c r="E127" s="134">
        <v>647.27341666666666</v>
      </c>
    </row>
    <row r="128" spans="2:5" s="18" customFormat="1">
      <c r="B128" s="69">
        <v>455917</v>
      </c>
      <c r="D128" s="133">
        <v>40756</v>
      </c>
      <c r="E128" s="134">
        <v>656.3150833333334</v>
      </c>
    </row>
    <row r="129" spans="2:5" s="18" customFormat="1">
      <c r="B129" s="69">
        <v>247330</v>
      </c>
      <c r="D129" s="133">
        <v>40787</v>
      </c>
      <c r="E129" s="134">
        <v>634.66641666666658</v>
      </c>
    </row>
    <row r="130" spans="2:5" s="18" customFormat="1">
      <c r="B130" s="18">
        <v>235644</v>
      </c>
      <c r="D130" s="133">
        <v>40817</v>
      </c>
      <c r="E130" s="134">
        <v>623.48416666666662</v>
      </c>
    </row>
    <row r="131" spans="2:5" s="18" customFormat="1">
      <c r="B131" s="18">
        <v>303379</v>
      </c>
      <c r="D131" s="133">
        <v>40848</v>
      </c>
      <c r="E131" s="134">
        <v>597.62474999999995</v>
      </c>
    </row>
    <row r="132" spans="2:5" s="18" customFormat="1">
      <c r="B132" s="18">
        <v>288734</v>
      </c>
      <c r="D132" s="133">
        <v>40878</v>
      </c>
      <c r="E132" s="134">
        <v>533.12791666666658</v>
      </c>
    </row>
    <row r="133" spans="2:5" s="18" customFormat="1">
      <c r="B133" s="18">
        <v>243414</v>
      </c>
      <c r="D133" s="133">
        <v>40909</v>
      </c>
      <c r="E133" s="134">
        <v>503.70241666666669</v>
      </c>
    </row>
    <row r="134" spans="2:5" s="18" customFormat="1">
      <c r="B134" s="18">
        <v>326838</v>
      </c>
      <c r="D134" s="133">
        <v>40940</v>
      </c>
      <c r="E134" s="134">
        <v>492.84508333333332</v>
      </c>
    </row>
    <row r="135" spans="2:5" s="18" customFormat="1">
      <c r="B135" s="18">
        <v>188730</v>
      </c>
      <c r="D135" s="133">
        <v>40969</v>
      </c>
      <c r="E135" s="134">
        <v>453.86891666666668</v>
      </c>
    </row>
    <row r="136" spans="2:5" s="18" customFormat="1">
      <c r="B136" s="18">
        <v>362596</v>
      </c>
      <c r="D136" s="133">
        <v>41000</v>
      </c>
      <c r="E136" s="134">
        <v>431.68349999999998</v>
      </c>
    </row>
    <row r="137" spans="2:5" s="18" customFormat="1">
      <c r="B137" s="18">
        <v>470227</v>
      </c>
      <c r="D137" s="133">
        <v>41030</v>
      </c>
      <c r="E137" s="134">
        <v>368.64091666666667</v>
      </c>
    </row>
    <row r="138" spans="2:5" s="18" customFormat="1">
      <c r="B138" s="18">
        <v>525226</v>
      </c>
      <c r="D138" s="133">
        <v>41061</v>
      </c>
      <c r="E138" s="134">
        <v>351.31433333333331</v>
      </c>
    </row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6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76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75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373.92899999999997</v>
      </c>
      <c r="D13" s="62">
        <v>353.72699999999998</v>
      </c>
      <c r="E13" s="62">
        <v>169.11500000000001</v>
      </c>
      <c r="F13" s="62">
        <v>229.898</v>
      </c>
      <c r="G13" s="62">
        <v>502.99799999999999</v>
      </c>
      <c r="H13" s="63">
        <v>206.12</v>
      </c>
      <c r="I13" s="64">
        <v>-59.021705851713122</v>
      </c>
      <c r="J13" s="64">
        <v>40.978294148286878</v>
      </c>
      <c r="K13" s="64">
        <v>118.79181202098322</v>
      </c>
      <c r="L13" s="52"/>
      <c r="N13" s="29">
        <v>1</v>
      </c>
    </row>
    <row r="14" spans="1:15">
      <c r="A14" s="50"/>
      <c r="B14" s="61" t="s">
        <v>5</v>
      </c>
      <c r="C14" s="62">
        <v>441.56099999999998</v>
      </c>
      <c r="D14" s="62">
        <v>322.02800000000002</v>
      </c>
      <c r="E14" s="62">
        <v>206.47800000000001</v>
      </c>
      <c r="F14" s="62">
        <v>252.08600000000001</v>
      </c>
      <c r="G14" s="62">
        <v>313.35000000000002</v>
      </c>
      <c r="H14" s="63">
        <v>238.26900000000001</v>
      </c>
      <c r="I14" s="64">
        <v>-23.960746768788898</v>
      </c>
      <c r="J14" s="64">
        <v>76.039253231211106</v>
      </c>
      <c r="K14" s="64">
        <v>24.302817292511293</v>
      </c>
      <c r="L14" s="52"/>
      <c r="N14" s="29">
        <v>1</v>
      </c>
    </row>
    <row r="15" spans="1:15">
      <c r="A15" s="50"/>
      <c r="B15" s="61" t="s">
        <v>6</v>
      </c>
      <c r="C15" s="62">
        <v>352.988</v>
      </c>
      <c r="D15" s="62">
        <v>223.76599999999999</v>
      </c>
      <c r="E15" s="62">
        <v>223.05199999999999</v>
      </c>
      <c r="F15" s="62">
        <v>243.65700000000001</v>
      </c>
      <c r="G15" s="62">
        <v>518.80799999999999</v>
      </c>
      <c r="H15" s="63">
        <v>142.01300000000001</v>
      </c>
      <c r="I15" s="64">
        <v>-72.627060492513607</v>
      </c>
      <c r="J15" s="64">
        <v>27.372939507486393</v>
      </c>
      <c r="K15" s="64">
        <v>112.92554697792387</v>
      </c>
      <c r="L15" s="52"/>
      <c r="N15" s="29">
        <v>1</v>
      </c>
    </row>
    <row r="16" spans="1:15">
      <c r="A16" s="50"/>
      <c r="B16" s="61" t="s">
        <v>7</v>
      </c>
      <c r="C16" s="62">
        <v>304.721</v>
      </c>
      <c r="D16" s="62">
        <v>310.81700000000001</v>
      </c>
      <c r="E16" s="62">
        <v>259.69499999999999</v>
      </c>
      <c r="F16" s="62">
        <v>236.90299999999999</v>
      </c>
      <c r="G16" s="62">
        <v>578.88300000000004</v>
      </c>
      <c r="H16" s="63">
        <v>273.35599999999999</v>
      </c>
      <c r="I16" s="64">
        <v>-52.778713487872331</v>
      </c>
      <c r="J16" s="64">
        <v>47.221286512127662</v>
      </c>
      <c r="K16" s="64">
        <v>144.35444042498409</v>
      </c>
      <c r="L16" s="52"/>
      <c r="N16" s="29">
        <v>1</v>
      </c>
    </row>
    <row r="17" spans="1:15">
      <c r="A17" s="50"/>
      <c r="B17" s="61" t="s">
        <v>8</v>
      </c>
      <c r="C17" s="62">
        <v>373.654</v>
      </c>
      <c r="D17" s="62">
        <v>379.67500000000001</v>
      </c>
      <c r="E17" s="62">
        <v>185.74</v>
      </c>
      <c r="F17" s="62">
        <v>327.78</v>
      </c>
      <c r="G17" s="62">
        <v>1033.24</v>
      </c>
      <c r="H17" s="63">
        <v>383.80799999999999</v>
      </c>
      <c r="I17" s="64">
        <v>-62.853935194146572</v>
      </c>
      <c r="J17" s="64">
        <v>37.146064805853428</v>
      </c>
      <c r="K17" s="64">
        <v>215.22362560253833</v>
      </c>
      <c r="L17" s="52"/>
      <c r="N17" s="29">
        <v>1</v>
      </c>
    </row>
    <row r="18" spans="1:15">
      <c r="A18" s="50"/>
      <c r="B18" s="61" t="s">
        <v>9</v>
      </c>
      <c r="C18" s="62">
        <v>305.19299999999998</v>
      </c>
      <c r="D18" s="62">
        <v>262.19400000000002</v>
      </c>
      <c r="E18" s="62">
        <v>160.846</v>
      </c>
      <c r="F18" s="62">
        <v>273.41899999999998</v>
      </c>
      <c r="G18" s="62">
        <v>646.85699999999997</v>
      </c>
      <c r="H18" s="59">
        <v>411.13499999999999</v>
      </c>
      <c r="I18" s="23">
        <v>-36.441129956079934</v>
      </c>
      <c r="J18" s="23">
        <v>63.558870043920066</v>
      </c>
      <c r="K18" s="23">
        <v>136.58085209879346</v>
      </c>
      <c r="L18" s="52"/>
      <c r="N18" s="29">
        <v>1</v>
      </c>
    </row>
    <row r="19" spans="1:15">
      <c r="A19" s="50"/>
      <c r="B19" s="61" t="s">
        <v>10</v>
      </c>
      <c r="C19" s="62">
        <v>546.83699999999999</v>
      </c>
      <c r="D19" s="62">
        <v>376.13299999999998</v>
      </c>
      <c r="E19" s="62">
        <v>231.108</v>
      </c>
      <c r="F19" s="62">
        <v>259.01400000000001</v>
      </c>
      <c r="G19" s="62">
        <v>530.65599999999995</v>
      </c>
      <c r="H19" s="63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2">
        <v>495.74299999999999</v>
      </c>
      <c r="D20" s="62">
        <v>338.39499999999998</v>
      </c>
      <c r="E20" s="62">
        <v>226.24600000000001</v>
      </c>
      <c r="F20" s="62">
        <v>301.24400000000003</v>
      </c>
      <c r="G20" s="62">
        <v>389.363</v>
      </c>
      <c r="H20" s="63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2">
        <v>487.64</v>
      </c>
      <c r="D21" s="62">
        <v>466.65499999999997</v>
      </c>
      <c r="E21" s="62">
        <v>306.13400000000001</v>
      </c>
      <c r="F21" s="62">
        <v>384.99099999999999</v>
      </c>
      <c r="G21" s="62">
        <v>200.36699999999999</v>
      </c>
      <c r="H21" s="63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2">
        <v>396.69299999999998</v>
      </c>
      <c r="D22" s="62">
        <v>335.99200000000002</v>
      </c>
      <c r="E22" s="62">
        <v>185.96299999999999</v>
      </c>
      <c r="F22" s="62">
        <v>306.65800000000002</v>
      </c>
      <c r="G22" s="62">
        <v>152.38399999999999</v>
      </c>
      <c r="H22" s="63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2">
        <v>292.202</v>
      </c>
      <c r="D23" s="62">
        <v>372.07499999999999</v>
      </c>
      <c r="E23" s="62">
        <v>178.44</v>
      </c>
      <c r="F23" s="62">
        <v>573.62599999999998</v>
      </c>
      <c r="G23" s="62">
        <v>183.89500000000001</v>
      </c>
      <c r="H23" s="63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2">
        <v>414.29399999999998</v>
      </c>
      <c r="D24" s="62">
        <v>192.95699999999999</v>
      </c>
      <c r="E24" s="62">
        <v>290.70100000000002</v>
      </c>
      <c r="F24" s="62">
        <v>936.67700000000002</v>
      </c>
      <c r="G24" s="62">
        <v>193.70699999999999</v>
      </c>
      <c r="H24" s="63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3">
        <v>4785.4549999999999</v>
      </c>
      <c r="D25" s="63">
        <v>3934.4139999999993</v>
      </c>
      <c r="E25" s="63">
        <v>2623.518</v>
      </c>
      <c r="F25" s="63">
        <v>4325.9529999999995</v>
      </c>
      <c r="G25" s="63">
        <v>5244.5080000000007</v>
      </c>
      <c r="H25" s="58">
        <v>1654.701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-17.783909784962994</v>
      </c>
      <c r="E26" s="66">
        <v>-33.318710232324293</v>
      </c>
      <c r="F26" s="66">
        <v>64.891302441988174</v>
      </c>
      <c r="G26" s="66">
        <v>21.233587142532564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2152.0460000000003</v>
      </c>
      <c r="D28" s="63">
        <v>1852.2069999999999</v>
      </c>
      <c r="E28" s="63">
        <v>1204.9259999999999</v>
      </c>
      <c r="F28" s="63">
        <v>1563.7429999999999</v>
      </c>
      <c r="G28" s="63">
        <v>3594.136</v>
      </c>
      <c r="H28" s="59">
        <v>1654.701</v>
      </c>
      <c r="I28" s="60">
        <v>-53.961091066114349</v>
      </c>
      <c r="J28" s="24">
        <v>46.038908933885644</v>
      </c>
      <c r="K28" s="24">
        <v>129.84186020337103</v>
      </c>
      <c r="L28" s="52"/>
    </row>
    <row r="29" spans="1:15" ht="18.75" customHeight="1">
      <c r="A29" s="50"/>
      <c r="B29" s="65" t="s">
        <v>16</v>
      </c>
      <c r="C29" s="66"/>
      <c r="D29" s="66">
        <v>-13.932741214639478</v>
      </c>
      <c r="E29" s="66">
        <v>-34.946471965606442</v>
      </c>
      <c r="F29" s="66">
        <v>29.77917316084142</v>
      </c>
      <c r="G29" s="66">
        <v>129.84186020337103</v>
      </c>
      <c r="H29" s="24">
        <v>-53.961091066114349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73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20" customFormat="1"/>
    <row r="47" spans="1:15" s="120" customFormat="1"/>
    <row r="48" spans="1:15" s="18" customFormat="1">
      <c r="B48" s="18" t="s">
        <v>103</v>
      </c>
    </row>
    <row r="49" spans="2:5" s="18" customFormat="1">
      <c r="B49" s="69">
        <v>222137</v>
      </c>
      <c r="D49" s="133">
        <v>38353</v>
      </c>
    </row>
    <row r="50" spans="2:5" s="18" customFormat="1">
      <c r="B50" s="69">
        <v>234793</v>
      </c>
      <c r="D50" s="133">
        <v>38384</v>
      </c>
    </row>
    <row r="51" spans="2:5" s="18" customFormat="1">
      <c r="B51" s="69">
        <v>249214</v>
      </c>
      <c r="D51" s="133">
        <v>38412</v>
      </c>
    </row>
    <row r="52" spans="2:5" s="18" customFormat="1">
      <c r="B52" s="69">
        <v>169730</v>
      </c>
      <c r="D52" s="133">
        <v>38443</v>
      </c>
    </row>
    <row r="53" spans="2:5" s="18" customFormat="1">
      <c r="B53" s="69">
        <v>313407</v>
      </c>
      <c r="D53" s="133">
        <v>38473</v>
      </c>
    </row>
    <row r="54" spans="2:5" s="18" customFormat="1">
      <c r="B54" s="69">
        <v>280409</v>
      </c>
      <c r="D54" s="133">
        <v>38504</v>
      </c>
    </row>
    <row r="55" spans="2:5" s="18" customFormat="1">
      <c r="B55" s="69">
        <v>256960</v>
      </c>
      <c r="D55" s="133">
        <v>38534</v>
      </c>
    </row>
    <row r="56" spans="2:5" s="18" customFormat="1">
      <c r="B56" s="69">
        <v>163861</v>
      </c>
      <c r="D56" s="133">
        <v>38565</v>
      </c>
    </row>
    <row r="57" spans="2:5" s="18" customFormat="1">
      <c r="B57" s="69">
        <v>225348</v>
      </c>
      <c r="D57" s="133">
        <v>38596</v>
      </c>
    </row>
    <row r="58" spans="2:5" s="18" customFormat="1">
      <c r="B58" s="69">
        <v>212615</v>
      </c>
      <c r="D58" s="133">
        <v>38626</v>
      </c>
    </row>
    <row r="59" spans="2:5" s="18" customFormat="1">
      <c r="B59" s="69">
        <v>300177</v>
      </c>
      <c r="D59" s="133">
        <v>38657</v>
      </c>
    </row>
    <row r="60" spans="2:5" s="18" customFormat="1">
      <c r="B60" s="69">
        <v>187470</v>
      </c>
      <c r="D60" s="133">
        <v>38687</v>
      </c>
      <c r="E60" s="134">
        <v>234.67675</v>
      </c>
    </row>
    <row r="61" spans="2:5" s="18" customFormat="1">
      <c r="B61" s="69">
        <v>454628</v>
      </c>
      <c r="D61" s="133">
        <v>38718</v>
      </c>
      <c r="E61" s="134">
        <v>254.05099999999999</v>
      </c>
    </row>
    <row r="62" spans="2:5" s="18" customFormat="1">
      <c r="B62" s="69">
        <v>325135</v>
      </c>
      <c r="D62" s="133">
        <v>38749</v>
      </c>
      <c r="E62" s="134">
        <v>261.5795</v>
      </c>
    </row>
    <row r="63" spans="2:5" s="18" customFormat="1">
      <c r="B63" s="69">
        <v>333085</v>
      </c>
      <c r="D63" s="133">
        <v>38777</v>
      </c>
      <c r="E63" s="134">
        <v>268.56875000000002</v>
      </c>
    </row>
    <row r="64" spans="2:5" s="18" customFormat="1">
      <c r="B64" s="69">
        <v>271756</v>
      </c>
      <c r="D64" s="133">
        <v>38808</v>
      </c>
      <c r="E64" s="134">
        <v>277.07091666666668</v>
      </c>
    </row>
    <row r="65" spans="2:5" s="18" customFormat="1">
      <c r="B65" s="69">
        <v>467540</v>
      </c>
      <c r="D65" s="133">
        <v>38838</v>
      </c>
      <c r="E65" s="134">
        <v>289.91533333333331</v>
      </c>
    </row>
    <row r="66" spans="2:5" s="18" customFormat="1">
      <c r="B66" s="69">
        <v>288651</v>
      </c>
      <c r="D66" s="133">
        <v>38869</v>
      </c>
      <c r="E66" s="134">
        <v>290.60216666666668</v>
      </c>
    </row>
    <row r="67" spans="2:5" s="18" customFormat="1">
      <c r="B67" s="69">
        <v>261167</v>
      </c>
      <c r="D67" s="133">
        <v>38899</v>
      </c>
      <c r="E67" s="134">
        <v>290.95274999999998</v>
      </c>
    </row>
    <row r="68" spans="2:5" s="18" customFormat="1">
      <c r="B68" s="69">
        <v>317275</v>
      </c>
      <c r="D68" s="133">
        <v>38930</v>
      </c>
      <c r="E68" s="134">
        <v>303.73725000000002</v>
      </c>
    </row>
    <row r="69" spans="2:5" s="18" customFormat="1">
      <c r="B69" s="69">
        <v>335233</v>
      </c>
      <c r="D69" s="133">
        <v>38961</v>
      </c>
      <c r="E69" s="134">
        <v>312.89433333333329</v>
      </c>
    </row>
    <row r="70" spans="2:5" s="18" customFormat="1">
      <c r="B70" s="69">
        <v>427767</v>
      </c>
      <c r="D70" s="133">
        <v>38991</v>
      </c>
      <c r="E70" s="134">
        <v>330.82366666666667</v>
      </c>
    </row>
    <row r="71" spans="2:5" s="18" customFormat="1">
      <c r="B71" s="69">
        <v>276403</v>
      </c>
      <c r="D71" s="133">
        <v>39022</v>
      </c>
      <c r="E71" s="134">
        <v>328.84249999999997</v>
      </c>
    </row>
    <row r="72" spans="2:5" s="18" customFormat="1">
      <c r="B72" s="69">
        <v>379674</v>
      </c>
      <c r="D72" s="133">
        <v>39052</v>
      </c>
      <c r="E72" s="134">
        <v>344.85950000000003</v>
      </c>
    </row>
    <row r="73" spans="2:5" s="18" customFormat="1">
      <c r="B73" s="69">
        <v>373929</v>
      </c>
      <c r="D73" s="133">
        <v>39083</v>
      </c>
      <c r="E73" s="134">
        <v>338.1345833333333</v>
      </c>
    </row>
    <row r="74" spans="2:5" s="18" customFormat="1">
      <c r="B74" s="69">
        <v>441561</v>
      </c>
      <c r="D74" s="133">
        <v>39114</v>
      </c>
      <c r="E74" s="134">
        <v>347.83674999999999</v>
      </c>
    </row>
    <row r="75" spans="2:5" s="18" customFormat="1">
      <c r="B75" s="69">
        <v>352988</v>
      </c>
      <c r="D75" s="133">
        <v>39142</v>
      </c>
      <c r="E75" s="134">
        <v>349.49533333333329</v>
      </c>
    </row>
    <row r="76" spans="2:5" s="18" customFormat="1">
      <c r="B76" s="69">
        <v>304721</v>
      </c>
      <c r="D76" s="133">
        <v>39173</v>
      </c>
      <c r="E76" s="134">
        <v>352.24241666666671</v>
      </c>
    </row>
    <row r="77" spans="2:5" s="18" customFormat="1">
      <c r="B77" s="69">
        <v>373654</v>
      </c>
      <c r="D77" s="133">
        <v>39203</v>
      </c>
      <c r="E77" s="134">
        <v>344.41858333333329</v>
      </c>
    </row>
    <row r="78" spans="2:5" s="18" customFormat="1">
      <c r="B78" s="69">
        <v>305193</v>
      </c>
      <c r="D78" s="133">
        <v>39234</v>
      </c>
      <c r="E78" s="134">
        <v>345.79708333333332</v>
      </c>
    </row>
    <row r="79" spans="2:5" s="18" customFormat="1">
      <c r="B79" s="69">
        <v>546837</v>
      </c>
      <c r="D79" s="133">
        <v>39264</v>
      </c>
      <c r="E79" s="134">
        <v>369.60291666666666</v>
      </c>
    </row>
    <row r="80" spans="2:5" s="18" customFormat="1">
      <c r="B80" s="69">
        <v>495743</v>
      </c>
      <c r="D80" s="133">
        <v>39295</v>
      </c>
      <c r="E80" s="134">
        <v>384.47525000000002</v>
      </c>
    </row>
    <row r="81" spans="2:5" s="18" customFormat="1">
      <c r="B81" s="69">
        <v>487640</v>
      </c>
      <c r="D81" s="133">
        <v>39326</v>
      </c>
      <c r="E81" s="134">
        <v>397.17583333333329</v>
      </c>
    </row>
    <row r="82" spans="2:5" s="18" customFormat="1">
      <c r="B82" s="69">
        <v>396693</v>
      </c>
      <c r="D82" s="133">
        <v>39356</v>
      </c>
      <c r="E82" s="134">
        <v>394.5863333333333</v>
      </c>
    </row>
    <row r="83" spans="2:5" s="18" customFormat="1">
      <c r="B83" s="69">
        <v>292202</v>
      </c>
      <c r="D83" s="133">
        <v>39387</v>
      </c>
      <c r="E83" s="134">
        <v>395.90291666666667</v>
      </c>
    </row>
    <row r="84" spans="2:5" s="18" customFormat="1">
      <c r="B84" s="69">
        <v>414294</v>
      </c>
      <c r="D84" s="133">
        <v>39417</v>
      </c>
      <c r="E84" s="134">
        <v>398.78791666666666</v>
      </c>
    </row>
    <row r="85" spans="2:5" s="18" customFormat="1">
      <c r="B85" s="69">
        <v>353727</v>
      </c>
      <c r="D85" s="133">
        <v>39448</v>
      </c>
      <c r="E85" s="134">
        <v>397.10441666666668</v>
      </c>
    </row>
    <row r="86" spans="2:5" s="18" customFormat="1">
      <c r="B86" s="69">
        <v>322028</v>
      </c>
      <c r="D86" s="133">
        <v>39479</v>
      </c>
      <c r="E86" s="134">
        <v>387.14333333333332</v>
      </c>
    </row>
    <row r="87" spans="2:5" s="18" customFormat="1">
      <c r="B87" s="69">
        <v>223766</v>
      </c>
      <c r="D87" s="133">
        <v>39508</v>
      </c>
      <c r="E87" s="134">
        <v>376.3748333333333</v>
      </c>
    </row>
    <row r="88" spans="2:5" s="18" customFormat="1">
      <c r="B88" s="69">
        <v>310817</v>
      </c>
      <c r="D88" s="133">
        <v>39539</v>
      </c>
      <c r="E88" s="134">
        <v>376.88283333333334</v>
      </c>
    </row>
    <row r="89" spans="2:5" s="18" customFormat="1">
      <c r="B89" s="69">
        <v>379675</v>
      </c>
      <c r="D89" s="133">
        <v>39569</v>
      </c>
      <c r="E89" s="134">
        <v>377.3845833333333</v>
      </c>
    </row>
    <row r="90" spans="2:5" s="18" customFormat="1">
      <c r="B90" s="69">
        <v>262194</v>
      </c>
      <c r="D90" s="133">
        <v>39600</v>
      </c>
      <c r="E90" s="134">
        <v>373.80133333333333</v>
      </c>
    </row>
    <row r="91" spans="2:5" s="18" customFormat="1">
      <c r="B91" s="69">
        <v>376133</v>
      </c>
      <c r="D91" s="133">
        <v>39630</v>
      </c>
      <c r="E91" s="134">
        <v>359.57600000000002</v>
      </c>
    </row>
    <row r="92" spans="2:5" s="18" customFormat="1">
      <c r="B92" s="69">
        <v>338395</v>
      </c>
      <c r="D92" s="133">
        <v>39661</v>
      </c>
      <c r="E92" s="134">
        <v>346.46366666666671</v>
      </c>
    </row>
    <row r="93" spans="2:5" s="18" customFormat="1">
      <c r="B93" s="69">
        <v>466655</v>
      </c>
      <c r="D93" s="133">
        <v>39692</v>
      </c>
      <c r="E93" s="134">
        <v>344.71491666666668</v>
      </c>
    </row>
    <row r="94" spans="2:5" s="18" customFormat="1">
      <c r="B94" s="69">
        <v>335992</v>
      </c>
      <c r="D94" s="133">
        <v>39722</v>
      </c>
      <c r="E94" s="134">
        <v>339.65649999999999</v>
      </c>
    </row>
    <row r="95" spans="2:5" s="18" customFormat="1">
      <c r="B95" s="69">
        <v>372075</v>
      </c>
      <c r="D95" s="133">
        <v>39753</v>
      </c>
      <c r="E95" s="134">
        <v>346.31258333333329</v>
      </c>
    </row>
    <row r="96" spans="2:5" s="18" customFormat="1">
      <c r="B96" s="69">
        <v>192957</v>
      </c>
      <c r="D96" s="133">
        <v>39783</v>
      </c>
      <c r="E96" s="134">
        <v>327.86783333333329</v>
      </c>
    </row>
    <row r="97" spans="2:5" s="18" customFormat="1">
      <c r="B97" s="69">
        <v>169115</v>
      </c>
      <c r="D97" s="133">
        <v>39814</v>
      </c>
      <c r="E97" s="134">
        <v>312.48349999999999</v>
      </c>
    </row>
    <row r="98" spans="2:5" s="18" customFormat="1">
      <c r="B98" s="69">
        <v>206478</v>
      </c>
      <c r="D98" s="133">
        <v>39845</v>
      </c>
      <c r="E98" s="134">
        <v>302.85433333333333</v>
      </c>
    </row>
    <row r="99" spans="2:5" s="18" customFormat="1">
      <c r="B99" s="69">
        <v>223052</v>
      </c>
      <c r="D99" s="133">
        <v>39873</v>
      </c>
      <c r="E99" s="134">
        <v>302.79483333333332</v>
      </c>
    </row>
    <row r="100" spans="2:5" s="18" customFormat="1">
      <c r="B100" s="69">
        <v>259695</v>
      </c>
      <c r="D100" s="133">
        <v>39904</v>
      </c>
      <c r="E100" s="134">
        <v>298.53466666666668</v>
      </c>
    </row>
    <row r="101" spans="2:5" s="18" customFormat="1">
      <c r="B101" s="69">
        <v>185740</v>
      </c>
      <c r="D101" s="133">
        <v>39934</v>
      </c>
      <c r="E101" s="134">
        <v>282.37341666666669</v>
      </c>
    </row>
    <row r="102" spans="2:5" s="18" customFormat="1">
      <c r="B102" s="69">
        <v>160846</v>
      </c>
      <c r="D102" s="133">
        <v>39965</v>
      </c>
      <c r="E102" s="134">
        <v>273.92775</v>
      </c>
    </row>
    <row r="103" spans="2:5" s="18" customFormat="1">
      <c r="B103" s="69">
        <v>231108</v>
      </c>
      <c r="D103" s="133">
        <v>39995</v>
      </c>
      <c r="E103" s="134">
        <v>261.84233333333333</v>
      </c>
    </row>
    <row r="104" spans="2:5" s="18" customFormat="1">
      <c r="B104" s="69">
        <v>226246</v>
      </c>
      <c r="D104" s="133">
        <v>40026</v>
      </c>
      <c r="E104" s="134">
        <v>252.49658333333335</v>
      </c>
    </row>
    <row r="105" spans="2:5" s="18" customFormat="1">
      <c r="B105" s="69">
        <v>306134</v>
      </c>
      <c r="D105" s="133">
        <v>40057</v>
      </c>
      <c r="E105" s="134">
        <v>239.11983333333333</v>
      </c>
    </row>
    <row r="106" spans="2:5" s="18" customFormat="1">
      <c r="B106" s="69">
        <v>185963</v>
      </c>
      <c r="D106" s="133">
        <v>40087</v>
      </c>
      <c r="E106" s="134">
        <v>226.61741666666666</v>
      </c>
    </row>
    <row r="107" spans="2:5" s="18" customFormat="1">
      <c r="B107" s="69">
        <v>178440</v>
      </c>
      <c r="D107" s="133">
        <v>40118</v>
      </c>
      <c r="E107" s="134">
        <v>210.48116666666667</v>
      </c>
    </row>
    <row r="108" spans="2:5" s="18" customFormat="1">
      <c r="B108" s="69">
        <v>290701</v>
      </c>
      <c r="D108" s="133">
        <v>40148</v>
      </c>
      <c r="E108" s="134">
        <v>218.62649999999999</v>
      </c>
    </row>
    <row r="109" spans="2:5" s="18" customFormat="1">
      <c r="B109" s="69">
        <v>229898</v>
      </c>
      <c r="D109" s="133">
        <v>40179</v>
      </c>
      <c r="E109" s="134">
        <v>223.69175000000001</v>
      </c>
    </row>
    <row r="110" spans="2:5" s="18" customFormat="1">
      <c r="B110" s="69">
        <v>252086</v>
      </c>
      <c r="D110" s="133">
        <v>40210</v>
      </c>
      <c r="E110" s="134">
        <v>227.49241666666666</v>
      </c>
    </row>
    <row r="111" spans="2:5" s="18" customFormat="1">
      <c r="B111" s="69">
        <v>243657</v>
      </c>
      <c r="D111" s="133">
        <v>40238</v>
      </c>
      <c r="E111" s="134">
        <v>229.20949999999999</v>
      </c>
    </row>
    <row r="112" spans="2:5" s="18" customFormat="1">
      <c r="B112" s="69">
        <v>236903</v>
      </c>
      <c r="D112" s="133">
        <v>40269</v>
      </c>
      <c r="E112" s="134">
        <v>227.31016666666665</v>
      </c>
    </row>
    <row r="113" spans="2:5" s="18" customFormat="1">
      <c r="B113" s="69">
        <v>327780</v>
      </c>
      <c r="D113" s="133">
        <v>40299</v>
      </c>
      <c r="E113" s="134">
        <v>239.14683333333335</v>
      </c>
    </row>
    <row r="114" spans="2:5" s="18" customFormat="1">
      <c r="B114" s="69">
        <v>273419</v>
      </c>
      <c r="D114" s="133">
        <v>40330</v>
      </c>
      <c r="E114" s="134">
        <v>248.52791666666667</v>
      </c>
    </row>
    <row r="115" spans="2:5" s="18" customFormat="1">
      <c r="B115" s="69">
        <v>259014</v>
      </c>
      <c r="D115" s="133">
        <v>40360</v>
      </c>
      <c r="E115" s="134">
        <v>250.85341666666665</v>
      </c>
    </row>
    <row r="116" spans="2:5" s="18" customFormat="1">
      <c r="B116" s="69">
        <v>301244</v>
      </c>
      <c r="D116" s="133">
        <v>40391</v>
      </c>
      <c r="E116" s="134">
        <v>257.10325</v>
      </c>
    </row>
    <row r="117" spans="2:5" s="18" customFormat="1">
      <c r="B117" s="69">
        <v>384991</v>
      </c>
      <c r="D117" s="133">
        <v>40422</v>
      </c>
      <c r="E117" s="134">
        <v>263.67466666666667</v>
      </c>
    </row>
    <row r="118" spans="2:5" s="18" customFormat="1">
      <c r="B118" s="69">
        <v>306658</v>
      </c>
      <c r="D118" s="133">
        <v>40452</v>
      </c>
      <c r="E118" s="134">
        <v>273.73258333333331</v>
      </c>
    </row>
    <row r="119" spans="2:5" s="18" customFormat="1">
      <c r="B119" s="69">
        <v>573626</v>
      </c>
      <c r="D119" s="133">
        <v>40483</v>
      </c>
      <c r="E119" s="134">
        <v>306.66475000000003</v>
      </c>
    </row>
    <row r="120" spans="2:5" s="18" customFormat="1">
      <c r="B120" s="69">
        <v>936677</v>
      </c>
      <c r="D120" s="133">
        <v>40513</v>
      </c>
      <c r="E120" s="134">
        <v>360.49608333333333</v>
      </c>
    </row>
    <row r="121" spans="2:5" s="18" customFormat="1">
      <c r="B121" s="69">
        <v>502998</v>
      </c>
      <c r="D121" s="133">
        <v>40544</v>
      </c>
      <c r="E121" s="134">
        <v>383.25441666666671</v>
      </c>
    </row>
    <row r="122" spans="2:5" s="18" customFormat="1">
      <c r="B122" s="69">
        <v>313350</v>
      </c>
      <c r="D122" s="133">
        <v>40575</v>
      </c>
      <c r="E122" s="134">
        <v>388.35975000000002</v>
      </c>
    </row>
    <row r="123" spans="2:5" s="18" customFormat="1">
      <c r="B123" s="69">
        <v>518808</v>
      </c>
      <c r="D123" s="133">
        <v>40603</v>
      </c>
      <c r="E123" s="134">
        <v>411.28899999999999</v>
      </c>
    </row>
    <row r="124" spans="2:5" s="18" customFormat="1">
      <c r="B124" s="69">
        <v>578883</v>
      </c>
      <c r="D124" s="133">
        <v>40634</v>
      </c>
      <c r="E124" s="134">
        <v>439.78733333333332</v>
      </c>
    </row>
    <row r="125" spans="2:5" s="18" customFormat="1">
      <c r="B125" s="69">
        <v>1033240</v>
      </c>
      <c r="D125" s="133">
        <v>40664</v>
      </c>
      <c r="E125" s="134">
        <v>498.57566666666668</v>
      </c>
    </row>
    <row r="126" spans="2:5" s="18" customFormat="1">
      <c r="B126" s="69">
        <v>646857</v>
      </c>
      <c r="D126" s="133">
        <v>40695</v>
      </c>
      <c r="E126" s="134">
        <v>529.69550000000004</v>
      </c>
    </row>
    <row r="127" spans="2:5" s="18" customFormat="1">
      <c r="B127" s="69">
        <v>530656</v>
      </c>
      <c r="D127" s="133">
        <v>40725</v>
      </c>
      <c r="E127" s="134">
        <v>552.33233333333339</v>
      </c>
    </row>
    <row r="128" spans="2:5" s="18" customFormat="1">
      <c r="B128" s="69">
        <v>389363</v>
      </c>
      <c r="D128" s="133">
        <v>40756</v>
      </c>
      <c r="E128" s="134">
        <v>559.67558333333341</v>
      </c>
    </row>
    <row r="129" spans="2:5" s="18" customFormat="1">
      <c r="B129" s="69">
        <v>200367</v>
      </c>
      <c r="D129" s="133">
        <v>40787</v>
      </c>
      <c r="E129" s="134">
        <v>544.29025000000001</v>
      </c>
    </row>
    <row r="130" spans="2:5" s="18" customFormat="1">
      <c r="B130" s="18">
        <v>152384</v>
      </c>
      <c r="D130" s="133">
        <v>40817</v>
      </c>
      <c r="E130" s="134">
        <v>531.43408333333332</v>
      </c>
    </row>
    <row r="131" spans="2:5" s="18" customFormat="1">
      <c r="B131" s="18">
        <v>183895</v>
      </c>
      <c r="D131" s="133">
        <v>40848</v>
      </c>
      <c r="E131" s="134">
        <v>498.95650000000001</v>
      </c>
    </row>
    <row r="132" spans="2:5" s="18" customFormat="1">
      <c r="B132" s="18">
        <v>193707</v>
      </c>
      <c r="D132" s="133">
        <v>40878</v>
      </c>
      <c r="E132" s="134">
        <v>437.04233333333332</v>
      </c>
    </row>
    <row r="133" spans="2:5" s="18" customFormat="1">
      <c r="B133" s="18">
        <v>206120</v>
      </c>
      <c r="D133" s="133">
        <v>40909</v>
      </c>
      <c r="E133" s="134">
        <v>412.30250000000001</v>
      </c>
    </row>
    <row r="134" spans="2:5" s="18" customFormat="1">
      <c r="B134" s="18">
        <v>238269</v>
      </c>
      <c r="D134" s="133">
        <v>40940</v>
      </c>
      <c r="E134" s="134">
        <v>406.04575</v>
      </c>
    </row>
    <row r="135" spans="2:5" s="18" customFormat="1">
      <c r="B135" s="18">
        <v>142013</v>
      </c>
      <c r="D135" s="133">
        <v>40969</v>
      </c>
      <c r="E135" s="134">
        <v>374.64616666666666</v>
      </c>
    </row>
    <row r="136" spans="2:5" s="18" customFormat="1">
      <c r="B136" s="18">
        <v>273356</v>
      </c>
      <c r="D136" s="133">
        <v>41000</v>
      </c>
      <c r="E136" s="134">
        <v>349.18558333333334</v>
      </c>
    </row>
    <row r="137" spans="2:5" s="18" customFormat="1">
      <c r="B137" s="18">
        <v>383808</v>
      </c>
      <c r="D137" s="133">
        <v>41030</v>
      </c>
      <c r="E137" s="134">
        <v>295.06625000000003</v>
      </c>
    </row>
    <row r="138" spans="2:5" s="18" customFormat="1">
      <c r="B138" s="18">
        <v>411135</v>
      </c>
      <c r="D138" s="133">
        <v>41061</v>
      </c>
      <c r="E138" s="134">
        <v>275.42275000000001</v>
      </c>
    </row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6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77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75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63.65</v>
      </c>
      <c r="D13" s="62">
        <v>101.694</v>
      </c>
      <c r="E13" s="62">
        <v>51.448</v>
      </c>
      <c r="F13" s="62">
        <v>3.8149999999999999</v>
      </c>
      <c r="G13" s="62">
        <v>76.953999999999994</v>
      </c>
      <c r="H13" s="63">
        <v>22.902000000000001</v>
      </c>
      <c r="I13" s="64">
        <v>-70.239363775762143</v>
      </c>
      <c r="J13" s="64">
        <v>29.760636224237857</v>
      </c>
      <c r="K13" s="64">
        <v>1917.1428571428571</v>
      </c>
      <c r="L13" s="52"/>
      <c r="N13" s="29">
        <v>1</v>
      </c>
    </row>
    <row r="14" spans="1:15">
      <c r="A14" s="50"/>
      <c r="B14" s="61" t="s">
        <v>5</v>
      </c>
      <c r="C14" s="62">
        <v>47.564</v>
      </c>
      <c r="D14" s="62">
        <v>127.65900000000001</v>
      </c>
      <c r="E14" s="62">
        <v>52.923999999999999</v>
      </c>
      <c r="F14" s="62">
        <v>51.478999999999999</v>
      </c>
      <c r="G14" s="62">
        <v>68.338999999999999</v>
      </c>
      <c r="H14" s="63">
        <v>52.103000000000002</v>
      </c>
      <c r="I14" s="64">
        <v>-23.758029821917205</v>
      </c>
      <c r="J14" s="64">
        <v>76.241970178082795</v>
      </c>
      <c r="K14" s="64">
        <v>32.751218943646919</v>
      </c>
      <c r="L14" s="52"/>
      <c r="N14" s="29">
        <v>1</v>
      </c>
    </row>
    <row r="15" spans="1:15">
      <c r="A15" s="50"/>
      <c r="B15" s="61" t="s">
        <v>6</v>
      </c>
      <c r="C15" s="62">
        <v>91.361999999999995</v>
      </c>
      <c r="D15" s="62">
        <v>67.188999999999993</v>
      </c>
      <c r="E15" s="62">
        <v>74.537999999999997</v>
      </c>
      <c r="F15" s="62">
        <v>99.489000000000004</v>
      </c>
      <c r="G15" s="62">
        <v>116.07899999999999</v>
      </c>
      <c r="H15" s="63">
        <v>44.972999999999999</v>
      </c>
      <c r="I15" s="64">
        <v>-61.256558033752874</v>
      </c>
      <c r="J15" s="64">
        <v>38.743441966247126</v>
      </c>
      <c r="K15" s="64">
        <v>16.675210324759515</v>
      </c>
      <c r="L15" s="52"/>
      <c r="N15" s="29">
        <v>1</v>
      </c>
    </row>
    <row r="16" spans="1:15">
      <c r="A16" s="50"/>
      <c r="B16" s="61" t="s">
        <v>7</v>
      </c>
      <c r="C16" s="62">
        <v>14.33</v>
      </c>
      <c r="D16" s="62">
        <v>31.151</v>
      </c>
      <c r="E16" s="62">
        <v>116.80200000000001</v>
      </c>
      <c r="F16" s="62">
        <v>51.183</v>
      </c>
      <c r="G16" s="62">
        <v>173.249</v>
      </c>
      <c r="H16" s="63">
        <v>55.128999999999998</v>
      </c>
      <c r="I16" s="64">
        <v>-68.179325710393712</v>
      </c>
      <c r="J16" s="64">
        <v>31.820674289606288</v>
      </c>
      <c r="K16" s="64">
        <v>238.48934216439051</v>
      </c>
      <c r="L16" s="52"/>
      <c r="N16" s="29">
        <v>1</v>
      </c>
    </row>
    <row r="17" spans="1:15">
      <c r="A17" s="50"/>
      <c r="B17" s="61" t="s">
        <v>8</v>
      </c>
      <c r="C17" s="62">
        <v>62.738999999999997</v>
      </c>
      <c r="D17" s="62">
        <v>79.891999999999996</v>
      </c>
      <c r="E17" s="62">
        <v>47.768000000000001</v>
      </c>
      <c r="F17" s="62">
        <v>159.54900000000001</v>
      </c>
      <c r="G17" s="62">
        <v>406.21499999999997</v>
      </c>
      <c r="H17" s="63">
        <v>83.239000000000004</v>
      </c>
      <c r="I17" s="64">
        <v>-79.508634590057</v>
      </c>
      <c r="J17" s="64">
        <v>20.491365409943015</v>
      </c>
      <c r="K17" s="64">
        <v>154.60203448470375</v>
      </c>
      <c r="L17" s="52"/>
      <c r="N17" s="29">
        <v>1</v>
      </c>
    </row>
    <row r="18" spans="1:15">
      <c r="A18" s="50"/>
      <c r="B18" s="61" t="s">
        <v>9</v>
      </c>
      <c r="C18" s="62">
        <v>67.31</v>
      </c>
      <c r="D18" s="62">
        <v>60.323</v>
      </c>
      <c r="E18" s="62">
        <v>60.426000000000002</v>
      </c>
      <c r="F18" s="62">
        <v>55.384999999999998</v>
      </c>
      <c r="G18" s="62">
        <v>192.858</v>
      </c>
      <c r="H18" s="59">
        <v>207.547</v>
      </c>
      <c r="I18" s="23">
        <v>7.6164846674755537</v>
      </c>
      <c r="J18" s="23">
        <v>107.61648466747556</v>
      </c>
      <c r="K18" s="23">
        <v>248.21341518461679</v>
      </c>
      <c r="L18" s="52"/>
      <c r="N18" s="29">
        <v>1</v>
      </c>
    </row>
    <row r="19" spans="1:15">
      <c r="A19" s="50"/>
      <c r="B19" s="61" t="s">
        <v>10</v>
      </c>
      <c r="C19" s="62">
        <v>76.772000000000006</v>
      </c>
      <c r="D19" s="62">
        <v>105.78100000000001</v>
      </c>
      <c r="E19" s="62">
        <v>51.316000000000003</v>
      </c>
      <c r="F19" s="62">
        <v>41.195999999999998</v>
      </c>
      <c r="G19" s="62">
        <v>172.614</v>
      </c>
      <c r="H19" s="63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2">
        <v>168.548</v>
      </c>
      <c r="D20" s="62">
        <v>24.776</v>
      </c>
      <c r="E20" s="62">
        <v>89.858000000000004</v>
      </c>
      <c r="F20" s="62">
        <v>134.18700000000001</v>
      </c>
      <c r="G20" s="62">
        <v>77.680000000000007</v>
      </c>
      <c r="H20" s="63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2">
        <v>41.609000000000002</v>
      </c>
      <c r="D21" s="62">
        <v>82.713999999999999</v>
      </c>
      <c r="E21" s="62">
        <v>157.05799999999999</v>
      </c>
      <c r="F21" s="62">
        <v>147.35400000000001</v>
      </c>
      <c r="G21" s="62">
        <v>71.33</v>
      </c>
      <c r="H21" s="63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2">
        <v>85.004999999999995</v>
      </c>
      <c r="D22" s="62">
        <v>74.662000000000006</v>
      </c>
      <c r="E22" s="62">
        <v>46.686999999999998</v>
      </c>
      <c r="F22" s="62">
        <v>51.216999999999999</v>
      </c>
      <c r="G22" s="62">
        <v>24.29</v>
      </c>
      <c r="H22" s="63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2">
        <v>40.482999999999997</v>
      </c>
      <c r="D23" s="62">
        <v>43.085999999999999</v>
      </c>
      <c r="E23" s="62">
        <v>43.19</v>
      </c>
      <c r="F23" s="62">
        <v>198.52799999999999</v>
      </c>
      <c r="G23" s="62">
        <v>70.230999999999995</v>
      </c>
      <c r="H23" s="63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2">
        <v>98.334000000000003</v>
      </c>
      <c r="D24" s="62">
        <v>62.863</v>
      </c>
      <c r="E24" s="62">
        <v>118.866</v>
      </c>
      <c r="F24" s="62">
        <v>420.28699999999998</v>
      </c>
      <c r="G24" s="62">
        <v>45.24</v>
      </c>
      <c r="H24" s="63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3">
        <v>857.7059999999999</v>
      </c>
      <c r="D25" s="63">
        <v>861.79000000000019</v>
      </c>
      <c r="E25" s="63">
        <v>910.88099999999986</v>
      </c>
      <c r="F25" s="63">
        <v>1413.6690000000001</v>
      </c>
      <c r="G25" s="63">
        <v>1495.079</v>
      </c>
      <c r="H25" s="58">
        <v>465.89300000000003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0.47615383359802532</v>
      </c>
      <c r="E26" s="66">
        <v>5.6963993548311942</v>
      </c>
      <c r="F26" s="66">
        <v>55.19798963860265</v>
      </c>
      <c r="G26" s="66">
        <v>5.7587738006563027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346.95499999999998</v>
      </c>
      <c r="D28" s="63">
        <v>467.90800000000002</v>
      </c>
      <c r="E28" s="63">
        <v>403.90600000000001</v>
      </c>
      <c r="F28" s="63">
        <v>420.9</v>
      </c>
      <c r="G28" s="63">
        <v>1033.694</v>
      </c>
      <c r="H28" s="59">
        <v>465.89300000000003</v>
      </c>
      <c r="I28" s="60">
        <v>-54.929311769246979</v>
      </c>
      <c r="J28" s="24">
        <v>45.070688230753014</v>
      </c>
      <c r="K28" s="24">
        <v>145.59135186505108</v>
      </c>
      <c r="L28" s="52"/>
    </row>
    <row r="29" spans="1:15" ht="18.75" customHeight="1">
      <c r="A29" s="50"/>
      <c r="B29" s="65" t="s">
        <v>16</v>
      </c>
      <c r="C29" s="66"/>
      <c r="D29" s="66">
        <v>34.861293251286199</v>
      </c>
      <c r="E29" s="66">
        <v>-13.678329928105526</v>
      </c>
      <c r="F29" s="66">
        <v>4.2074145964654974</v>
      </c>
      <c r="G29" s="66">
        <v>145.59135186505108</v>
      </c>
      <c r="H29" s="24">
        <v>-54.929311769246979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73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20" customFormat="1"/>
    <row r="47" spans="1:15" s="120" customFormat="1"/>
    <row r="48" spans="1:15" s="18" customFormat="1">
      <c r="B48" s="18" t="s">
        <v>104</v>
      </c>
    </row>
    <row r="49" spans="2:5" s="18" customFormat="1">
      <c r="B49" s="69">
        <v>86866</v>
      </c>
      <c r="D49" s="133">
        <v>38353</v>
      </c>
    </row>
    <row r="50" spans="2:5" s="18" customFormat="1">
      <c r="B50" s="69">
        <v>90781</v>
      </c>
      <c r="D50" s="133">
        <v>38384</v>
      </c>
    </row>
    <row r="51" spans="2:5" s="18" customFormat="1">
      <c r="B51" s="69">
        <v>56297</v>
      </c>
      <c r="D51" s="133">
        <v>38412</v>
      </c>
    </row>
    <row r="52" spans="2:5" s="18" customFormat="1">
      <c r="B52" s="69">
        <v>53408</v>
      </c>
      <c r="D52" s="133">
        <v>38443</v>
      </c>
    </row>
    <row r="53" spans="2:5" s="18" customFormat="1">
      <c r="B53" s="69">
        <v>107615</v>
      </c>
      <c r="D53" s="133">
        <v>38473</v>
      </c>
    </row>
    <row r="54" spans="2:5" s="18" customFormat="1">
      <c r="B54" s="69">
        <v>38772</v>
      </c>
      <c r="D54" s="133">
        <v>38504</v>
      </c>
    </row>
    <row r="55" spans="2:5" s="18" customFormat="1">
      <c r="B55" s="69">
        <v>54149</v>
      </c>
      <c r="D55" s="133">
        <v>38534</v>
      </c>
    </row>
    <row r="56" spans="2:5" s="18" customFormat="1">
      <c r="B56" s="69">
        <v>41821</v>
      </c>
      <c r="D56" s="133">
        <v>38565</v>
      </c>
    </row>
    <row r="57" spans="2:5" s="18" customFormat="1">
      <c r="B57" s="69">
        <v>48029</v>
      </c>
      <c r="D57" s="133">
        <v>38596</v>
      </c>
    </row>
    <row r="58" spans="2:5" s="18" customFormat="1">
      <c r="B58" s="69">
        <v>60373</v>
      </c>
      <c r="D58" s="133">
        <v>38626</v>
      </c>
    </row>
    <row r="59" spans="2:5" s="18" customFormat="1">
      <c r="B59" s="69">
        <v>94787</v>
      </c>
      <c r="D59" s="133">
        <v>38657</v>
      </c>
    </row>
    <row r="60" spans="2:5" s="18" customFormat="1">
      <c r="B60" s="69">
        <v>30886</v>
      </c>
      <c r="D60" s="133">
        <v>38687</v>
      </c>
      <c r="E60" s="134">
        <v>63.648666666666664</v>
      </c>
    </row>
    <row r="61" spans="2:5" s="18" customFormat="1">
      <c r="B61" s="69">
        <v>112847</v>
      </c>
      <c r="D61" s="133">
        <v>38718</v>
      </c>
      <c r="E61" s="134">
        <v>65.813749999999999</v>
      </c>
    </row>
    <row r="62" spans="2:5" s="18" customFormat="1">
      <c r="B62" s="69">
        <v>45689</v>
      </c>
      <c r="D62" s="133">
        <v>38749</v>
      </c>
      <c r="E62" s="134">
        <v>62.056083333333333</v>
      </c>
    </row>
    <row r="63" spans="2:5" s="18" customFormat="1">
      <c r="B63" s="69">
        <v>51167</v>
      </c>
      <c r="D63" s="133">
        <v>38777</v>
      </c>
      <c r="E63" s="134">
        <v>61.628583333333339</v>
      </c>
    </row>
    <row r="64" spans="2:5" s="18" customFormat="1">
      <c r="B64" s="69">
        <v>64788</v>
      </c>
      <c r="D64" s="133">
        <v>38808</v>
      </c>
      <c r="E64" s="134">
        <v>62.576916666666662</v>
      </c>
    </row>
    <row r="65" spans="2:5" s="18" customFormat="1">
      <c r="B65" s="69">
        <v>171995</v>
      </c>
      <c r="D65" s="133">
        <v>38838</v>
      </c>
      <c r="E65" s="134">
        <v>67.941916666666671</v>
      </c>
    </row>
    <row r="66" spans="2:5" s="18" customFormat="1">
      <c r="B66" s="69">
        <v>110258</v>
      </c>
      <c r="D66" s="133">
        <v>38869</v>
      </c>
      <c r="E66" s="134">
        <v>73.899083333333323</v>
      </c>
    </row>
    <row r="67" spans="2:5" s="18" customFormat="1">
      <c r="B67" s="69">
        <v>26102</v>
      </c>
      <c r="D67" s="133">
        <v>38899</v>
      </c>
      <c r="E67" s="134">
        <v>71.561833333333325</v>
      </c>
    </row>
    <row r="68" spans="2:5" s="18" customFormat="1">
      <c r="B68" s="69">
        <v>24315</v>
      </c>
      <c r="D68" s="133">
        <v>38930</v>
      </c>
      <c r="E68" s="134">
        <v>70.102999999999994</v>
      </c>
    </row>
    <row r="69" spans="2:5" s="18" customFormat="1">
      <c r="B69" s="69">
        <v>59650</v>
      </c>
      <c r="D69" s="133">
        <v>38961</v>
      </c>
      <c r="E69" s="134">
        <v>71.071416666666678</v>
      </c>
    </row>
    <row r="70" spans="2:5" s="18" customFormat="1">
      <c r="B70" s="69">
        <v>111583</v>
      </c>
      <c r="D70" s="133">
        <v>38991</v>
      </c>
      <c r="E70" s="134">
        <v>75.338916666666677</v>
      </c>
    </row>
    <row r="71" spans="2:5" s="18" customFormat="1">
      <c r="B71" s="69">
        <v>119338</v>
      </c>
      <c r="D71" s="133">
        <v>39022</v>
      </c>
      <c r="E71" s="134">
        <v>77.384833333333333</v>
      </c>
    </row>
    <row r="72" spans="2:5" s="18" customFormat="1">
      <c r="B72" s="69">
        <v>95589</v>
      </c>
      <c r="D72" s="133">
        <v>39052</v>
      </c>
      <c r="E72" s="134">
        <v>82.776750000000007</v>
      </c>
    </row>
    <row r="73" spans="2:5" s="18" customFormat="1">
      <c r="B73" s="69">
        <v>63650</v>
      </c>
      <c r="D73" s="133">
        <v>39083</v>
      </c>
      <c r="E73" s="134">
        <v>78.677000000000007</v>
      </c>
    </row>
    <row r="74" spans="2:5" s="18" customFormat="1">
      <c r="B74" s="69">
        <v>47564</v>
      </c>
      <c r="D74" s="133">
        <v>39114</v>
      </c>
      <c r="E74" s="134">
        <v>78.833250000000007</v>
      </c>
    </row>
    <row r="75" spans="2:5" s="18" customFormat="1">
      <c r="B75" s="69">
        <v>91362</v>
      </c>
      <c r="D75" s="133">
        <v>39142</v>
      </c>
      <c r="E75" s="134">
        <v>82.182833333333335</v>
      </c>
    </row>
    <row r="76" spans="2:5" s="18" customFormat="1">
      <c r="B76" s="69">
        <v>14330</v>
      </c>
      <c r="D76" s="133">
        <v>39173</v>
      </c>
      <c r="E76" s="134">
        <v>77.977999999999994</v>
      </c>
    </row>
    <row r="77" spans="2:5" s="18" customFormat="1">
      <c r="B77" s="69">
        <v>62739</v>
      </c>
      <c r="D77" s="133">
        <v>39203</v>
      </c>
      <c r="E77" s="134">
        <v>68.873333333333335</v>
      </c>
    </row>
    <row r="78" spans="2:5" s="18" customFormat="1">
      <c r="B78" s="69">
        <v>67310</v>
      </c>
      <c r="D78" s="133">
        <v>39234</v>
      </c>
      <c r="E78" s="134">
        <v>65.294333333333341</v>
      </c>
    </row>
    <row r="79" spans="2:5" s="18" customFormat="1">
      <c r="B79" s="69">
        <v>76772</v>
      </c>
      <c r="D79" s="133">
        <v>39264</v>
      </c>
      <c r="E79" s="134">
        <v>69.516833333333324</v>
      </c>
    </row>
    <row r="80" spans="2:5" s="18" customFormat="1">
      <c r="B80" s="69">
        <v>168548</v>
      </c>
      <c r="D80" s="133">
        <v>39295</v>
      </c>
      <c r="E80" s="134">
        <v>81.536249999999995</v>
      </c>
    </row>
    <row r="81" spans="2:5" s="18" customFormat="1">
      <c r="B81" s="69">
        <v>41609</v>
      </c>
      <c r="D81" s="133">
        <v>39326</v>
      </c>
      <c r="E81" s="134">
        <v>80.032833333333329</v>
      </c>
    </row>
    <row r="82" spans="2:5" s="18" customFormat="1">
      <c r="B82" s="69">
        <v>85005</v>
      </c>
      <c r="D82" s="133">
        <v>39356</v>
      </c>
      <c r="E82" s="134">
        <v>77.817999999999998</v>
      </c>
    </row>
    <row r="83" spans="2:5" s="18" customFormat="1">
      <c r="B83" s="69">
        <v>40483</v>
      </c>
      <c r="D83" s="133">
        <v>39387</v>
      </c>
      <c r="E83" s="134">
        <v>71.246750000000006</v>
      </c>
    </row>
    <row r="84" spans="2:5" s="18" customFormat="1">
      <c r="B84" s="69">
        <v>98334</v>
      </c>
      <c r="D84" s="133">
        <v>39417</v>
      </c>
      <c r="E84" s="134">
        <v>71.475499999999997</v>
      </c>
    </row>
    <row r="85" spans="2:5" s="18" customFormat="1">
      <c r="B85" s="69">
        <v>101694</v>
      </c>
      <c r="D85" s="133">
        <v>39448</v>
      </c>
      <c r="E85" s="134">
        <v>74.645833333333329</v>
      </c>
    </row>
    <row r="86" spans="2:5" s="18" customFormat="1">
      <c r="B86" s="69">
        <v>127659</v>
      </c>
      <c r="D86" s="133">
        <v>39479</v>
      </c>
      <c r="E86" s="134">
        <v>81.320416666666674</v>
      </c>
    </row>
    <row r="87" spans="2:5" s="18" customFormat="1">
      <c r="B87" s="69">
        <v>67189</v>
      </c>
      <c r="D87" s="133">
        <v>39508</v>
      </c>
      <c r="E87" s="134">
        <v>79.305999999999997</v>
      </c>
    </row>
    <row r="88" spans="2:5" s="18" customFormat="1">
      <c r="B88" s="69">
        <v>31151</v>
      </c>
      <c r="D88" s="133">
        <v>39539</v>
      </c>
      <c r="E88" s="134">
        <v>80.707750000000004</v>
      </c>
    </row>
    <row r="89" spans="2:5" s="18" customFormat="1">
      <c r="B89" s="69">
        <v>79892</v>
      </c>
      <c r="D89" s="133">
        <v>39569</v>
      </c>
      <c r="E89" s="134">
        <v>82.137166666666673</v>
      </c>
    </row>
    <row r="90" spans="2:5" s="18" customFormat="1">
      <c r="B90" s="69">
        <v>60323</v>
      </c>
      <c r="D90" s="133">
        <v>39600</v>
      </c>
      <c r="E90" s="134">
        <v>81.554916666666671</v>
      </c>
    </row>
    <row r="91" spans="2:5" s="18" customFormat="1">
      <c r="B91" s="69">
        <v>105781</v>
      </c>
      <c r="D91" s="133">
        <v>39630</v>
      </c>
      <c r="E91" s="134">
        <v>83.972333333333324</v>
      </c>
    </row>
    <row r="92" spans="2:5" s="18" customFormat="1">
      <c r="B92" s="69">
        <v>24776</v>
      </c>
      <c r="D92" s="133">
        <v>39661</v>
      </c>
      <c r="E92" s="134">
        <v>71.99133333333333</v>
      </c>
    </row>
    <row r="93" spans="2:5" s="18" customFormat="1">
      <c r="B93" s="69">
        <v>82714</v>
      </c>
      <c r="D93" s="133">
        <v>39692</v>
      </c>
      <c r="E93" s="134">
        <v>75.416749999999993</v>
      </c>
    </row>
    <row r="94" spans="2:5" s="18" customFormat="1">
      <c r="B94" s="69">
        <v>74662</v>
      </c>
      <c r="D94" s="133">
        <v>39722</v>
      </c>
      <c r="E94" s="134">
        <v>74.554833333333335</v>
      </c>
    </row>
    <row r="95" spans="2:5" s="18" customFormat="1">
      <c r="B95" s="69">
        <v>43086</v>
      </c>
      <c r="D95" s="133">
        <v>39753</v>
      </c>
      <c r="E95" s="134">
        <v>74.771749999999997</v>
      </c>
    </row>
    <row r="96" spans="2:5" s="18" customFormat="1">
      <c r="B96" s="69">
        <v>62863</v>
      </c>
      <c r="D96" s="133">
        <v>39783</v>
      </c>
      <c r="E96" s="134">
        <v>71.81583333333333</v>
      </c>
    </row>
    <row r="97" spans="2:5" s="18" customFormat="1">
      <c r="B97" s="69">
        <v>51448</v>
      </c>
      <c r="D97" s="133">
        <v>39814</v>
      </c>
      <c r="E97" s="134">
        <v>67.628666666666675</v>
      </c>
    </row>
    <row r="98" spans="2:5" s="18" customFormat="1">
      <c r="B98" s="69">
        <v>52924</v>
      </c>
      <c r="D98" s="133">
        <v>39845</v>
      </c>
      <c r="E98" s="134">
        <v>61.400750000000002</v>
      </c>
    </row>
    <row r="99" spans="2:5" s="18" customFormat="1">
      <c r="B99" s="69">
        <v>74538</v>
      </c>
      <c r="D99" s="133">
        <v>39873</v>
      </c>
      <c r="E99" s="134">
        <v>62.013166666666663</v>
      </c>
    </row>
    <row r="100" spans="2:5" s="18" customFormat="1">
      <c r="B100" s="69">
        <v>116802</v>
      </c>
      <c r="D100" s="133">
        <v>39904</v>
      </c>
      <c r="E100" s="134">
        <v>69.150750000000002</v>
      </c>
    </row>
    <row r="101" spans="2:5" s="18" customFormat="1">
      <c r="B101" s="69">
        <v>47768</v>
      </c>
      <c r="D101" s="133">
        <v>39934</v>
      </c>
      <c r="E101" s="134">
        <v>66.473749999999995</v>
      </c>
    </row>
    <row r="102" spans="2:5" s="18" customFormat="1">
      <c r="B102" s="69">
        <v>60426</v>
      </c>
      <c r="D102" s="133">
        <v>39965</v>
      </c>
      <c r="E102" s="134">
        <v>66.48233333333333</v>
      </c>
    </row>
    <row r="103" spans="2:5" s="18" customFormat="1">
      <c r="B103" s="69">
        <v>51316</v>
      </c>
      <c r="D103" s="133">
        <v>39995</v>
      </c>
      <c r="E103" s="134">
        <v>61.943583333333336</v>
      </c>
    </row>
    <row r="104" spans="2:5" s="18" customFormat="1">
      <c r="B104" s="69">
        <v>89858</v>
      </c>
      <c r="D104" s="133">
        <v>40026</v>
      </c>
      <c r="E104" s="134">
        <v>67.367083333333326</v>
      </c>
    </row>
    <row r="105" spans="2:5" s="18" customFormat="1">
      <c r="B105" s="69">
        <v>157058</v>
      </c>
      <c r="D105" s="133">
        <v>40057</v>
      </c>
      <c r="E105" s="134">
        <v>73.562416666666678</v>
      </c>
    </row>
    <row r="106" spans="2:5" s="18" customFormat="1">
      <c r="B106" s="69">
        <v>46687</v>
      </c>
      <c r="D106" s="133">
        <v>40087</v>
      </c>
      <c r="E106" s="134">
        <v>71.231166666666667</v>
      </c>
    </row>
    <row r="107" spans="2:5" s="18" customFormat="1">
      <c r="B107" s="69">
        <v>43190</v>
      </c>
      <c r="D107" s="133">
        <v>40118</v>
      </c>
      <c r="E107" s="134">
        <v>71.239833333333323</v>
      </c>
    </row>
    <row r="108" spans="2:5" s="18" customFormat="1">
      <c r="B108" s="69">
        <v>118866</v>
      </c>
      <c r="D108" s="133">
        <v>40148</v>
      </c>
      <c r="E108" s="134">
        <v>75.906750000000002</v>
      </c>
    </row>
    <row r="109" spans="2:5" s="18" customFormat="1">
      <c r="B109" s="69">
        <v>3815</v>
      </c>
      <c r="D109" s="133">
        <v>40179</v>
      </c>
      <c r="E109" s="134">
        <v>71.937333333333328</v>
      </c>
    </row>
    <row r="110" spans="2:5" s="18" customFormat="1">
      <c r="B110" s="69">
        <v>51479</v>
      </c>
      <c r="D110" s="133">
        <v>40210</v>
      </c>
      <c r="E110" s="134">
        <v>71.816916666666671</v>
      </c>
    </row>
    <row r="111" spans="2:5" s="18" customFormat="1">
      <c r="B111" s="69">
        <v>99489</v>
      </c>
      <c r="D111" s="133">
        <v>40238</v>
      </c>
      <c r="E111" s="134">
        <v>73.896166666666673</v>
      </c>
    </row>
    <row r="112" spans="2:5" s="18" customFormat="1">
      <c r="B112" s="69">
        <v>51183</v>
      </c>
      <c r="D112" s="133">
        <v>40269</v>
      </c>
      <c r="E112" s="134">
        <v>68.427916666666675</v>
      </c>
    </row>
    <row r="113" spans="2:5" s="18" customFormat="1">
      <c r="B113" s="69">
        <v>159549</v>
      </c>
      <c r="D113" s="133">
        <v>40299</v>
      </c>
      <c r="E113" s="134">
        <v>77.742999999999995</v>
      </c>
    </row>
    <row r="114" spans="2:5" s="18" customFormat="1">
      <c r="B114" s="69">
        <v>55385</v>
      </c>
      <c r="D114" s="133">
        <v>40330</v>
      </c>
      <c r="E114" s="134">
        <v>77.322916666666671</v>
      </c>
    </row>
    <row r="115" spans="2:5" s="18" customFormat="1">
      <c r="B115" s="69">
        <v>41196</v>
      </c>
      <c r="D115" s="133">
        <v>40360</v>
      </c>
      <c r="E115" s="134">
        <v>76.479583333333323</v>
      </c>
    </row>
    <row r="116" spans="2:5" s="18" customFormat="1">
      <c r="B116" s="69">
        <v>134187</v>
      </c>
      <c r="D116" s="133">
        <v>40391</v>
      </c>
      <c r="E116" s="134">
        <v>80.173666666666676</v>
      </c>
    </row>
    <row r="117" spans="2:5" s="18" customFormat="1">
      <c r="B117" s="69">
        <v>147354</v>
      </c>
      <c r="D117" s="133">
        <v>40422</v>
      </c>
      <c r="E117" s="134">
        <v>79.364999999999995</v>
      </c>
    </row>
    <row r="118" spans="2:5" s="18" customFormat="1">
      <c r="B118" s="69">
        <v>51217</v>
      </c>
      <c r="D118" s="133">
        <v>40452</v>
      </c>
      <c r="E118" s="134">
        <v>79.742500000000007</v>
      </c>
    </row>
    <row r="119" spans="2:5" s="18" customFormat="1">
      <c r="B119" s="69">
        <v>198528</v>
      </c>
      <c r="D119" s="133">
        <v>40483</v>
      </c>
      <c r="E119" s="134">
        <v>92.687333333333328</v>
      </c>
    </row>
    <row r="120" spans="2:5" s="18" customFormat="1">
      <c r="B120" s="69">
        <v>420287</v>
      </c>
      <c r="D120" s="133">
        <v>40513</v>
      </c>
      <c r="E120" s="134">
        <v>117.80575</v>
      </c>
    </row>
    <row r="121" spans="2:5" s="18" customFormat="1">
      <c r="B121" s="69">
        <v>76954</v>
      </c>
      <c r="D121" s="133">
        <v>40544</v>
      </c>
      <c r="E121" s="134">
        <v>123.90066666666667</v>
      </c>
    </row>
    <row r="122" spans="2:5" s="18" customFormat="1">
      <c r="B122" s="69">
        <v>68339</v>
      </c>
      <c r="D122" s="133">
        <v>40575</v>
      </c>
      <c r="E122" s="134">
        <v>125.30566666666667</v>
      </c>
    </row>
    <row r="123" spans="2:5" s="18" customFormat="1">
      <c r="B123" s="69">
        <v>116079</v>
      </c>
      <c r="D123" s="133">
        <v>40603</v>
      </c>
      <c r="E123" s="134">
        <v>126.68816666666667</v>
      </c>
    </row>
    <row r="124" spans="2:5" s="18" customFormat="1">
      <c r="B124" s="69">
        <v>173249</v>
      </c>
      <c r="D124" s="133">
        <v>40634</v>
      </c>
      <c r="E124" s="134">
        <v>136.86033333333333</v>
      </c>
    </row>
    <row r="125" spans="2:5" s="18" customFormat="1">
      <c r="B125" s="69">
        <v>406215</v>
      </c>
      <c r="D125" s="133">
        <v>40664</v>
      </c>
      <c r="E125" s="134">
        <v>157.41583333333335</v>
      </c>
    </row>
    <row r="126" spans="2:5" s="18" customFormat="1">
      <c r="B126" s="69">
        <v>192858</v>
      </c>
      <c r="D126" s="133">
        <v>40695</v>
      </c>
      <c r="E126" s="134">
        <v>168.87191666666666</v>
      </c>
    </row>
    <row r="127" spans="2:5" s="18" customFormat="1">
      <c r="B127" s="69">
        <v>172614</v>
      </c>
      <c r="D127" s="133">
        <v>40725</v>
      </c>
      <c r="E127" s="134">
        <v>179.82341666666665</v>
      </c>
    </row>
    <row r="128" spans="2:5" s="18" customFormat="1">
      <c r="B128" s="69">
        <v>77680</v>
      </c>
      <c r="D128" s="133">
        <v>40756</v>
      </c>
      <c r="E128" s="134">
        <v>175.11449999999999</v>
      </c>
    </row>
    <row r="129" spans="2:5" s="18" customFormat="1">
      <c r="B129" s="69">
        <v>71330</v>
      </c>
      <c r="D129" s="133">
        <v>40787</v>
      </c>
      <c r="E129" s="134">
        <v>168.77916666666667</v>
      </c>
    </row>
    <row r="130" spans="2:5" s="18" customFormat="1">
      <c r="B130" s="18">
        <v>24290</v>
      </c>
      <c r="D130" s="133">
        <v>40817</v>
      </c>
      <c r="E130" s="134">
        <v>166.53524999999999</v>
      </c>
    </row>
    <row r="131" spans="2:5" s="18" customFormat="1">
      <c r="B131" s="18">
        <v>70231</v>
      </c>
      <c r="D131" s="133">
        <v>40848</v>
      </c>
      <c r="E131" s="134">
        <v>155.84383333333335</v>
      </c>
    </row>
    <row r="132" spans="2:5" s="18" customFormat="1">
      <c r="B132" s="18">
        <v>45240</v>
      </c>
      <c r="D132" s="133">
        <v>40878</v>
      </c>
      <c r="E132" s="134">
        <v>124.58991666666667</v>
      </c>
    </row>
    <row r="133" spans="2:5" s="18" customFormat="1">
      <c r="B133" s="18">
        <v>22902</v>
      </c>
      <c r="D133" s="133">
        <v>40909</v>
      </c>
      <c r="E133" s="134">
        <v>120.08558333333333</v>
      </c>
    </row>
    <row r="134" spans="2:5" s="18" customFormat="1">
      <c r="B134" s="18">
        <v>52103</v>
      </c>
      <c r="D134" s="133">
        <v>40940</v>
      </c>
      <c r="E134" s="134">
        <v>118.73258333333332</v>
      </c>
    </row>
    <row r="135" spans="2:5" s="18" customFormat="1">
      <c r="B135" s="18">
        <v>44973</v>
      </c>
      <c r="D135" s="133">
        <v>40969</v>
      </c>
      <c r="E135" s="134">
        <v>112.80708333333332</v>
      </c>
    </row>
    <row r="136" spans="2:5" s="18" customFormat="1">
      <c r="B136" s="18">
        <v>55129</v>
      </c>
      <c r="D136" s="133">
        <v>41000</v>
      </c>
      <c r="E136" s="134">
        <v>102.96375</v>
      </c>
    </row>
    <row r="137" spans="2:5" s="18" customFormat="1">
      <c r="B137" s="18">
        <v>83239</v>
      </c>
      <c r="D137" s="133">
        <v>41030</v>
      </c>
      <c r="E137" s="134">
        <v>76.049083333333328</v>
      </c>
    </row>
    <row r="138" spans="2:5" s="18" customFormat="1">
      <c r="B138" s="18">
        <v>207547</v>
      </c>
      <c r="D138" s="133">
        <v>41061</v>
      </c>
      <c r="E138" s="134">
        <v>77.273166666666668</v>
      </c>
    </row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78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75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310.279</v>
      </c>
      <c r="D13" s="62">
        <v>252.03299999999999</v>
      </c>
      <c r="E13" s="62">
        <v>117.667</v>
      </c>
      <c r="F13" s="62">
        <v>226.083</v>
      </c>
      <c r="G13" s="62">
        <v>426.04399999999998</v>
      </c>
      <c r="H13" s="63">
        <v>183.21799999999999</v>
      </c>
      <c r="I13" s="64">
        <v>-56.995521589319424</v>
      </c>
      <c r="J13" s="64">
        <v>43.004478410680584</v>
      </c>
      <c r="K13" s="64">
        <v>88.445836263673058</v>
      </c>
      <c r="L13" s="52"/>
      <c r="N13" s="29">
        <v>1</v>
      </c>
    </row>
    <row r="14" spans="1:15">
      <c r="A14" s="50"/>
      <c r="B14" s="61" t="s">
        <v>5</v>
      </c>
      <c r="C14" s="62">
        <v>393.99700000000001</v>
      </c>
      <c r="D14" s="62">
        <v>194.369</v>
      </c>
      <c r="E14" s="62">
        <v>153.554</v>
      </c>
      <c r="F14" s="62">
        <v>200.607</v>
      </c>
      <c r="G14" s="62">
        <v>245.011</v>
      </c>
      <c r="H14" s="63">
        <v>186.166</v>
      </c>
      <c r="I14" s="64">
        <v>-24.017289019676667</v>
      </c>
      <c r="J14" s="64">
        <v>75.982710980323333</v>
      </c>
      <c r="K14" s="64">
        <v>22.134820818814905</v>
      </c>
      <c r="L14" s="52"/>
      <c r="N14" s="29">
        <v>1</v>
      </c>
    </row>
    <row r="15" spans="1:15">
      <c r="A15" s="50"/>
      <c r="B15" s="61" t="s">
        <v>6</v>
      </c>
      <c r="C15" s="62">
        <v>261.62599999999998</v>
      </c>
      <c r="D15" s="62">
        <v>156.577</v>
      </c>
      <c r="E15" s="62">
        <v>148.51400000000001</v>
      </c>
      <c r="F15" s="62">
        <v>144.16800000000001</v>
      </c>
      <c r="G15" s="62">
        <v>402.72899999999998</v>
      </c>
      <c r="H15" s="63">
        <v>97.04</v>
      </c>
      <c r="I15" s="64">
        <v>-75.904392283644825</v>
      </c>
      <c r="J15" s="64">
        <v>24.095607716355168</v>
      </c>
      <c r="K15" s="64">
        <v>179.34701181954384</v>
      </c>
      <c r="L15" s="52"/>
      <c r="N15" s="29">
        <v>1</v>
      </c>
    </row>
    <row r="16" spans="1:15">
      <c r="A16" s="50"/>
      <c r="B16" s="61" t="s">
        <v>7</v>
      </c>
      <c r="C16" s="62">
        <v>290.39100000000002</v>
      </c>
      <c r="D16" s="62">
        <v>279.666</v>
      </c>
      <c r="E16" s="62">
        <v>142.893</v>
      </c>
      <c r="F16" s="62">
        <v>185.72</v>
      </c>
      <c r="G16" s="62">
        <v>405.63400000000001</v>
      </c>
      <c r="H16" s="63">
        <v>218.227</v>
      </c>
      <c r="I16" s="64">
        <v>-46.201008791176278</v>
      </c>
      <c r="J16" s="64">
        <v>53.798991208823722</v>
      </c>
      <c r="K16" s="64">
        <v>118.41158733577429</v>
      </c>
      <c r="L16" s="52"/>
      <c r="N16" s="29">
        <v>1</v>
      </c>
    </row>
    <row r="17" spans="1:15">
      <c r="A17" s="50"/>
      <c r="B17" s="61" t="s">
        <v>8</v>
      </c>
      <c r="C17" s="62">
        <v>310.91500000000002</v>
      </c>
      <c r="D17" s="62">
        <v>299.78300000000002</v>
      </c>
      <c r="E17" s="62">
        <v>137.97200000000001</v>
      </c>
      <c r="F17" s="62">
        <v>168.23099999999999</v>
      </c>
      <c r="G17" s="62">
        <v>627.02499999999998</v>
      </c>
      <c r="H17" s="63">
        <v>300.56900000000002</v>
      </c>
      <c r="I17" s="64">
        <v>-52.064271759499213</v>
      </c>
      <c r="J17" s="64">
        <v>47.935728240500779</v>
      </c>
      <c r="K17" s="64">
        <v>272.71668122997545</v>
      </c>
      <c r="L17" s="52"/>
      <c r="N17" s="29">
        <v>1</v>
      </c>
    </row>
    <row r="18" spans="1:15">
      <c r="A18" s="50"/>
      <c r="B18" s="61" t="s">
        <v>9</v>
      </c>
      <c r="C18" s="62">
        <v>237.88300000000001</v>
      </c>
      <c r="D18" s="62">
        <v>201.87100000000001</v>
      </c>
      <c r="E18" s="62">
        <v>100.42</v>
      </c>
      <c r="F18" s="62">
        <v>218.03399999999999</v>
      </c>
      <c r="G18" s="62">
        <v>453.99900000000002</v>
      </c>
      <c r="H18" s="59">
        <v>203.58799999999999</v>
      </c>
      <c r="I18" s="23">
        <v>-55.156729420108853</v>
      </c>
      <c r="J18" s="23">
        <v>44.84327057989114</v>
      </c>
      <c r="K18" s="23">
        <v>108.22394672390546</v>
      </c>
      <c r="L18" s="52"/>
      <c r="N18" s="29">
        <v>1</v>
      </c>
    </row>
    <row r="19" spans="1:15">
      <c r="A19" s="50"/>
      <c r="B19" s="61" t="s">
        <v>10</v>
      </c>
      <c r="C19" s="62">
        <v>470.065</v>
      </c>
      <c r="D19" s="62">
        <v>270.35199999999998</v>
      </c>
      <c r="E19" s="62">
        <v>179.792</v>
      </c>
      <c r="F19" s="62">
        <v>217.81800000000001</v>
      </c>
      <c r="G19" s="62">
        <v>358.04199999999997</v>
      </c>
      <c r="H19" s="63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2">
        <v>327.19499999999999</v>
      </c>
      <c r="D20" s="62">
        <v>313.61900000000003</v>
      </c>
      <c r="E20" s="62">
        <v>136.38800000000001</v>
      </c>
      <c r="F20" s="62">
        <v>167.05699999999999</v>
      </c>
      <c r="G20" s="62">
        <v>311.68299999999999</v>
      </c>
      <c r="H20" s="63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2">
        <v>446.03100000000001</v>
      </c>
      <c r="D21" s="62">
        <v>383.94099999999997</v>
      </c>
      <c r="E21" s="62">
        <v>149.07599999999999</v>
      </c>
      <c r="F21" s="62">
        <v>237.637</v>
      </c>
      <c r="G21" s="62">
        <v>129.03700000000001</v>
      </c>
      <c r="H21" s="63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2">
        <v>311.68799999999999</v>
      </c>
      <c r="D22" s="62">
        <v>261.33</v>
      </c>
      <c r="E22" s="62">
        <v>139.27600000000001</v>
      </c>
      <c r="F22" s="62">
        <v>255.441</v>
      </c>
      <c r="G22" s="62">
        <v>128.09399999999999</v>
      </c>
      <c r="H22" s="63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2">
        <v>251.71899999999999</v>
      </c>
      <c r="D23" s="62">
        <v>328.98899999999998</v>
      </c>
      <c r="E23" s="62">
        <v>135.25</v>
      </c>
      <c r="F23" s="62">
        <v>375.09800000000001</v>
      </c>
      <c r="G23" s="62">
        <v>113.664</v>
      </c>
      <c r="H23" s="63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2">
        <v>315.95999999999998</v>
      </c>
      <c r="D24" s="62">
        <v>130.09399999999999</v>
      </c>
      <c r="E24" s="62">
        <v>171.83500000000001</v>
      </c>
      <c r="F24" s="62">
        <v>516.39</v>
      </c>
      <c r="G24" s="62">
        <v>148.46700000000001</v>
      </c>
      <c r="H24" s="63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3">
        <v>3927.7490000000003</v>
      </c>
      <c r="D25" s="63">
        <v>3072.6239999999998</v>
      </c>
      <c r="E25" s="63">
        <v>1712.6370000000002</v>
      </c>
      <c r="F25" s="63">
        <v>2912.2839999999997</v>
      </c>
      <c r="G25" s="63">
        <v>3749.4290000000001</v>
      </c>
      <c r="H25" s="58">
        <v>1188.808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-21.771375920406332</v>
      </c>
      <c r="E26" s="66">
        <v>-44.261419555402803</v>
      </c>
      <c r="F26" s="66">
        <v>70.046775819978151</v>
      </c>
      <c r="G26" s="66">
        <v>28.745307806518895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1805.0910000000001</v>
      </c>
      <c r="D28" s="63">
        <v>1384.299</v>
      </c>
      <c r="E28" s="63">
        <v>801.02</v>
      </c>
      <c r="F28" s="63">
        <v>1142.8429999999998</v>
      </c>
      <c r="G28" s="63">
        <v>2560.442</v>
      </c>
      <c r="H28" s="59">
        <v>1188.808</v>
      </c>
      <c r="I28" s="60">
        <v>-53.570203894483839</v>
      </c>
      <c r="J28" s="24">
        <v>46.429796105516161</v>
      </c>
      <c r="K28" s="24">
        <v>124.04144751291301</v>
      </c>
      <c r="L28" s="52"/>
    </row>
    <row r="29" spans="1:15" ht="18.75" customHeight="1">
      <c r="A29" s="50"/>
      <c r="B29" s="65" t="s">
        <v>16</v>
      </c>
      <c r="C29" s="66"/>
      <c r="D29" s="66">
        <v>-23.311400921061608</v>
      </c>
      <c r="E29" s="66">
        <v>-42.135333479255564</v>
      </c>
      <c r="F29" s="66">
        <v>42.673466330428681</v>
      </c>
      <c r="G29" s="66">
        <v>124.04144751291301</v>
      </c>
      <c r="H29" s="24">
        <v>-53.570203894483839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73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20" customFormat="1"/>
    <row r="47" spans="1:15" s="120" customFormat="1"/>
    <row r="48" spans="1:15" s="18" customFormat="1">
      <c r="B48" s="18" t="s">
        <v>109</v>
      </c>
    </row>
    <row r="49" spans="2:5" s="18" customFormat="1">
      <c r="B49" s="69">
        <v>135271</v>
      </c>
      <c r="D49" s="133">
        <v>38353</v>
      </c>
    </row>
    <row r="50" spans="2:5" s="18" customFormat="1">
      <c r="B50" s="69">
        <v>144012</v>
      </c>
      <c r="D50" s="133">
        <v>38384</v>
      </c>
    </row>
    <row r="51" spans="2:5" s="18" customFormat="1">
      <c r="B51" s="69">
        <v>192917</v>
      </c>
      <c r="D51" s="133">
        <v>38412</v>
      </c>
    </row>
    <row r="52" spans="2:5" s="18" customFormat="1">
      <c r="B52" s="69">
        <v>116322</v>
      </c>
      <c r="D52" s="133">
        <v>38443</v>
      </c>
    </row>
    <row r="53" spans="2:5" s="18" customFormat="1">
      <c r="B53" s="69">
        <v>205792</v>
      </c>
      <c r="D53" s="133">
        <v>38473</v>
      </c>
    </row>
    <row r="54" spans="2:5" s="18" customFormat="1">
      <c r="B54" s="69">
        <v>241637</v>
      </c>
      <c r="D54" s="133">
        <v>38504</v>
      </c>
    </row>
    <row r="55" spans="2:5" s="18" customFormat="1">
      <c r="B55" s="69">
        <v>202811</v>
      </c>
      <c r="D55" s="133">
        <v>38534</v>
      </c>
    </row>
    <row r="56" spans="2:5" s="18" customFormat="1">
      <c r="B56" s="69">
        <v>122040</v>
      </c>
      <c r="D56" s="133">
        <v>38565</v>
      </c>
    </row>
    <row r="57" spans="2:5" s="18" customFormat="1">
      <c r="B57" s="69">
        <v>177319</v>
      </c>
      <c r="D57" s="133">
        <v>38596</v>
      </c>
    </row>
    <row r="58" spans="2:5" s="18" customFormat="1">
      <c r="B58" s="69">
        <v>152242</v>
      </c>
      <c r="D58" s="133">
        <v>38626</v>
      </c>
    </row>
    <row r="59" spans="2:5" s="18" customFormat="1">
      <c r="B59" s="69">
        <v>165744</v>
      </c>
      <c r="D59" s="133">
        <v>38657</v>
      </c>
    </row>
    <row r="60" spans="2:5" s="18" customFormat="1">
      <c r="B60" s="69">
        <v>156584</v>
      </c>
      <c r="D60" s="133">
        <v>38687</v>
      </c>
      <c r="E60" s="134">
        <v>167.72425000000001</v>
      </c>
    </row>
    <row r="61" spans="2:5" s="18" customFormat="1">
      <c r="B61" s="69">
        <v>341781</v>
      </c>
      <c r="D61" s="133">
        <v>38718</v>
      </c>
      <c r="E61" s="134">
        <v>184.93341666666666</v>
      </c>
    </row>
    <row r="62" spans="2:5" s="18" customFormat="1">
      <c r="B62" s="69">
        <v>279446</v>
      </c>
      <c r="D62" s="133">
        <v>38749</v>
      </c>
      <c r="E62" s="134">
        <v>196.21958333333333</v>
      </c>
    </row>
    <row r="63" spans="2:5" s="18" customFormat="1">
      <c r="B63" s="69">
        <v>281918</v>
      </c>
      <c r="D63" s="133">
        <v>38777</v>
      </c>
      <c r="E63" s="134">
        <v>203.63633333333334</v>
      </c>
    </row>
    <row r="64" spans="2:5" s="18" customFormat="1">
      <c r="B64" s="69">
        <v>206968</v>
      </c>
      <c r="D64" s="133">
        <v>38808</v>
      </c>
      <c r="E64" s="134">
        <v>211.19016666666667</v>
      </c>
    </row>
    <row r="65" spans="2:5" s="18" customFormat="1">
      <c r="B65" s="69">
        <v>295545</v>
      </c>
      <c r="D65" s="133">
        <v>38838</v>
      </c>
      <c r="E65" s="134">
        <v>218.66958333333335</v>
      </c>
    </row>
    <row r="66" spans="2:5" s="18" customFormat="1">
      <c r="B66" s="69">
        <v>178393</v>
      </c>
      <c r="D66" s="133">
        <v>38869</v>
      </c>
      <c r="E66" s="134">
        <v>213.39924999999999</v>
      </c>
    </row>
    <row r="67" spans="2:5" s="18" customFormat="1">
      <c r="B67" s="69">
        <v>235065</v>
      </c>
      <c r="D67" s="133">
        <v>38899</v>
      </c>
      <c r="E67" s="134">
        <v>216.08708333333334</v>
      </c>
    </row>
    <row r="68" spans="2:5" s="18" customFormat="1">
      <c r="B68" s="69">
        <v>292960</v>
      </c>
      <c r="D68" s="133">
        <v>38930</v>
      </c>
      <c r="E68" s="134">
        <v>230.33041666666665</v>
      </c>
    </row>
    <row r="69" spans="2:5" s="18" customFormat="1">
      <c r="B69" s="69">
        <v>275583</v>
      </c>
      <c r="D69" s="133">
        <v>38961</v>
      </c>
      <c r="E69" s="134">
        <v>238.51908333333336</v>
      </c>
    </row>
    <row r="70" spans="2:5" s="18" customFormat="1">
      <c r="B70" s="69">
        <v>316184</v>
      </c>
      <c r="D70" s="133">
        <v>38991</v>
      </c>
      <c r="E70" s="134">
        <v>252.18091666666666</v>
      </c>
    </row>
    <row r="71" spans="2:5" s="18" customFormat="1">
      <c r="B71" s="69">
        <v>157065</v>
      </c>
      <c r="D71" s="133">
        <v>39022</v>
      </c>
      <c r="E71" s="134">
        <v>251.45766666666665</v>
      </c>
    </row>
    <row r="72" spans="2:5" s="18" customFormat="1">
      <c r="B72" s="69">
        <v>284085</v>
      </c>
      <c r="D72" s="133">
        <v>39052</v>
      </c>
      <c r="E72" s="134">
        <v>262.08274999999998</v>
      </c>
    </row>
    <row r="73" spans="2:5" s="18" customFormat="1">
      <c r="B73" s="69">
        <v>310279</v>
      </c>
      <c r="D73" s="133">
        <v>39083</v>
      </c>
      <c r="E73" s="134">
        <v>259.45758333333333</v>
      </c>
    </row>
    <row r="74" spans="2:5" s="18" customFormat="1">
      <c r="B74" s="69">
        <v>393997</v>
      </c>
      <c r="D74" s="133">
        <v>39114</v>
      </c>
      <c r="E74" s="134">
        <v>269.00349999999997</v>
      </c>
    </row>
    <row r="75" spans="2:5" s="18" customFormat="1">
      <c r="B75" s="69">
        <v>261626</v>
      </c>
      <c r="D75" s="133">
        <v>39142</v>
      </c>
      <c r="E75" s="134">
        <v>267.3125</v>
      </c>
    </row>
    <row r="76" spans="2:5" s="18" customFormat="1">
      <c r="B76" s="69">
        <v>290391</v>
      </c>
      <c r="D76" s="133">
        <v>39173</v>
      </c>
      <c r="E76" s="134">
        <v>274.2644166666667</v>
      </c>
    </row>
    <row r="77" spans="2:5" s="18" customFormat="1">
      <c r="B77" s="69">
        <v>310915</v>
      </c>
      <c r="D77" s="133">
        <v>39203</v>
      </c>
      <c r="E77" s="134">
        <v>275.54525000000001</v>
      </c>
    </row>
    <row r="78" spans="2:5" s="18" customFormat="1">
      <c r="B78" s="69">
        <v>237883</v>
      </c>
      <c r="D78" s="133">
        <v>39234</v>
      </c>
      <c r="E78" s="134">
        <v>280.50274999999999</v>
      </c>
    </row>
    <row r="79" spans="2:5" s="18" customFormat="1">
      <c r="B79" s="69">
        <v>470065</v>
      </c>
      <c r="D79" s="133">
        <v>39264</v>
      </c>
      <c r="E79" s="134">
        <v>300.08608333333331</v>
      </c>
    </row>
    <row r="80" spans="2:5" s="18" customFormat="1">
      <c r="B80" s="69">
        <v>327195</v>
      </c>
      <c r="D80" s="133">
        <v>39295</v>
      </c>
      <c r="E80" s="134">
        <v>302.93900000000002</v>
      </c>
    </row>
    <row r="81" spans="2:5" s="18" customFormat="1">
      <c r="B81" s="69">
        <v>446031</v>
      </c>
      <c r="D81" s="133">
        <v>39326</v>
      </c>
      <c r="E81" s="134">
        <v>317.14299999999997</v>
      </c>
    </row>
    <row r="82" spans="2:5" s="18" customFormat="1">
      <c r="B82" s="69">
        <v>311688</v>
      </c>
      <c r="D82" s="133">
        <v>39356</v>
      </c>
      <c r="E82" s="134">
        <v>316.76833333333332</v>
      </c>
    </row>
    <row r="83" spans="2:5" s="18" customFormat="1">
      <c r="B83" s="69">
        <v>251719</v>
      </c>
      <c r="D83" s="133">
        <v>39387</v>
      </c>
      <c r="E83" s="134">
        <v>324.65616666666671</v>
      </c>
    </row>
    <row r="84" spans="2:5" s="18" customFormat="1">
      <c r="B84" s="69">
        <v>315960</v>
      </c>
      <c r="D84" s="133">
        <v>39417</v>
      </c>
      <c r="E84" s="134">
        <v>327.31241666666671</v>
      </c>
    </row>
    <row r="85" spans="2:5" s="18" customFormat="1">
      <c r="B85" s="69">
        <v>252033</v>
      </c>
      <c r="D85" s="133">
        <v>39448</v>
      </c>
      <c r="E85" s="134">
        <v>322.45858333333331</v>
      </c>
    </row>
    <row r="86" spans="2:5" s="18" customFormat="1">
      <c r="B86" s="69">
        <v>194369</v>
      </c>
      <c r="D86" s="133">
        <v>39479</v>
      </c>
      <c r="E86" s="134">
        <v>305.82291666666669</v>
      </c>
    </row>
    <row r="87" spans="2:5" s="18" customFormat="1">
      <c r="B87" s="69">
        <v>156577</v>
      </c>
      <c r="D87" s="133">
        <v>39508</v>
      </c>
      <c r="E87" s="134">
        <v>297.06883333333332</v>
      </c>
    </row>
    <row r="88" spans="2:5" s="18" customFormat="1">
      <c r="B88" s="69">
        <v>279666</v>
      </c>
      <c r="D88" s="133">
        <v>39539</v>
      </c>
      <c r="E88" s="134">
        <v>296.1750833333333</v>
      </c>
    </row>
    <row r="89" spans="2:5" s="18" customFormat="1">
      <c r="B89" s="69">
        <v>299783</v>
      </c>
      <c r="D89" s="133">
        <v>39569</v>
      </c>
      <c r="E89" s="134">
        <v>295.24741666666671</v>
      </c>
    </row>
    <row r="90" spans="2:5" s="18" customFormat="1">
      <c r="B90" s="69">
        <v>201871</v>
      </c>
      <c r="D90" s="133">
        <v>39600</v>
      </c>
      <c r="E90" s="134">
        <v>292.24641666666668</v>
      </c>
    </row>
    <row r="91" spans="2:5" s="18" customFormat="1">
      <c r="B91" s="69">
        <v>270352</v>
      </c>
      <c r="D91" s="133">
        <v>39630</v>
      </c>
      <c r="E91" s="134">
        <v>275.6036666666667</v>
      </c>
    </row>
    <row r="92" spans="2:5" s="18" customFormat="1">
      <c r="B92" s="69">
        <v>313619</v>
      </c>
      <c r="D92" s="133">
        <v>39661</v>
      </c>
      <c r="E92" s="134">
        <v>274.47233333333332</v>
      </c>
    </row>
    <row r="93" spans="2:5" s="18" customFormat="1">
      <c r="B93" s="69">
        <v>383941</v>
      </c>
      <c r="D93" s="133">
        <v>39692</v>
      </c>
      <c r="E93" s="134">
        <v>269.2981666666667</v>
      </c>
    </row>
    <row r="94" spans="2:5" s="18" customFormat="1">
      <c r="B94" s="69">
        <v>261330</v>
      </c>
      <c r="D94" s="133">
        <v>39722</v>
      </c>
      <c r="E94" s="134">
        <v>265.10166666666669</v>
      </c>
    </row>
    <row r="95" spans="2:5" s="18" customFormat="1">
      <c r="B95" s="69">
        <v>328989</v>
      </c>
      <c r="D95" s="133">
        <v>39753</v>
      </c>
      <c r="E95" s="134">
        <v>271.5408333333333</v>
      </c>
    </row>
    <row r="96" spans="2:5" s="18" customFormat="1">
      <c r="B96" s="69">
        <v>130094</v>
      </c>
      <c r="D96" s="133">
        <v>39783</v>
      </c>
      <c r="E96" s="134">
        <v>256.05200000000002</v>
      </c>
    </row>
    <row r="97" spans="2:5" s="18" customFormat="1">
      <c r="B97" s="69">
        <v>117667</v>
      </c>
      <c r="D97" s="133">
        <v>39814</v>
      </c>
      <c r="E97" s="134">
        <v>244.85483333333335</v>
      </c>
    </row>
    <row r="98" spans="2:5" s="18" customFormat="1">
      <c r="B98" s="69">
        <v>153554</v>
      </c>
      <c r="D98" s="133">
        <v>39845</v>
      </c>
      <c r="E98" s="134">
        <v>241.45358333333334</v>
      </c>
    </row>
    <row r="99" spans="2:5" s="18" customFormat="1">
      <c r="B99" s="69">
        <v>148514</v>
      </c>
      <c r="D99" s="133">
        <v>39873</v>
      </c>
      <c r="E99" s="134">
        <v>240.78166666666667</v>
      </c>
    </row>
    <row r="100" spans="2:5" s="18" customFormat="1">
      <c r="B100" s="69">
        <v>142893</v>
      </c>
      <c r="D100" s="133">
        <v>39904</v>
      </c>
      <c r="E100" s="134">
        <v>229.38391666666666</v>
      </c>
    </row>
    <row r="101" spans="2:5" s="18" customFormat="1">
      <c r="B101" s="69">
        <v>137972</v>
      </c>
      <c r="D101" s="133">
        <v>39934</v>
      </c>
      <c r="E101" s="134">
        <v>215.89966666666666</v>
      </c>
    </row>
    <row r="102" spans="2:5" s="18" customFormat="1">
      <c r="B102" s="69">
        <v>100420</v>
      </c>
      <c r="D102" s="133">
        <v>39965</v>
      </c>
      <c r="E102" s="134">
        <v>207.44541666666666</v>
      </c>
    </row>
    <row r="103" spans="2:5" s="18" customFormat="1">
      <c r="B103" s="69">
        <v>179792</v>
      </c>
      <c r="D103" s="133">
        <v>39995</v>
      </c>
      <c r="E103" s="134">
        <v>199.89875000000001</v>
      </c>
    </row>
    <row r="104" spans="2:5" s="18" customFormat="1">
      <c r="B104" s="69">
        <v>136388</v>
      </c>
      <c r="D104" s="133">
        <v>40026</v>
      </c>
      <c r="E104" s="134">
        <v>185.12950000000001</v>
      </c>
    </row>
    <row r="105" spans="2:5" s="18" customFormat="1">
      <c r="B105" s="69">
        <v>149076</v>
      </c>
      <c r="D105" s="133">
        <v>40057</v>
      </c>
      <c r="E105" s="134">
        <v>165.55741666666665</v>
      </c>
    </row>
    <row r="106" spans="2:5" s="18" customFormat="1">
      <c r="B106" s="69">
        <v>139276</v>
      </c>
      <c r="D106" s="133">
        <v>40087</v>
      </c>
      <c r="E106" s="134">
        <v>155.38624999999999</v>
      </c>
    </row>
    <row r="107" spans="2:5" s="18" customFormat="1">
      <c r="B107" s="69">
        <v>135250</v>
      </c>
      <c r="D107" s="133">
        <v>40118</v>
      </c>
      <c r="E107" s="134">
        <v>139.24133333333333</v>
      </c>
    </row>
    <row r="108" spans="2:5" s="18" customFormat="1">
      <c r="B108" s="69">
        <v>171835</v>
      </c>
      <c r="D108" s="133">
        <v>40148</v>
      </c>
      <c r="E108" s="134">
        <v>142.71975</v>
      </c>
    </row>
    <row r="109" spans="2:5" s="18" customFormat="1">
      <c r="B109" s="69">
        <v>226083</v>
      </c>
      <c r="D109" s="133">
        <v>40179</v>
      </c>
      <c r="E109" s="134">
        <v>151.75441666666666</v>
      </c>
    </row>
    <row r="110" spans="2:5" s="18" customFormat="1">
      <c r="B110" s="69">
        <v>200607</v>
      </c>
      <c r="D110" s="133">
        <v>40210</v>
      </c>
      <c r="E110" s="134">
        <v>155.6755</v>
      </c>
    </row>
    <row r="111" spans="2:5" s="18" customFormat="1">
      <c r="B111" s="69">
        <v>144168</v>
      </c>
      <c r="D111" s="133">
        <v>40238</v>
      </c>
      <c r="E111" s="134">
        <v>155.31333333333333</v>
      </c>
    </row>
    <row r="112" spans="2:5" s="18" customFormat="1">
      <c r="B112" s="69">
        <v>185720</v>
      </c>
      <c r="D112" s="133">
        <v>40269</v>
      </c>
      <c r="E112" s="134">
        <v>158.88225</v>
      </c>
    </row>
    <row r="113" spans="2:5" s="18" customFormat="1">
      <c r="B113" s="69">
        <v>168231</v>
      </c>
      <c r="D113" s="133">
        <v>40299</v>
      </c>
      <c r="E113" s="134">
        <v>161.40383333333335</v>
      </c>
    </row>
    <row r="114" spans="2:5" s="18" customFormat="1">
      <c r="B114" s="69">
        <v>218034</v>
      </c>
      <c r="D114" s="133">
        <v>40330</v>
      </c>
      <c r="E114" s="134">
        <v>171.20500000000001</v>
      </c>
    </row>
    <row r="115" spans="2:5" s="18" customFormat="1">
      <c r="B115" s="69">
        <v>217818</v>
      </c>
      <c r="D115" s="133">
        <v>40360</v>
      </c>
      <c r="E115" s="134">
        <v>174.37383333333335</v>
      </c>
    </row>
    <row r="116" spans="2:5" s="18" customFormat="1">
      <c r="B116" s="69">
        <v>167057</v>
      </c>
      <c r="D116" s="133">
        <v>40391</v>
      </c>
      <c r="E116" s="134">
        <v>176.92958333333334</v>
      </c>
    </row>
    <row r="117" spans="2:5" s="18" customFormat="1">
      <c r="B117" s="69">
        <v>237637</v>
      </c>
      <c r="D117" s="133">
        <v>40422</v>
      </c>
      <c r="E117" s="134">
        <v>184.30966666666666</v>
      </c>
    </row>
    <row r="118" spans="2:5" s="18" customFormat="1">
      <c r="B118" s="69">
        <v>255441</v>
      </c>
      <c r="D118" s="133">
        <v>40452</v>
      </c>
      <c r="E118" s="134">
        <v>193.99008333333333</v>
      </c>
    </row>
    <row r="119" spans="2:5" s="18" customFormat="1">
      <c r="B119" s="69">
        <v>375098</v>
      </c>
      <c r="D119" s="133">
        <v>40483</v>
      </c>
      <c r="E119" s="134">
        <v>213.97741666666667</v>
      </c>
    </row>
    <row r="120" spans="2:5" s="18" customFormat="1">
      <c r="B120" s="69">
        <v>516390</v>
      </c>
      <c r="D120" s="133">
        <v>40513</v>
      </c>
      <c r="E120" s="134">
        <v>242.69033333333334</v>
      </c>
    </row>
    <row r="121" spans="2:5" s="18" customFormat="1">
      <c r="B121" s="69">
        <v>426044</v>
      </c>
      <c r="D121" s="133">
        <v>40544</v>
      </c>
      <c r="E121" s="134">
        <v>259.35374999999999</v>
      </c>
    </row>
    <row r="122" spans="2:5" s="18" customFormat="1">
      <c r="B122" s="69">
        <v>245011</v>
      </c>
      <c r="D122" s="133">
        <v>40575</v>
      </c>
      <c r="E122" s="134">
        <v>263.05408333333332</v>
      </c>
    </row>
    <row r="123" spans="2:5" s="18" customFormat="1">
      <c r="B123" s="69">
        <v>402729</v>
      </c>
      <c r="D123" s="133">
        <v>40603</v>
      </c>
      <c r="E123" s="134">
        <v>284.6008333333333</v>
      </c>
    </row>
    <row r="124" spans="2:5" s="18" customFormat="1">
      <c r="B124" s="69">
        <v>405634</v>
      </c>
      <c r="D124" s="133">
        <v>40634</v>
      </c>
      <c r="E124" s="134">
        <v>302.92700000000002</v>
      </c>
    </row>
    <row r="125" spans="2:5" s="18" customFormat="1">
      <c r="B125" s="69">
        <v>627025</v>
      </c>
      <c r="D125" s="133">
        <v>40664</v>
      </c>
      <c r="E125" s="134">
        <v>341.15983333333332</v>
      </c>
    </row>
    <row r="126" spans="2:5" s="18" customFormat="1">
      <c r="B126" s="69">
        <v>453999</v>
      </c>
      <c r="D126" s="133">
        <v>40695</v>
      </c>
      <c r="E126" s="134">
        <v>360.82358333333332</v>
      </c>
    </row>
    <row r="127" spans="2:5" s="18" customFormat="1">
      <c r="B127" s="69">
        <v>358042</v>
      </c>
      <c r="D127" s="133">
        <v>40725</v>
      </c>
      <c r="E127" s="134">
        <v>372.50891666666666</v>
      </c>
    </row>
    <row r="128" spans="2:5" s="18" customFormat="1">
      <c r="B128" s="69">
        <v>311683</v>
      </c>
      <c r="D128" s="133">
        <v>40756</v>
      </c>
      <c r="E128" s="134">
        <v>384.56108333333333</v>
      </c>
    </row>
    <row r="129" spans="2:5" s="18" customFormat="1">
      <c r="B129" s="69">
        <v>129037</v>
      </c>
      <c r="D129" s="133">
        <v>40787</v>
      </c>
      <c r="E129" s="134">
        <v>375.51108333333332</v>
      </c>
    </row>
    <row r="130" spans="2:5" s="18" customFormat="1">
      <c r="B130" s="18">
        <v>128094</v>
      </c>
      <c r="D130" s="133">
        <v>40817</v>
      </c>
      <c r="E130" s="134">
        <v>364.8988333333333</v>
      </c>
    </row>
    <row r="131" spans="2:5" s="18" customFormat="1">
      <c r="B131" s="18">
        <v>113664</v>
      </c>
      <c r="D131" s="133">
        <v>40848</v>
      </c>
      <c r="E131" s="134">
        <v>343.11266666666671</v>
      </c>
    </row>
    <row r="132" spans="2:5" s="18" customFormat="1">
      <c r="B132" s="18">
        <v>148467</v>
      </c>
      <c r="D132" s="133">
        <v>40878</v>
      </c>
      <c r="E132" s="134">
        <v>312.45241666666669</v>
      </c>
    </row>
    <row r="133" spans="2:5" s="18" customFormat="1">
      <c r="B133" s="18">
        <v>183218</v>
      </c>
      <c r="D133" s="133">
        <v>40909</v>
      </c>
      <c r="E133" s="134">
        <v>292.21691666666669</v>
      </c>
    </row>
    <row r="134" spans="2:5" s="18" customFormat="1">
      <c r="B134" s="18">
        <v>186166</v>
      </c>
      <c r="D134" s="133">
        <v>40940</v>
      </c>
      <c r="E134" s="134">
        <v>287.31316666666669</v>
      </c>
    </row>
    <row r="135" spans="2:5" s="18" customFormat="1">
      <c r="B135" s="18">
        <v>97040</v>
      </c>
      <c r="D135" s="133">
        <v>40969</v>
      </c>
      <c r="E135" s="134">
        <v>261.83908333333335</v>
      </c>
    </row>
    <row r="136" spans="2:5" s="18" customFormat="1">
      <c r="B136" s="18">
        <v>218227</v>
      </c>
      <c r="D136" s="133">
        <v>41000</v>
      </c>
      <c r="E136" s="134">
        <v>246.22183333333334</v>
      </c>
    </row>
    <row r="137" spans="2:5" s="18" customFormat="1">
      <c r="B137" s="18">
        <v>300569</v>
      </c>
      <c r="D137" s="133">
        <v>41030</v>
      </c>
      <c r="E137" s="134">
        <v>219.01716666666667</v>
      </c>
    </row>
    <row r="138" spans="2:5" s="18" customFormat="1">
      <c r="B138" s="18">
        <v>203588</v>
      </c>
      <c r="D138" s="133">
        <v>41061</v>
      </c>
      <c r="E138" s="134">
        <v>198.14958333333334</v>
      </c>
    </row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8" customFormat="1"/>
    <row r="156" s="18" customFormat="1"/>
    <row r="157" s="12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H19" sqref="H19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79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75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126.262</v>
      </c>
      <c r="D13" s="62">
        <v>99.224999999999994</v>
      </c>
      <c r="E13" s="62">
        <v>144.614</v>
      </c>
      <c r="F13" s="62">
        <v>179.405</v>
      </c>
      <c r="G13" s="62">
        <v>93.522000000000006</v>
      </c>
      <c r="H13" s="63">
        <v>37.293999999999997</v>
      </c>
      <c r="I13" s="64">
        <v>-60.122751865871138</v>
      </c>
      <c r="J13" s="64">
        <v>39.877248134128862</v>
      </c>
      <c r="K13" s="64">
        <v>-47.871018087567229</v>
      </c>
      <c r="L13" s="52"/>
      <c r="N13" s="29">
        <v>1</v>
      </c>
    </row>
    <row r="14" spans="1:15">
      <c r="A14" s="50"/>
      <c r="B14" s="61" t="s">
        <v>5</v>
      </c>
      <c r="C14" s="62">
        <v>61.204999999999998</v>
      </c>
      <c r="D14" s="62">
        <v>97.796000000000006</v>
      </c>
      <c r="E14" s="62">
        <v>63.646999999999998</v>
      </c>
      <c r="F14" s="62">
        <v>70.706000000000003</v>
      </c>
      <c r="G14" s="62">
        <v>143.77600000000001</v>
      </c>
      <c r="H14" s="63">
        <v>88.569000000000003</v>
      </c>
      <c r="I14" s="64">
        <v>-38.397924549298914</v>
      </c>
      <c r="J14" s="64">
        <v>61.602075450701086</v>
      </c>
      <c r="K14" s="64">
        <v>103.34342205753404</v>
      </c>
      <c r="L14" s="52"/>
      <c r="N14" s="29">
        <v>1</v>
      </c>
    </row>
    <row r="15" spans="1:15">
      <c r="A15" s="50"/>
      <c r="B15" s="61" t="s">
        <v>6</v>
      </c>
      <c r="C15" s="62">
        <v>112.10599999999999</v>
      </c>
      <c r="D15" s="62">
        <v>242.405</v>
      </c>
      <c r="E15" s="62">
        <v>187.26</v>
      </c>
      <c r="F15" s="62">
        <v>42.616</v>
      </c>
      <c r="G15" s="62">
        <v>137.636</v>
      </c>
      <c r="H15" s="63">
        <v>46.716999999999999</v>
      </c>
      <c r="I15" s="64">
        <v>-66.057572146822054</v>
      </c>
      <c r="J15" s="64">
        <v>33.942427853177946</v>
      </c>
      <c r="K15" s="64">
        <v>222.96789938051433</v>
      </c>
      <c r="L15" s="52"/>
      <c r="N15" s="29">
        <v>1</v>
      </c>
    </row>
    <row r="16" spans="1:15">
      <c r="A16" s="50"/>
      <c r="B16" s="61" t="s">
        <v>7</v>
      </c>
      <c r="C16" s="62">
        <v>78.430000000000007</v>
      </c>
      <c r="D16" s="62">
        <v>284.41399999999999</v>
      </c>
      <c r="E16" s="62">
        <v>82.656000000000006</v>
      </c>
      <c r="F16" s="62">
        <v>86.106999999999999</v>
      </c>
      <c r="G16" s="62">
        <v>49.938000000000002</v>
      </c>
      <c r="H16" s="63">
        <v>89.24</v>
      </c>
      <c r="I16" s="64">
        <v>78.701589971564715</v>
      </c>
      <c r="J16" s="64">
        <v>178.70158997156472</v>
      </c>
      <c r="K16" s="64">
        <v>-42.004715063815944</v>
      </c>
      <c r="L16" s="52"/>
      <c r="N16" s="29">
        <v>1</v>
      </c>
    </row>
    <row r="17" spans="1:15">
      <c r="A17" s="50"/>
      <c r="B17" s="61" t="s">
        <v>8</v>
      </c>
      <c r="C17" s="62">
        <v>158.768</v>
      </c>
      <c r="D17" s="62">
        <v>134.14699999999999</v>
      </c>
      <c r="E17" s="62">
        <v>59.048000000000002</v>
      </c>
      <c r="F17" s="62">
        <v>108.499</v>
      </c>
      <c r="G17" s="62">
        <v>193.49799999999999</v>
      </c>
      <c r="H17" s="63">
        <v>86.418999999999997</v>
      </c>
      <c r="I17" s="64">
        <v>-55.338556470867914</v>
      </c>
      <c r="J17" s="64">
        <v>44.661443529132086</v>
      </c>
      <c r="K17" s="64">
        <v>78.340814201052538</v>
      </c>
      <c r="L17" s="52"/>
      <c r="N17" s="29">
        <v>1</v>
      </c>
    </row>
    <row r="18" spans="1:15">
      <c r="A18" s="50"/>
      <c r="B18" s="61" t="s">
        <v>9</v>
      </c>
      <c r="C18" s="62">
        <v>77.147999999999996</v>
      </c>
      <c r="D18" s="62">
        <v>98.314999999999998</v>
      </c>
      <c r="E18" s="62">
        <v>27.437000000000001</v>
      </c>
      <c r="F18" s="62">
        <v>69.983000000000004</v>
      </c>
      <c r="G18" s="62">
        <v>86.287999999999997</v>
      </c>
      <c r="H18" s="59">
        <v>114.09099999999999</v>
      </c>
      <c r="I18" s="23">
        <v>32.221166326719832</v>
      </c>
      <c r="J18" s="23">
        <v>132.22116632671984</v>
      </c>
      <c r="K18" s="23">
        <v>23.298515353728753</v>
      </c>
      <c r="L18" s="52"/>
      <c r="N18" s="29">
        <v>1</v>
      </c>
    </row>
    <row r="19" spans="1:15">
      <c r="A19" s="50"/>
      <c r="B19" s="61" t="s">
        <v>10</v>
      </c>
      <c r="C19" s="62">
        <v>221.52799999999999</v>
      </c>
      <c r="D19" s="62">
        <v>161.83199999999999</v>
      </c>
      <c r="E19" s="62">
        <v>119.749</v>
      </c>
      <c r="F19" s="62">
        <v>77.62</v>
      </c>
      <c r="G19" s="62">
        <v>37.081000000000003</v>
      </c>
      <c r="H19" s="63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2">
        <v>132.52099999999999</v>
      </c>
      <c r="D20" s="62">
        <v>79.37</v>
      </c>
      <c r="E20" s="62">
        <v>128.13999999999999</v>
      </c>
      <c r="F20" s="62">
        <v>46.173000000000002</v>
      </c>
      <c r="G20" s="62">
        <v>66.554000000000002</v>
      </c>
      <c r="H20" s="63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2">
        <v>240.655</v>
      </c>
      <c r="D21" s="62">
        <v>112.321</v>
      </c>
      <c r="E21" s="62">
        <v>107.675</v>
      </c>
      <c r="F21" s="62">
        <v>122.123</v>
      </c>
      <c r="G21" s="62">
        <v>46.963000000000001</v>
      </c>
      <c r="H21" s="63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2">
        <v>126.249</v>
      </c>
      <c r="D22" s="62">
        <v>129.10900000000001</v>
      </c>
      <c r="E22" s="62">
        <v>61.927</v>
      </c>
      <c r="F22" s="62">
        <v>63.173000000000002</v>
      </c>
      <c r="G22" s="62">
        <v>83.26</v>
      </c>
      <c r="H22" s="63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2">
        <v>92.448999999999998</v>
      </c>
      <c r="D23" s="62">
        <v>113.834</v>
      </c>
      <c r="E23" s="62">
        <v>56.45</v>
      </c>
      <c r="F23" s="62">
        <v>40.066000000000003</v>
      </c>
      <c r="G23" s="62">
        <v>119.48399999999999</v>
      </c>
      <c r="H23" s="63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2">
        <v>64.259</v>
      </c>
      <c r="D24" s="62">
        <v>114.93899999999999</v>
      </c>
      <c r="E24" s="62">
        <v>62.27</v>
      </c>
      <c r="F24" s="62">
        <v>126.01900000000001</v>
      </c>
      <c r="G24" s="62">
        <v>95.027000000000001</v>
      </c>
      <c r="H24" s="63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3">
        <v>1491.5800000000002</v>
      </c>
      <c r="D25" s="63">
        <v>1667.7069999999999</v>
      </c>
      <c r="E25" s="63">
        <v>1100.8729999999998</v>
      </c>
      <c r="F25" s="63">
        <v>1032.4900000000002</v>
      </c>
      <c r="G25" s="63">
        <v>1153.0269999999998</v>
      </c>
      <c r="H25" s="58">
        <v>462.33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11.808082704246491</v>
      </c>
      <c r="E26" s="66">
        <v>-33.988824175949382</v>
      </c>
      <c r="F26" s="66">
        <v>-6.2117065274558954</v>
      </c>
      <c r="G26" s="66">
        <v>11.674398783523277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613.91899999999998</v>
      </c>
      <c r="D28" s="63">
        <v>956.30200000000013</v>
      </c>
      <c r="E28" s="63">
        <v>564.66199999999992</v>
      </c>
      <c r="F28" s="63">
        <v>557.31600000000003</v>
      </c>
      <c r="G28" s="63">
        <v>704.6579999999999</v>
      </c>
      <c r="H28" s="59">
        <v>462.33</v>
      </c>
      <c r="I28" s="60">
        <v>-34.389448498420506</v>
      </c>
      <c r="J28" s="24">
        <v>65.610551501579494</v>
      </c>
      <c r="K28" s="24">
        <v>26.437783950218517</v>
      </c>
      <c r="L28" s="52"/>
    </row>
    <row r="29" spans="1:15" ht="18.75" customHeight="1">
      <c r="A29" s="50"/>
      <c r="B29" s="65" t="s">
        <v>16</v>
      </c>
      <c r="C29" s="66"/>
      <c r="D29" s="66">
        <v>55.770060871222448</v>
      </c>
      <c r="E29" s="66">
        <v>-40.953589974715122</v>
      </c>
      <c r="F29" s="66">
        <v>-1.3009552617317732</v>
      </c>
      <c r="G29" s="66">
        <v>26.437783950218517</v>
      </c>
      <c r="H29" s="24">
        <v>-34.389448498420506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73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80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20" customFormat="1"/>
    <row r="48" spans="1:15" s="18" customFormat="1">
      <c r="B48" s="18" t="s">
        <v>108</v>
      </c>
    </row>
    <row r="49" spans="2:5" s="18" customFormat="1">
      <c r="B49" s="69">
        <v>111208</v>
      </c>
      <c r="D49" s="133">
        <v>38353</v>
      </c>
    </row>
    <row r="50" spans="2:5" s="18" customFormat="1">
      <c r="B50" s="69">
        <v>57015</v>
      </c>
      <c r="D50" s="133">
        <v>38384</v>
      </c>
    </row>
    <row r="51" spans="2:5" s="18" customFormat="1">
      <c r="B51" s="69">
        <v>79504</v>
      </c>
      <c r="D51" s="133">
        <v>38412</v>
      </c>
    </row>
    <row r="52" spans="2:5" s="18" customFormat="1">
      <c r="B52" s="69">
        <v>64374</v>
      </c>
      <c r="D52" s="133">
        <v>38443</v>
      </c>
    </row>
    <row r="53" spans="2:5" s="18" customFormat="1">
      <c r="B53" s="69">
        <v>66163</v>
      </c>
      <c r="D53" s="133">
        <v>38473</v>
      </c>
    </row>
    <row r="54" spans="2:5" s="18" customFormat="1">
      <c r="B54" s="69">
        <v>67221</v>
      </c>
      <c r="D54" s="133">
        <v>38504</v>
      </c>
    </row>
    <row r="55" spans="2:5" s="18" customFormat="1">
      <c r="B55" s="69">
        <v>90425</v>
      </c>
      <c r="D55" s="133">
        <v>38534</v>
      </c>
    </row>
    <row r="56" spans="2:5" s="18" customFormat="1">
      <c r="B56" s="69">
        <v>80415</v>
      </c>
      <c r="D56" s="133">
        <v>38565</v>
      </c>
    </row>
    <row r="57" spans="2:5" s="18" customFormat="1">
      <c r="B57" s="69">
        <v>101682</v>
      </c>
      <c r="D57" s="133">
        <v>38596</v>
      </c>
    </row>
    <row r="58" spans="2:5" s="18" customFormat="1">
      <c r="B58" s="69">
        <v>65022</v>
      </c>
      <c r="D58" s="133">
        <v>38626</v>
      </c>
    </row>
    <row r="59" spans="2:5" s="18" customFormat="1">
      <c r="B59" s="69">
        <v>80117</v>
      </c>
      <c r="D59" s="133">
        <v>38657</v>
      </c>
    </row>
    <row r="60" spans="2:5" s="18" customFormat="1">
      <c r="B60" s="69">
        <v>69990</v>
      </c>
      <c r="D60" s="133">
        <v>38687</v>
      </c>
      <c r="E60" s="134">
        <v>77.761333333333326</v>
      </c>
    </row>
    <row r="61" spans="2:5" s="18" customFormat="1">
      <c r="B61" s="69">
        <v>61663</v>
      </c>
      <c r="D61" s="133">
        <v>38718</v>
      </c>
      <c r="E61" s="134">
        <v>73.632583333333329</v>
      </c>
    </row>
    <row r="62" spans="2:5" s="18" customFormat="1">
      <c r="B62" s="69">
        <v>114149</v>
      </c>
      <c r="D62" s="133">
        <v>38749</v>
      </c>
      <c r="E62" s="134">
        <v>78.393749999999997</v>
      </c>
    </row>
    <row r="63" spans="2:5" s="18" customFormat="1">
      <c r="B63" s="69">
        <v>143286</v>
      </c>
      <c r="D63" s="133">
        <v>38777</v>
      </c>
      <c r="E63" s="134">
        <v>83.708916666666667</v>
      </c>
    </row>
    <row r="64" spans="2:5" s="18" customFormat="1">
      <c r="B64" s="69">
        <v>75683</v>
      </c>
      <c r="D64" s="133">
        <v>38808</v>
      </c>
      <c r="E64" s="134">
        <v>84.651333333333326</v>
      </c>
    </row>
    <row r="65" spans="2:5" s="18" customFormat="1">
      <c r="B65" s="69">
        <v>99505</v>
      </c>
      <c r="D65" s="133">
        <v>38838</v>
      </c>
      <c r="E65" s="134">
        <v>87.429833333333335</v>
      </c>
    </row>
    <row r="66" spans="2:5" s="18" customFormat="1">
      <c r="B66" s="69">
        <v>89423</v>
      </c>
      <c r="D66" s="133">
        <v>38869</v>
      </c>
      <c r="E66" s="134">
        <v>89.28</v>
      </c>
    </row>
    <row r="67" spans="2:5" s="18" customFormat="1">
      <c r="B67" s="69">
        <v>115622</v>
      </c>
      <c r="D67" s="133">
        <v>38899</v>
      </c>
      <c r="E67" s="134">
        <v>91.379750000000001</v>
      </c>
    </row>
    <row r="68" spans="2:5" s="18" customFormat="1">
      <c r="B68" s="69">
        <v>189774</v>
      </c>
      <c r="D68" s="133">
        <v>38930</v>
      </c>
      <c r="E68" s="134">
        <v>100.49299999999999</v>
      </c>
    </row>
    <row r="69" spans="2:5" s="18" customFormat="1">
      <c r="B69" s="69">
        <v>78846</v>
      </c>
      <c r="D69" s="133">
        <v>38961</v>
      </c>
      <c r="E69" s="134">
        <v>98.59</v>
      </c>
    </row>
    <row r="70" spans="2:5" s="18" customFormat="1">
      <c r="B70" s="69">
        <v>85925</v>
      </c>
      <c r="D70" s="133">
        <v>38991</v>
      </c>
      <c r="E70" s="134">
        <v>100.33191666666667</v>
      </c>
    </row>
    <row r="71" spans="2:5" s="18" customFormat="1">
      <c r="B71" s="69">
        <v>91612</v>
      </c>
      <c r="D71" s="133">
        <v>39022</v>
      </c>
      <c r="E71" s="134">
        <v>101.28983333333333</v>
      </c>
    </row>
    <row r="72" spans="2:5" s="18" customFormat="1">
      <c r="B72" s="69">
        <v>50848</v>
      </c>
      <c r="D72" s="133">
        <v>39052</v>
      </c>
      <c r="E72" s="134">
        <v>99.694666666666677</v>
      </c>
    </row>
    <row r="73" spans="2:5" s="18" customFormat="1">
      <c r="B73" s="69">
        <v>126262</v>
      </c>
      <c r="D73" s="133">
        <v>39083</v>
      </c>
      <c r="E73" s="134">
        <v>105.07791666666667</v>
      </c>
    </row>
    <row r="74" spans="2:5" s="18" customFormat="1">
      <c r="B74" s="69">
        <v>61205</v>
      </c>
      <c r="D74" s="133">
        <v>39114</v>
      </c>
      <c r="E74" s="134">
        <v>100.66591666666667</v>
      </c>
    </row>
    <row r="75" spans="2:5" s="18" customFormat="1">
      <c r="B75" s="69">
        <v>112106</v>
      </c>
      <c r="D75" s="133">
        <v>39142</v>
      </c>
      <c r="E75" s="134">
        <v>98.067583333333332</v>
      </c>
    </row>
    <row r="76" spans="2:5" s="18" customFormat="1">
      <c r="B76" s="69">
        <v>78430</v>
      </c>
      <c r="D76" s="133">
        <v>39173</v>
      </c>
      <c r="E76" s="134">
        <v>98.296499999999995</v>
      </c>
    </row>
    <row r="77" spans="2:5" s="18" customFormat="1">
      <c r="B77" s="69">
        <v>158768</v>
      </c>
      <c r="D77" s="133">
        <v>39203</v>
      </c>
      <c r="E77" s="134">
        <v>103.23508333333334</v>
      </c>
    </row>
    <row r="78" spans="2:5" s="18" customFormat="1">
      <c r="B78" s="69">
        <v>77148</v>
      </c>
      <c r="D78" s="133">
        <v>39234</v>
      </c>
      <c r="E78" s="134">
        <v>102.21216666666668</v>
      </c>
    </row>
    <row r="79" spans="2:5" s="18" customFormat="1">
      <c r="B79" s="69">
        <v>221528</v>
      </c>
      <c r="D79" s="133">
        <v>39264</v>
      </c>
      <c r="E79" s="134">
        <v>111.03766666666667</v>
      </c>
    </row>
    <row r="80" spans="2:5" s="18" customFormat="1">
      <c r="B80" s="69">
        <v>132521</v>
      </c>
      <c r="D80" s="133">
        <v>39295</v>
      </c>
      <c r="E80" s="134">
        <v>106.26658333333333</v>
      </c>
    </row>
    <row r="81" spans="2:5" s="18" customFormat="1">
      <c r="B81" s="69">
        <v>240655</v>
      </c>
      <c r="D81" s="133">
        <v>39326</v>
      </c>
      <c r="E81" s="134">
        <v>119.75066666666667</v>
      </c>
    </row>
    <row r="82" spans="2:5" s="18" customFormat="1">
      <c r="B82" s="69">
        <v>126249</v>
      </c>
      <c r="D82" s="133">
        <v>39356</v>
      </c>
      <c r="E82" s="134">
        <v>123.111</v>
      </c>
    </row>
    <row r="83" spans="2:5" s="18" customFormat="1">
      <c r="B83" s="69">
        <v>92449</v>
      </c>
      <c r="D83" s="133">
        <v>39387</v>
      </c>
      <c r="E83" s="134">
        <v>123.18075</v>
      </c>
    </row>
    <row r="84" spans="2:5" s="18" customFormat="1">
      <c r="B84" s="69">
        <v>64259</v>
      </c>
      <c r="D84" s="133">
        <v>39417</v>
      </c>
      <c r="E84" s="134">
        <v>124.29833333333333</v>
      </c>
    </row>
    <row r="85" spans="2:5" s="18" customFormat="1">
      <c r="B85" s="69">
        <v>99225</v>
      </c>
      <c r="D85" s="133">
        <v>39448</v>
      </c>
      <c r="E85" s="134">
        <v>122.04525</v>
      </c>
    </row>
    <row r="86" spans="2:5" s="18" customFormat="1">
      <c r="B86" s="69">
        <v>97796</v>
      </c>
      <c r="D86" s="133">
        <v>39479</v>
      </c>
      <c r="E86" s="134">
        <v>125.0945</v>
      </c>
    </row>
    <row r="87" spans="2:5" s="18" customFormat="1">
      <c r="B87" s="69">
        <v>242405</v>
      </c>
      <c r="D87" s="133">
        <v>39508</v>
      </c>
      <c r="E87" s="134">
        <v>135.95275000000001</v>
      </c>
    </row>
    <row r="88" spans="2:5" s="18" customFormat="1">
      <c r="B88" s="69">
        <v>284414</v>
      </c>
      <c r="D88" s="133">
        <v>39539</v>
      </c>
      <c r="E88" s="134">
        <v>153.11808333333335</v>
      </c>
    </row>
    <row r="89" spans="2:5" s="18" customFormat="1">
      <c r="B89" s="69">
        <v>134147</v>
      </c>
      <c r="D89" s="133">
        <v>39569</v>
      </c>
      <c r="E89" s="134">
        <v>151.06633333333335</v>
      </c>
    </row>
    <row r="90" spans="2:5" s="18" customFormat="1">
      <c r="B90" s="69">
        <v>98315</v>
      </c>
      <c r="D90" s="133">
        <v>39600</v>
      </c>
      <c r="E90" s="134">
        <v>152.83025000000001</v>
      </c>
    </row>
    <row r="91" spans="2:5" s="18" customFormat="1">
      <c r="B91" s="69">
        <v>161832</v>
      </c>
      <c r="D91" s="133">
        <v>39630</v>
      </c>
      <c r="E91" s="134">
        <v>147.85558333333336</v>
      </c>
    </row>
    <row r="92" spans="2:5" s="18" customFormat="1">
      <c r="B92" s="69">
        <v>79370</v>
      </c>
      <c r="D92" s="133">
        <v>39661</v>
      </c>
      <c r="E92" s="134">
        <v>143.42633333333333</v>
      </c>
    </row>
    <row r="93" spans="2:5" s="18" customFormat="1">
      <c r="B93" s="69">
        <v>112321</v>
      </c>
      <c r="D93" s="133">
        <v>39692</v>
      </c>
      <c r="E93" s="134">
        <v>132.73183333333336</v>
      </c>
    </row>
    <row r="94" spans="2:5" s="18" customFormat="1">
      <c r="B94" s="69">
        <v>129109</v>
      </c>
      <c r="D94" s="133">
        <v>39722</v>
      </c>
      <c r="E94" s="134">
        <v>132.97016666666667</v>
      </c>
    </row>
    <row r="95" spans="2:5" s="18" customFormat="1">
      <c r="B95" s="69">
        <v>113834</v>
      </c>
      <c r="D95" s="133">
        <v>39753</v>
      </c>
      <c r="E95" s="134">
        <v>134.75225</v>
      </c>
    </row>
    <row r="96" spans="2:5" s="18" customFormat="1">
      <c r="B96" s="69">
        <v>114939</v>
      </c>
      <c r="D96" s="133">
        <v>39783</v>
      </c>
      <c r="E96" s="134">
        <v>138.97558333333333</v>
      </c>
    </row>
    <row r="97" spans="2:5" s="18" customFormat="1">
      <c r="B97" s="69">
        <v>144614</v>
      </c>
      <c r="D97" s="133">
        <v>39814</v>
      </c>
      <c r="E97" s="134">
        <v>142.75800000000001</v>
      </c>
    </row>
    <row r="98" spans="2:5" s="18" customFormat="1">
      <c r="B98" s="69">
        <v>63647</v>
      </c>
      <c r="D98" s="133">
        <v>39845</v>
      </c>
      <c r="E98" s="134">
        <v>139.91225</v>
      </c>
    </row>
    <row r="99" spans="2:5" s="18" customFormat="1">
      <c r="B99" s="69">
        <v>187260</v>
      </c>
      <c r="D99" s="133">
        <v>39873</v>
      </c>
      <c r="E99" s="134">
        <v>135.31683333333334</v>
      </c>
    </row>
    <row r="100" spans="2:5" s="18" customFormat="1">
      <c r="B100" s="69">
        <v>82656</v>
      </c>
      <c r="D100" s="133">
        <v>39904</v>
      </c>
      <c r="E100" s="134">
        <v>118.50366666666667</v>
      </c>
    </row>
    <row r="101" spans="2:5" s="18" customFormat="1">
      <c r="B101" s="69">
        <v>59048</v>
      </c>
      <c r="D101" s="133">
        <v>39934</v>
      </c>
      <c r="E101" s="134">
        <v>112.24541666666667</v>
      </c>
    </row>
    <row r="102" spans="2:5" s="18" customFormat="1">
      <c r="B102" s="69">
        <v>27437</v>
      </c>
      <c r="D102" s="133">
        <v>39965</v>
      </c>
      <c r="E102" s="134">
        <v>106.33891666666668</v>
      </c>
    </row>
    <row r="103" spans="2:5" s="18" customFormat="1">
      <c r="B103" s="69">
        <v>119749</v>
      </c>
      <c r="D103" s="133">
        <v>39995</v>
      </c>
      <c r="E103" s="134">
        <v>102.83199999999999</v>
      </c>
    </row>
    <row r="104" spans="2:5" s="18" customFormat="1">
      <c r="B104" s="69">
        <v>128140</v>
      </c>
      <c r="D104" s="133">
        <v>40026</v>
      </c>
      <c r="E104" s="134">
        <v>106.89616666666667</v>
      </c>
    </row>
    <row r="105" spans="2:5" s="18" customFormat="1">
      <c r="B105" s="69">
        <v>107675</v>
      </c>
      <c r="D105" s="133">
        <v>40057</v>
      </c>
      <c r="E105" s="134">
        <v>106.509</v>
      </c>
    </row>
    <row r="106" spans="2:5" s="18" customFormat="1">
      <c r="B106" s="69">
        <v>61927</v>
      </c>
      <c r="D106" s="133">
        <v>40087</v>
      </c>
      <c r="E106" s="134">
        <v>100.9105</v>
      </c>
    </row>
    <row r="107" spans="2:5" s="18" customFormat="1">
      <c r="B107" s="69">
        <v>56450</v>
      </c>
      <c r="D107" s="133">
        <v>40118</v>
      </c>
      <c r="E107" s="134">
        <v>96.128500000000003</v>
      </c>
    </row>
    <row r="108" spans="2:5" s="18" customFormat="1">
      <c r="B108" s="69">
        <v>62270</v>
      </c>
      <c r="D108" s="133">
        <v>40148</v>
      </c>
      <c r="E108" s="134">
        <v>91.739416666666671</v>
      </c>
    </row>
    <row r="109" spans="2:5" s="18" customFormat="1">
      <c r="B109" s="69">
        <v>179405</v>
      </c>
      <c r="D109" s="133">
        <v>40179</v>
      </c>
      <c r="E109" s="134">
        <v>94.638666666666666</v>
      </c>
    </row>
    <row r="110" spans="2:5" s="18" customFormat="1">
      <c r="B110" s="69">
        <v>70706</v>
      </c>
      <c r="D110" s="133">
        <v>40210</v>
      </c>
      <c r="E110" s="134">
        <v>95.226916666666668</v>
      </c>
    </row>
    <row r="111" spans="2:5" s="18" customFormat="1">
      <c r="B111" s="69">
        <v>42616</v>
      </c>
      <c r="D111" s="133">
        <v>40238</v>
      </c>
      <c r="E111" s="134">
        <v>83.173249999999996</v>
      </c>
    </row>
    <row r="112" spans="2:5" s="18" customFormat="1">
      <c r="B112" s="69">
        <v>86107</v>
      </c>
      <c r="D112" s="133">
        <v>40269</v>
      </c>
      <c r="E112" s="134">
        <v>83.460833333333326</v>
      </c>
    </row>
    <row r="113" spans="2:5" s="18" customFormat="1">
      <c r="B113" s="69">
        <v>108499</v>
      </c>
      <c r="D113" s="133">
        <v>40299</v>
      </c>
      <c r="E113" s="134">
        <v>87.58175</v>
      </c>
    </row>
    <row r="114" spans="2:5" s="18" customFormat="1">
      <c r="B114" s="69">
        <v>69983</v>
      </c>
      <c r="D114" s="133">
        <v>40330</v>
      </c>
      <c r="E114" s="134">
        <v>91.127250000000004</v>
      </c>
    </row>
    <row r="115" spans="2:5" s="18" customFormat="1">
      <c r="B115" s="69">
        <v>77620</v>
      </c>
      <c r="D115" s="133">
        <v>40360</v>
      </c>
      <c r="E115" s="134">
        <v>87.616500000000002</v>
      </c>
    </row>
    <row r="116" spans="2:5" s="18" customFormat="1">
      <c r="B116" s="69">
        <v>46173</v>
      </c>
      <c r="D116" s="133">
        <v>40391</v>
      </c>
      <c r="E116" s="134">
        <v>80.785916666666665</v>
      </c>
    </row>
    <row r="117" spans="2:5" s="18" customFormat="1">
      <c r="B117" s="69">
        <v>122123</v>
      </c>
      <c r="D117" s="133">
        <v>40422</v>
      </c>
      <c r="E117" s="134">
        <v>81.989916666666673</v>
      </c>
    </row>
    <row r="118" spans="2:5" s="18" customFormat="1">
      <c r="B118" s="69">
        <v>63173</v>
      </c>
      <c r="D118" s="133">
        <v>40452</v>
      </c>
      <c r="E118" s="134">
        <v>82.09375</v>
      </c>
    </row>
    <row r="119" spans="2:5" s="18" customFormat="1">
      <c r="B119" s="69">
        <v>40066</v>
      </c>
      <c r="D119" s="133">
        <v>40483</v>
      </c>
      <c r="E119" s="134">
        <v>80.728416666666675</v>
      </c>
    </row>
    <row r="120" spans="2:5" s="18" customFormat="1">
      <c r="B120" s="69">
        <v>126019</v>
      </c>
      <c r="D120" s="133">
        <v>40513</v>
      </c>
      <c r="E120" s="134">
        <v>86.040833333333325</v>
      </c>
    </row>
    <row r="121" spans="2:5" s="18" customFormat="1">
      <c r="B121" s="69">
        <v>93522</v>
      </c>
      <c r="D121" s="133">
        <v>40544</v>
      </c>
      <c r="E121" s="134">
        <v>78.883916666666678</v>
      </c>
    </row>
    <row r="122" spans="2:5" s="18" customFormat="1">
      <c r="B122" s="69">
        <v>143776</v>
      </c>
      <c r="D122" s="133">
        <v>40575</v>
      </c>
      <c r="E122" s="134">
        <v>84.973083333333335</v>
      </c>
    </row>
    <row r="123" spans="2:5" s="18" customFormat="1">
      <c r="B123" s="69">
        <v>137636</v>
      </c>
      <c r="D123" s="133">
        <v>40603</v>
      </c>
      <c r="E123" s="134">
        <v>92.891416666666672</v>
      </c>
    </row>
    <row r="124" spans="2:5" s="18" customFormat="1">
      <c r="B124" s="69">
        <v>49938</v>
      </c>
      <c r="D124" s="133">
        <v>40634</v>
      </c>
      <c r="E124" s="134">
        <v>89.877333333333326</v>
      </c>
    </row>
    <row r="125" spans="2:5" s="18" customFormat="1">
      <c r="B125" s="69">
        <v>193498</v>
      </c>
      <c r="D125" s="133">
        <v>40664</v>
      </c>
      <c r="E125" s="134">
        <v>96.960583333333332</v>
      </c>
    </row>
    <row r="126" spans="2:5" s="18" customFormat="1">
      <c r="B126" s="69">
        <v>86288</v>
      </c>
      <c r="D126" s="133">
        <v>40695</v>
      </c>
      <c r="E126" s="134">
        <v>98.319333333333333</v>
      </c>
    </row>
    <row r="127" spans="2:5" s="18" customFormat="1">
      <c r="B127" s="69">
        <v>37081</v>
      </c>
      <c r="D127" s="133">
        <v>40725</v>
      </c>
      <c r="E127" s="134">
        <v>94.941083333333324</v>
      </c>
    </row>
    <row r="128" spans="2:5" s="18" customFormat="1">
      <c r="B128" s="69">
        <v>66554</v>
      </c>
      <c r="D128" s="133">
        <v>40756</v>
      </c>
      <c r="E128" s="134">
        <v>96.639499999999998</v>
      </c>
    </row>
    <row r="129" spans="2:5" s="18" customFormat="1">
      <c r="B129" s="69">
        <v>46963</v>
      </c>
      <c r="D129" s="133">
        <v>40787</v>
      </c>
      <c r="E129" s="134">
        <v>90.376166666666677</v>
      </c>
    </row>
    <row r="130" spans="2:5" s="18" customFormat="1">
      <c r="B130" s="18">
        <v>83260</v>
      </c>
      <c r="D130" s="133">
        <v>40817</v>
      </c>
      <c r="E130" s="134">
        <v>92.050083333333333</v>
      </c>
    </row>
    <row r="131" spans="2:5" s="18" customFormat="1">
      <c r="B131" s="18">
        <v>119484</v>
      </c>
      <c r="D131" s="133">
        <v>40848</v>
      </c>
      <c r="E131" s="134">
        <v>98.66825</v>
      </c>
    </row>
    <row r="132" spans="2:5" s="18" customFormat="1">
      <c r="B132" s="18">
        <v>95027</v>
      </c>
      <c r="D132" s="133">
        <v>40878</v>
      </c>
      <c r="E132" s="134">
        <v>96.085583333333332</v>
      </c>
    </row>
    <row r="133" spans="2:5" s="18" customFormat="1">
      <c r="B133" s="18">
        <v>37294</v>
      </c>
      <c r="D133" s="133">
        <v>40909</v>
      </c>
      <c r="E133" s="134">
        <v>91.39991666666667</v>
      </c>
    </row>
    <row r="134" spans="2:5" s="18" customFormat="1">
      <c r="B134" s="18">
        <v>88569</v>
      </c>
      <c r="D134" s="133">
        <v>40940</v>
      </c>
      <c r="E134" s="134">
        <v>86.799333333333323</v>
      </c>
    </row>
    <row r="135" spans="2:5" s="18" customFormat="1">
      <c r="B135" s="18">
        <v>46717</v>
      </c>
      <c r="D135" s="133">
        <v>40969</v>
      </c>
      <c r="E135" s="134">
        <v>79.222750000000005</v>
      </c>
    </row>
    <row r="136" spans="2:5" s="18" customFormat="1">
      <c r="B136" s="18">
        <v>89240</v>
      </c>
      <c r="D136" s="133">
        <v>41000</v>
      </c>
      <c r="E136" s="134">
        <v>82.497916666666669</v>
      </c>
    </row>
    <row r="137" spans="2:5" s="18" customFormat="1">
      <c r="B137" s="18">
        <v>86419</v>
      </c>
      <c r="D137" s="133">
        <v>41030</v>
      </c>
      <c r="E137" s="134">
        <v>73.574666666666673</v>
      </c>
    </row>
    <row r="138" spans="2:5" s="18" customFormat="1">
      <c r="B138" s="18">
        <v>114091</v>
      </c>
      <c r="D138" s="133">
        <v>41061</v>
      </c>
      <c r="E138" s="134">
        <v>75.89158333333333</v>
      </c>
    </row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8" customFormat="1"/>
    <row r="156" s="18" customFormat="1"/>
    <row r="157" s="120" customFormat="1"/>
    <row r="158" s="120" customFormat="1"/>
    <row r="159" s="12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6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105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113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3.93</v>
      </c>
      <c r="D13" s="64">
        <v>3.1709999999999998</v>
      </c>
      <c r="E13" s="64">
        <v>2.097</v>
      </c>
      <c r="F13" s="64">
        <v>3.8439999999999999</v>
      </c>
      <c r="G13" s="64">
        <v>3.8820000000000001</v>
      </c>
      <c r="H13" s="66">
        <v>4.008</v>
      </c>
      <c r="I13" s="64">
        <v>3.2457496136012232</v>
      </c>
      <c r="J13" s="64">
        <v>103.24574961360122</v>
      </c>
      <c r="K13" s="64">
        <v>0.98855359001042142</v>
      </c>
      <c r="L13" s="52"/>
      <c r="N13" s="29">
        <v>1</v>
      </c>
    </row>
    <row r="14" spans="1:15">
      <c r="A14" s="50"/>
      <c r="B14" s="61" t="s">
        <v>5</v>
      </c>
      <c r="C14" s="64">
        <v>3.774</v>
      </c>
      <c r="D14" s="64">
        <v>4.585</v>
      </c>
      <c r="E14" s="64">
        <v>2.6989999999999998</v>
      </c>
      <c r="F14" s="64">
        <v>4.1440000000000001</v>
      </c>
      <c r="G14" s="64">
        <v>4.8719999999999999</v>
      </c>
      <c r="H14" s="66">
        <v>4.8140000000000001</v>
      </c>
      <c r="I14" s="64">
        <v>-1.1904761904761862</v>
      </c>
      <c r="J14" s="64">
        <v>98.80952380952381</v>
      </c>
      <c r="K14" s="64">
        <v>17.567567567567565</v>
      </c>
      <c r="L14" s="52"/>
      <c r="N14" s="29">
        <v>1</v>
      </c>
    </row>
    <row r="15" spans="1:15">
      <c r="A15" s="50"/>
      <c r="B15" s="61" t="s">
        <v>6</v>
      </c>
      <c r="C15" s="64">
        <v>4.5060000000000002</v>
      </c>
      <c r="D15" s="64">
        <v>3.7730000000000001</v>
      </c>
      <c r="E15" s="64">
        <v>2.4860000000000002</v>
      </c>
      <c r="F15" s="64">
        <v>4.5979999999999999</v>
      </c>
      <c r="G15" s="64">
        <v>5.4640000000000004</v>
      </c>
      <c r="H15" s="66">
        <v>4.8570000000000002</v>
      </c>
      <c r="I15" s="64">
        <v>-11.109077598828698</v>
      </c>
      <c r="J15" s="64">
        <v>88.890922401171295</v>
      </c>
      <c r="K15" s="64">
        <v>18.834275772074839</v>
      </c>
      <c r="L15" s="52"/>
      <c r="N15" s="29">
        <v>1</v>
      </c>
    </row>
    <row r="16" spans="1:15">
      <c r="A16" s="50"/>
      <c r="B16" s="61" t="s">
        <v>7</v>
      </c>
      <c r="C16" s="64">
        <v>4.4829999999999997</v>
      </c>
      <c r="D16" s="64">
        <v>3.794</v>
      </c>
      <c r="E16" s="64">
        <v>2.774</v>
      </c>
      <c r="F16" s="64">
        <v>4.7869999999999999</v>
      </c>
      <c r="G16" s="64">
        <v>5.5270000000000001</v>
      </c>
      <c r="H16" s="24">
        <v>4.6989999999999998</v>
      </c>
      <c r="I16" s="23">
        <v>-14.981002352089746</v>
      </c>
      <c r="J16" s="23">
        <v>85.018997647910254</v>
      </c>
      <c r="K16" s="23">
        <v>15.458533528305839</v>
      </c>
      <c r="L16" s="52"/>
      <c r="N16" s="29">
        <v>1</v>
      </c>
    </row>
    <row r="17" spans="1:15">
      <c r="A17" s="50"/>
      <c r="B17" s="61" t="s">
        <v>8</v>
      </c>
      <c r="C17" s="64">
        <v>3.9540000000000002</v>
      </c>
      <c r="D17" s="64">
        <v>4.133</v>
      </c>
      <c r="E17" s="64">
        <v>3.4750000000000001</v>
      </c>
      <c r="F17" s="64">
        <v>4.2039999999999997</v>
      </c>
      <c r="G17" s="64">
        <v>4.843</v>
      </c>
      <c r="H17" s="66"/>
      <c r="I17" s="64" t="s">
        <v>131</v>
      </c>
      <c r="J17" s="64" t="s">
        <v>131</v>
      </c>
      <c r="K17" s="64" t="s">
        <v>131</v>
      </c>
      <c r="L17" s="52"/>
      <c r="N17" s="29" t="s">
        <v>131</v>
      </c>
    </row>
    <row r="18" spans="1:15">
      <c r="A18" s="50"/>
      <c r="B18" s="61" t="s">
        <v>9</v>
      </c>
      <c r="C18" s="64">
        <v>3.891</v>
      </c>
      <c r="D18" s="64">
        <v>2.7749999999999999</v>
      </c>
      <c r="E18" s="64">
        <v>4.1399999999999997</v>
      </c>
      <c r="F18" s="64">
        <v>4.532</v>
      </c>
      <c r="G18" s="64">
        <v>5.1280000000000001</v>
      </c>
      <c r="H18" s="66"/>
      <c r="I18" s="64" t="s">
        <v>131</v>
      </c>
      <c r="J18" s="64" t="s">
        <v>131</v>
      </c>
      <c r="K18" s="64" t="s">
        <v>131</v>
      </c>
      <c r="L18" s="52"/>
      <c r="N18" s="29" t="s">
        <v>131</v>
      </c>
    </row>
    <row r="19" spans="1:15">
      <c r="A19" s="50"/>
      <c r="B19" s="61" t="s">
        <v>10</v>
      </c>
      <c r="C19" s="64">
        <v>3.702</v>
      </c>
      <c r="D19" s="64">
        <v>3.069</v>
      </c>
      <c r="E19" s="64">
        <v>4.3079999999999998</v>
      </c>
      <c r="F19" s="64">
        <v>4.3940000000000001</v>
      </c>
      <c r="G19" s="64">
        <v>5.6950000000000003</v>
      </c>
      <c r="H19" s="66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4">
        <v>4.16</v>
      </c>
      <c r="D20" s="64">
        <v>2.9380000000000002</v>
      </c>
      <c r="E20" s="64">
        <v>4.0970000000000004</v>
      </c>
      <c r="F20" s="64">
        <v>4.5449999999999999</v>
      </c>
      <c r="G20" s="64">
        <v>5.5570000000000004</v>
      </c>
      <c r="H20" s="66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4">
        <v>3.9889999999999999</v>
      </c>
      <c r="D21" s="64">
        <v>2.4209999999999998</v>
      </c>
      <c r="E21" s="64">
        <v>5.8689999999999998</v>
      </c>
      <c r="F21" s="64">
        <v>4.298</v>
      </c>
      <c r="G21" s="64">
        <v>4.891</v>
      </c>
      <c r="H21" s="66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4">
        <v>3.2610000000000001</v>
      </c>
      <c r="D22" s="64">
        <v>2.5049999999999999</v>
      </c>
      <c r="E22" s="64">
        <v>4.57</v>
      </c>
      <c r="F22" s="64">
        <v>4.2320000000000002</v>
      </c>
      <c r="G22" s="64">
        <v>5.01</v>
      </c>
      <c r="H22" s="66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4">
        <v>3.5550000000000002</v>
      </c>
      <c r="D23" s="64">
        <v>2.371</v>
      </c>
      <c r="E23" s="64">
        <v>4.37</v>
      </c>
      <c r="F23" s="64">
        <v>5.1779999999999999</v>
      </c>
      <c r="G23" s="64">
        <v>4.7489999999999997</v>
      </c>
      <c r="H23" s="66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4">
        <v>3.23</v>
      </c>
      <c r="D24" s="64">
        <v>1.728</v>
      </c>
      <c r="E24" s="64">
        <v>3.0289999999999999</v>
      </c>
      <c r="F24" s="64">
        <v>4.3730000000000002</v>
      </c>
      <c r="G24" s="64">
        <v>3.5579999999999998</v>
      </c>
      <c r="H24" s="66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6">
        <v>46.435000000000002</v>
      </c>
      <c r="D25" s="66">
        <v>37.262999999999998</v>
      </c>
      <c r="E25" s="66">
        <v>43.914000000000001</v>
      </c>
      <c r="F25" s="66">
        <v>53.128999999999998</v>
      </c>
      <c r="G25" s="66">
        <v>59.176000000000002</v>
      </c>
      <c r="H25" s="90">
        <v>18.378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-19.752341983417686</v>
      </c>
      <c r="E26" s="66">
        <v>17.848804444086632</v>
      </c>
      <c r="F26" s="66">
        <v>20.984196383841123</v>
      </c>
      <c r="G26" s="66">
        <v>11.381731257881778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16.693000000000001</v>
      </c>
      <c r="D28" s="66">
        <v>15.323</v>
      </c>
      <c r="E28" s="66">
        <v>10.056000000000001</v>
      </c>
      <c r="F28" s="66">
        <v>17.372999999999998</v>
      </c>
      <c r="G28" s="66">
        <v>19.745000000000001</v>
      </c>
      <c r="H28" s="24">
        <v>18.378</v>
      </c>
      <c r="I28" s="60">
        <v>-6.9232717143580702</v>
      </c>
      <c r="J28" s="24">
        <v>93.076728285641934</v>
      </c>
      <c r="K28" s="24">
        <v>13.653370172106172</v>
      </c>
      <c r="L28" s="52"/>
    </row>
    <row r="29" spans="1:15" ht="18.75" customHeight="1">
      <c r="A29" s="50"/>
      <c r="B29" s="65" t="s">
        <v>16</v>
      </c>
      <c r="C29" s="66"/>
      <c r="D29" s="66">
        <v>-8.2070328880369026</v>
      </c>
      <c r="E29" s="66">
        <v>-34.373164523918284</v>
      </c>
      <c r="F29" s="66">
        <v>72.762529832935513</v>
      </c>
      <c r="G29" s="66">
        <v>13.653370172106172</v>
      </c>
      <c r="H29" s="24">
        <v>-6.9232717143580702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106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112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20" customFormat="1"/>
    <row r="48" spans="1:15" s="18" customFormat="1">
      <c r="B48" s="18" t="s">
        <v>107</v>
      </c>
    </row>
    <row r="49" spans="2:5" s="18" customFormat="1">
      <c r="B49" s="69">
        <v>2791</v>
      </c>
      <c r="D49" s="133">
        <v>38353</v>
      </c>
    </row>
    <row r="50" spans="2:5" s="18" customFormat="1">
      <c r="B50" s="69">
        <v>2559</v>
      </c>
      <c r="D50" s="133">
        <v>38384</v>
      </c>
    </row>
    <row r="51" spans="2:5" s="18" customFormat="1">
      <c r="B51" s="69">
        <v>3091</v>
      </c>
      <c r="D51" s="133">
        <v>38412</v>
      </c>
    </row>
    <row r="52" spans="2:5" s="18" customFormat="1">
      <c r="B52" s="69">
        <v>3231</v>
      </c>
      <c r="D52" s="133">
        <v>38443</v>
      </c>
    </row>
    <row r="53" spans="2:5" s="18" customFormat="1">
      <c r="B53" s="69">
        <v>2707</v>
      </c>
      <c r="D53" s="133">
        <v>38473</v>
      </c>
    </row>
    <row r="54" spans="2:5" s="18" customFormat="1">
      <c r="B54" s="69">
        <v>3527</v>
      </c>
      <c r="D54" s="133">
        <v>38504</v>
      </c>
    </row>
    <row r="55" spans="2:5" s="18" customFormat="1">
      <c r="B55" s="69">
        <v>3832</v>
      </c>
      <c r="D55" s="133">
        <v>38534</v>
      </c>
    </row>
    <row r="56" spans="2:5" s="18" customFormat="1">
      <c r="B56" s="69">
        <v>3880</v>
      </c>
      <c r="D56" s="133">
        <v>38565</v>
      </c>
    </row>
    <row r="57" spans="2:5" s="18" customFormat="1">
      <c r="B57" s="69">
        <v>4079</v>
      </c>
      <c r="D57" s="133">
        <v>38596</v>
      </c>
    </row>
    <row r="58" spans="2:5" s="18" customFormat="1">
      <c r="B58" s="69">
        <v>3870</v>
      </c>
      <c r="D58" s="133">
        <v>38626</v>
      </c>
    </row>
    <row r="59" spans="2:5" s="18" customFormat="1">
      <c r="B59" s="69">
        <v>4071</v>
      </c>
      <c r="D59" s="133">
        <v>38657</v>
      </c>
    </row>
    <row r="60" spans="2:5" s="18" customFormat="1">
      <c r="B60" s="69">
        <v>3595</v>
      </c>
      <c r="D60" s="133">
        <v>38687</v>
      </c>
      <c r="E60" s="136">
        <v>3.4360833333333334</v>
      </c>
    </row>
    <row r="61" spans="2:5" s="18" customFormat="1">
      <c r="B61" s="69">
        <v>3799</v>
      </c>
      <c r="D61" s="133">
        <v>38718</v>
      </c>
      <c r="E61" s="136">
        <v>3.5200833333333335</v>
      </c>
    </row>
    <row r="62" spans="2:5" s="18" customFormat="1">
      <c r="B62" s="69">
        <v>3750</v>
      </c>
      <c r="D62" s="133">
        <v>38749</v>
      </c>
      <c r="E62" s="136">
        <v>3.6193333333333335</v>
      </c>
    </row>
    <row r="63" spans="2:5" s="18" customFormat="1">
      <c r="B63" s="69">
        <v>4881</v>
      </c>
      <c r="D63" s="133">
        <v>38777</v>
      </c>
      <c r="E63" s="136">
        <v>3.7685</v>
      </c>
    </row>
    <row r="64" spans="2:5" s="18" customFormat="1">
      <c r="B64" s="69">
        <v>4312</v>
      </c>
      <c r="D64" s="133">
        <v>38808</v>
      </c>
      <c r="E64" s="136">
        <v>3.8585833333333337</v>
      </c>
    </row>
    <row r="65" spans="2:5" s="18" customFormat="1">
      <c r="B65" s="69">
        <v>4252</v>
      </c>
      <c r="D65" s="133">
        <v>38838</v>
      </c>
      <c r="E65" s="136">
        <v>3.9873333333333334</v>
      </c>
    </row>
    <row r="66" spans="2:5" s="18" customFormat="1">
      <c r="B66" s="69">
        <v>5076</v>
      </c>
      <c r="D66" s="133">
        <v>38869</v>
      </c>
      <c r="E66" s="136">
        <v>4.1164166666666668</v>
      </c>
    </row>
    <row r="67" spans="2:5" s="18" customFormat="1">
      <c r="B67" s="69">
        <v>5068</v>
      </c>
      <c r="D67" s="133">
        <v>38899</v>
      </c>
      <c r="E67" s="136">
        <v>4.2194166666666666</v>
      </c>
    </row>
    <row r="68" spans="2:5" s="18" customFormat="1">
      <c r="B68" s="69">
        <v>5544</v>
      </c>
      <c r="D68" s="133">
        <v>38930</v>
      </c>
      <c r="E68" s="136">
        <v>4.3580833333333331</v>
      </c>
    </row>
    <row r="69" spans="2:5" s="18" customFormat="1">
      <c r="B69" s="69">
        <v>4947</v>
      </c>
      <c r="D69" s="133">
        <v>38961</v>
      </c>
      <c r="E69" s="136">
        <v>4.4304166666666669</v>
      </c>
    </row>
    <row r="70" spans="2:5" s="18" customFormat="1">
      <c r="B70" s="69">
        <v>4562</v>
      </c>
      <c r="D70" s="133">
        <v>38991</v>
      </c>
      <c r="E70" s="136">
        <v>4.488083333333333</v>
      </c>
    </row>
    <row r="71" spans="2:5" s="18" customFormat="1">
      <c r="B71" s="69">
        <v>4211</v>
      </c>
      <c r="D71" s="133">
        <v>39022</v>
      </c>
      <c r="E71" s="136">
        <v>4.4997499999999997</v>
      </c>
    </row>
    <row r="72" spans="2:5" s="18" customFormat="1">
      <c r="B72" s="69">
        <v>3669</v>
      </c>
      <c r="D72" s="133">
        <v>39052</v>
      </c>
      <c r="E72" s="136">
        <v>4.5059166666666668</v>
      </c>
    </row>
    <row r="73" spans="2:5" s="18" customFormat="1">
      <c r="B73" s="69">
        <v>3930</v>
      </c>
      <c r="D73" s="133">
        <v>39083</v>
      </c>
      <c r="E73" s="136">
        <v>4.5168333333333326</v>
      </c>
    </row>
    <row r="74" spans="2:5" s="18" customFormat="1">
      <c r="B74" s="69">
        <v>3774</v>
      </c>
      <c r="D74" s="133">
        <v>39114</v>
      </c>
      <c r="E74" s="136">
        <v>4.5188333333333333</v>
      </c>
    </row>
    <row r="75" spans="2:5" s="18" customFormat="1">
      <c r="B75" s="69">
        <v>4506</v>
      </c>
      <c r="D75" s="133">
        <v>39142</v>
      </c>
      <c r="E75" s="136">
        <v>4.4875833333333333</v>
      </c>
    </row>
    <row r="76" spans="2:5" s="18" customFormat="1">
      <c r="B76" s="69">
        <v>4483</v>
      </c>
      <c r="D76" s="133">
        <v>39173</v>
      </c>
      <c r="E76" s="136">
        <v>4.5018333333333329</v>
      </c>
    </row>
    <row r="77" spans="2:5" s="18" customFormat="1">
      <c r="B77" s="69">
        <v>3954</v>
      </c>
      <c r="D77" s="133">
        <v>39203</v>
      </c>
      <c r="E77" s="136">
        <v>4.4770000000000003</v>
      </c>
    </row>
    <row r="78" spans="2:5" s="18" customFormat="1">
      <c r="B78" s="69">
        <v>3891</v>
      </c>
      <c r="D78" s="133">
        <v>39234</v>
      </c>
      <c r="E78" s="136">
        <v>4.3782500000000004</v>
      </c>
    </row>
    <row r="79" spans="2:5" s="18" customFormat="1">
      <c r="B79" s="69">
        <v>3702</v>
      </c>
      <c r="D79" s="133">
        <v>39264</v>
      </c>
      <c r="E79" s="136">
        <v>4.2644166666666674</v>
      </c>
    </row>
    <row r="80" spans="2:5" s="18" customFormat="1">
      <c r="B80" s="69">
        <v>4160</v>
      </c>
      <c r="D80" s="133">
        <v>39295</v>
      </c>
      <c r="E80" s="136">
        <v>4.1490833333333335</v>
      </c>
    </row>
    <row r="81" spans="2:5" s="18" customFormat="1">
      <c r="B81" s="69">
        <v>3989</v>
      </c>
      <c r="D81" s="133">
        <v>39326</v>
      </c>
      <c r="E81" s="136">
        <v>4.0692500000000003</v>
      </c>
    </row>
    <row r="82" spans="2:5" s="18" customFormat="1">
      <c r="B82" s="69">
        <v>3261</v>
      </c>
      <c r="D82" s="133">
        <v>39356</v>
      </c>
      <c r="E82" s="136">
        <v>3.9608333333333334</v>
      </c>
    </row>
    <row r="83" spans="2:5" s="18" customFormat="1">
      <c r="B83" s="69">
        <v>3555</v>
      </c>
      <c r="D83" s="133">
        <v>39387</v>
      </c>
      <c r="E83" s="136">
        <v>3.9061666666666666</v>
      </c>
    </row>
    <row r="84" spans="2:5" s="18" customFormat="1">
      <c r="B84" s="69">
        <v>3230</v>
      </c>
      <c r="D84" s="133">
        <v>39417</v>
      </c>
      <c r="E84" s="136">
        <v>3.8695833333333334</v>
      </c>
    </row>
    <row r="85" spans="2:5" s="18" customFormat="1">
      <c r="B85" s="69">
        <v>3171</v>
      </c>
      <c r="D85" s="133">
        <v>39448</v>
      </c>
      <c r="E85" s="136">
        <v>3.8063333333333333</v>
      </c>
    </row>
    <row r="86" spans="2:5" s="18" customFormat="1">
      <c r="B86" s="69">
        <v>4585</v>
      </c>
      <c r="D86" s="133">
        <v>39479</v>
      </c>
      <c r="E86" s="136">
        <v>3.8739166666666667</v>
      </c>
    </row>
    <row r="87" spans="2:5" s="18" customFormat="1">
      <c r="B87" s="69">
        <v>3773</v>
      </c>
      <c r="D87" s="133">
        <v>39508</v>
      </c>
      <c r="E87" s="136">
        <v>3.8128333333333333</v>
      </c>
    </row>
    <row r="88" spans="2:5" s="18" customFormat="1">
      <c r="B88" s="69">
        <v>3794</v>
      </c>
      <c r="D88" s="133">
        <v>39539</v>
      </c>
      <c r="E88" s="136">
        <v>3.7554166666666666</v>
      </c>
    </row>
    <row r="89" spans="2:5" s="18" customFormat="1">
      <c r="B89" s="69">
        <v>4133</v>
      </c>
      <c r="D89" s="133">
        <v>39569</v>
      </c>
      <c r="E89" s="136">
        <v>3.7703333333333333</v>
      </c>
    </row>
    <row r="90" spans="2:5" s="18" customFormat="1">
      <c r="B90" s="69">
        <v>2775</v>
      </c>
      <c r="D90" s="133">
        <v>39600</v>
      </c>
      <c r="E90" s="136">
        <v>3.6773333333333333</v>
      </c>
    </row>
    <row r="91" spans="2:5" s="18" customFormat="1">
      <c r="B91" s="69">
        <v>3069</v>
      </c>
      <c r="D91" s="133">
        <v>39630</v>
      </c>
      <c r="E91" s="136">
        <v>3.6245833333333333</v>
      </c>
    </row>
    <row r="92" spans="2:5" s="18" customFormat="1">
      <c r="B92" s="69">
        <v>2938</v>
      </c>
      <c r="D92" s="133">
        <v>39661</v>
      </c>
      <c r="E92" s="136">
        <v>3.5227499999999998</v>
      </c>
    </row>
    <row r="93" spans="2:5" s="18" customFormat="1">
      <c r="B93" s="69">
        <v>2421</v>
      </c>
      <c r="D93" s="133">
        <v>39692</v>
      </c>
      <c r="E93" s="136">
        <v>3.3920833333333333</v>
      </c>
    </row>
    <row r="94" spans="2:5" s="18" customFormat="1">
      <c r="B94" s="69">
        <v>2505</v>
      </c>
      <c r="D94" s="133">
        <v>39722</v>
      </c>
      <c r="E94" s="136">
        <v>3.3290833333333336</v>
      </c>
    </row>
    <row r="95" spans="2:5" s="18" customFormat="1">
      <c r="B95" s="69">
        <v>2371</v>
      </c>
      <c r="D95" s="133">
        <v>39753</v>
      </c>
      <c r="E95" s="136">
        <v>3.2304166666666667</v>
      </c>
    </row>
    <row r="96" spans="2:5" s="18" customFormat="1">
      <c r="B96" s="69">
        <v>1728</v>
      </c>
      <c r="D96" s="133">
        <v>39783</v>
      </c>
      <c r="E96" s="136">
        <v>3.1052499999999998</v>
      </c>
    </row>
    <row r="97" spans="2:5" s="18" customFormat="1">
      <c r="B97" s="69">
        <v>2097</v>
      </c>
      <c r="D97" s="133">
        <v>39814</v>
      </c>
      <c r="E97" s="136">
        <v>3.0157500000000002</v>
      </c>
    </row>
    <row r="98" spans="2:5" s="18" customFormat="1">
      <c r="B98" s="69">
        <v>2699</v>
      </c>
      <c r="D98" s="133">
        <v>39845</v>
      </c>
      <c r="E98" s="136">
        <v>2.8585833333333337</v>
      </c>
    </row>
    <row r="99" spans="2:5" s="18" customFormat="1">
      <c r="B99" s="69">
        <v>2486</v>
      </c>
      <c r="D99" s="133">
        <v>39873</v>
      </c>
      <c r="E99" s="136">
        <v>2.7513333333333336</v>
      </c>
    </row>
    <row r="100" spans="2:5" s="18" customFormat="1">
      <c r="B100" s="69">
        <v>2774</v>
      </c>
      <c r="D100" s="133">
        <v>39904</v>
      </c>
      <c r="E100" s="136">
        <v>2.6663333333333337</v>
      </c>
    </row>
    <row r="101" spans="2:5" s="18" customFormat="1">
      <c r="B101" s="69">
        <v>3475</v>
      </c>
      <c r="D101" s="133">
        <v>39934</v>
      </c>
      <c r="E101" s="136">
        <v>2.6114999999999999</v>
      </c>
    </row>
    <row r="102" spans="2:5" s="18" customFormat="1">
      <c r="B102" s="69">
        <v>4140</v>
      </c>
      <c r="D102" s="133">
        <v>39965</v>
      </c>
      <c r="E102" s="136">
        <v>2.72525</v>
      </c>
    </row>
    <row r="103" spans="2:5" s="18" customFormat="1">
      <c r="B103" s="69">
        <v>4308</v>
      </c>
      <c r="D103" s="133">
        <v>39995</v>
      </c>
      <c r="E103" s="136">
        <v>2.8285</v>
      </c>
    </row>
    <row r="104" spans="2:5" s="18" customFormat="1">
      <c r="B104" s="69">
        <v>4097</v>
      </c>
      <c r="D104" s="133">
        <v>40026</v>
      </c>
      <c r="E104" s="136">
        <v>2.9250833333333337</v>
      </c>
    </row>
    <row r="105" spans="2:5" s="18" customFormat="1">
      <c r="B105" s="69">
        <v>5869</v>
      </c>
      <c r="D105" s="133">
        <v>40057</v>
      </c>
      <c r="E105" s="136">
        <v>3.2124166666666665</v>
      </c>
    </row>
    <row r="106" spans="2:5" s="18" customFormat="1">
      <c r="B106" s="69">
        <v>4570</v>
      </c>
      <c r="D106" s="133">
        <v>40087</v>
      </c>
      <c r="E106" s="136">
        <v>3.3845000000000001</v>
      </c>
    </row>
    <row r="107" spans="2:5" s="18" customFormat="1">
      <c r="B107" s="69">
        <v>4370</v>
      </c>
      <c r="D107" s="133">
        <v>40118</v>
      </c>
      <c r="E107" s="136">
        <v>3.5510833333333336</v>
      </c>
    </row>
    <row r="108" spans="2:5" s="18" customFormat="1">
      <c r="B108" s="69">
        <v>3029</v>
      </c>
      <c r="D108" s="133">
        <v>40148</v>
      </c>
      <c r="E108" s="136">
        <v>3.6595</v>
      </c>
    </row>
    <row r="109" spans="2:5" s="18" customFormat="1">
      <c r="B109" s="69">
        <v>3844</v>
      </c>
      <c r="D109" s="133">
        <v>40179</v>
      </c>
      <c r="E109" s="136">
        <v>3.8050833333333336</v>
      </c>
    </row>
    <row r="110" spans="2:5" s="18" customFormat="1">
      <c r="B110" s="69">
        <v>4144</v>
      </c>
      <c r="D110" s="133">
        <v>40210</v>
      </c>
      <c r="E110" s="136">
        <v>3.9255</v>
      </c>
    </row>
    <row r="111" spans="2:5" s="18" customFormat="1">
      <c r="B111" s="69">
        <v>4598</v>
      </c>
      <c r="D111" s="133">
        <v>40238</v>
      </c>
      <c r="E111" s="136">
        <v>4.1014999999999997</v>
      </c>
    </row>
    <row r="112" spans="2:5" s="18" customFormat="1">
      <c r="B112" s="69">
        <v>4787</v>
      </c>
      <c r="D112" s="133">
        <v>40269</v>
      </c>
      <c r="E112" s="136">
        <v>4.2692500000000004</v>
      </c>
    </row>
    <row r="113" spans="2:5" s="18" customFormat="1">
      <c r="B113" s="69">
        <v>4204</v>
      </c>
      <c r="D113" s="133">
        <v>40299</v>
      </c>
      <c r="E113" s="136">
        <v>4.33</v>
      </c>
    </row>
    <row r="114" spans="2:5" s="18" customFormat="1">
      <c r="B114" s="69">
        <v>4532</v>
      </c>
      <c r="D114" s="133">
        <v>40330</v>
      </c>
      <c r="E114" s="136">
        <v>4.3626666666666667</v>
      </c>
    </row>
    <row r="115" spans="2:5" s="18" customFormat="1">
      <c r="B115" s="69">
        <v>4394</v>
      </c>
      <c r="D115" s="133">
        <v>40360</v>
      </c>
      <c r="E115" s="136">
        <v>4.3698333333333332</v>
      </c>
    </row>
    <row r="116" spans="2:5" s="18" customFormat="1">
      <c r="B116" s="69">
        <v>4545</v>
      </c>
      <c r="D116" s="133">
        <v>40391</v>
      </c>
      <c r="E116" s="136">
        <v>4.4071666666666669</v>
      </c>
    </row>
    <row r="117" spans="2:5" s="18" customFormat="1">
      <c r="B117" s="69">
        <v>4298</v>
      </c>
      <c r="D117" s="133">
        <v>40422</v>
      </c>
      <c r="E117" s="136">
        <v>4.2762500000000001</v>
      </c>
    </row>
    <row r="118" spans="2:5" s="18" customFormat="1">
      <c r="B118" s="69">
        <v>4232</v>
      </c>
      <c r="D118" s="133">
        <v>40452</v>
      </c>
      <c r="E118" s="136">
        <v>4.2480833333333328</v>
      </c>
    </row>
    <row r="119" spans="2:5" s="18" customFormat="1">
      <c r="B119" s="69">
        <v>5178</v>
      </c>
      <c r="D119" s="133">
        <v>40483</v>
      </c>
      <c r="E119" s="136">
        <v>4.3154166666666667</v>
      </c>
    </row>
    <row r="120" spans="2:5" s="18" customFormat="1">
      <c r="B120" s="69">
        <v>4373</v>
      </c>
      <c r="D120" s="133">
        <v>40513</v>
      </c>
      <c r="E120" s="136">
        <v>4.4274166666666668</v>
      </c>
    </row>
    <row r="121" spans="2:5" s="18" customFormat="1">
      <c r="B121" s="69">
        <v>3882</v>
      </c>
      <c r="D121" s="133">
        <v>40544</v>
      </c>
      <c r="E121" s="136">
        <v>4.4305833333333329</v>
      </c>
    </row>
    <row r="122" spans="2:5" s="18" customFormat="1">
      <c r="B122" s="69">
        <v>4872</v>
      </c>
      <c r="D122" s="133">
        <v>40575</v>
      </c>
      <c r="E122" s="136">
        <v>4.49125</v>
      </c>
    </row>
    <row r="123" spans="2:5" s="18" customFormat="1">
      <c r="B123" s="69">
        <v>5464</v>
      </c>
      <c r="D123" s="133">
        <v>40603</v>
      </c>
      <c r="E123" s="136">
        <v>4.5634166666666669</v>
      </c>
    </row>
    <row r="124" spans="2:5" s="18" customFormat="1">
      <c r="B124" s="69">
        <v>5527</v>
      </c>
      <c r="D124" s="133">
        <v>40634</v>
      </c>
      <c r="E124" s="136">
        <v>4.6250833333333334</v>
      </c>
    </row>
    <row r="125" spans="2:5" s="18" customFormat="1">
      <c r="B125" s="69">
        <v>4843</v>
      </c>
      <c r="D125" s="133">
        <v>40664</v>
      </c>
      <c r="E125" s="136">
        <v>4.6783333333333328</v>
      </c>
    </row>
    <row r="126" spans="2:5" s="18" customFormat="1">
      <c r="B126" s="69">
        <v>5128</v>
      </c>
      <c r="D126" s="133">
        <v>40695</v>
      </c>
      <c r="E126" s="136">
        <v>4.7279999999999998</v>
      </c>
    </row>
    <row r="127" spans="2:5" s="18" customFormat="1">
      <c r="B127" s="69">
        <v>5695</v>
      </c>
      <c r="D127" s="133">
        <v>40725</v>
      </c>
      <c r="E127" s="136">
        <v>4.8364166666666666</v>
      </c>
    </row>
    <row r="128" spans="2:5" s="18" customFormat="1">
      <c r="B128" s="69">
        <v>5557</v>
      </c>
      <c r="D128" s="133">
        <v>40756</v>
      </c>
      <c r="E128" s="136">
        <v>4.92075</v>
      </c>
    </row>
    <row r="129" spans="2:5" s="18" customFormat="1">
      <c r="B129" s="69">
        <v>4891</v>
      </c>
      <c r="D129" s="133">
        <v>40787</v>
      </c>
      <c r="E129" s="136">
        <v>4.9701666666666666</v>
      </c>
    </row>
    <row r="130" spans="2:5" s="18" customFormat="1">
      <c r="B130" s="18">
        <v>5010</v>
      </c>
      <c r="D130" s="133">
        <v>40817</v>
      </c>
      <c r="E130" s="136">
        <v>5.0350000000000001</v>
      </c>
    </row>
    <row r="131" spans="2:5" s="18" customFormat="1">
      <c r="B131" s="18">
        <v>4749</v>
      </c>
      <c r="D131" s="133">
        <v>40848</v>
      </c>
      <c r="E131" s="136">
        <v>4.99925</v>
      </c>
    </row>
    <row r="132" spans="2:5" s="18" customFormat="1">
      <c r="B132" s="18">
        <v>3558</v>
      </c>
      <c r="D132" s="133">
        <v>40878</v>
      </c>
      <c r="E132" s="136">
        <v>4.9313333333333329</v>
      </c>
    </row>
    <row r="133" spans="2:5" s="18" customFormat="1">
      <c r="B133" s="18">
        <v>4008</v>
      </c>
      <c r="D133" s="133">
        <v>40909</v>
      </c>
      <c r="E133" s="136">
        <v>4.9418333333333333</v>
      </c>
    </row>
    <row r="134" spans="2:5" s="18" customFormat="1">
      <c r="B134" s="18">
        <v>4814</v>
      </c>
      <c r="D134" s="133">
        <v>40940</v>
      </c>
      <c r="E134" s="136">
        <v>4.9370000000000003</v>
      </c>
    </row>
    <row r="135" spans="2:5" s="18" customFormat="1">
      <c r="B135" s="18">
        <v>4857</v>
      </c>
      <c r="D135" s="133">
        <v>40969</v>
      </c>
      <c r="E135" s="136">
        <v>4.8864166666666673</v>
      </c>
    </row>
    <row r="136" spans="2:5" s="18" customFormat="1">
      <c r="B136" s="18">
        <v>4699</v>
      </c>
      <c r="D136" s="133">
        <v>41000</v>
      </c>
      <c r="E136" s="136">
        <v>4.8174166666666673</v>
      </c>
    </row>
    <row r="137" spans="2:5" s="18" customFormat="1"/>
    <row r="138" spans="2:5" s="18" customFormat="1"/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18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6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110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113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16.818000000000001</v>
      </c>
      <c r="D13" s="64">
        <v>19.675000000000001</v>
      </c>
      <c r="E13" s="64">
        <v>21.420999999999999</v>
      </c>
      <c r="F13" s="64">
        <v>20.975000000000001</v>
      </c>
      <c r="G13" s="64">
        <v>17.777000000000001</v>
      </c>
      <c r="H13" s="66">
        <v>16.861000000000001</v>
      </c>
      <c r="I13" s="64">
        <v>-5.152725431737637</v>
      </c>
      <c r="J13" s="64">
        <v>94.847274568262364</v>
      </c>
      <c r="K13" s="64">
        <v>-15.246722288438619</v>
      </c>
      <c r="L13" s="52"/>
      <c r="N13" s="29">
        <v>1</v>
      </c>
    </row>
    <row r="14" spans="1:15">
      <c r="A14" s="50"/>
      <c r="B14" s="61" t="s">
        <v>5</v>
      </c>
      <c r="C14" s="64">
        <v>16.218</v>
      </c>
      <c r="D14" s="64">
        <v>19.843</v>
      </c>
      <c r="E14" s="64">
        <v>20.084</v>
      </c>
      <c r="F14" s="64">
        <v>18.803999999999998</v>
      </c>
      <c r="G14" s="64">
        <v>17.684000000000001</v>
      </c>
      <c r="H14" s="66">
        <v>17.991</v>
      </c>
      <c r="I14" s="64">
        <v>1.736032571816315</v>
      </c>
      <c r="J14" s="64">
        <v>101.73603257181631</v>
      </c>
      <c r="K14" s="64">
        <v>-5.9561795362688681</v>
      </c>
      <c r="L14" s="52"/>
      <c r="N14" s="29">
        <v>1</v>
      </c>
    </row>
    <row r="15" spans="1:15">
      <c r="A15" s="50"/>
      <c r="B15" s="61" t="s">
        <v>6</v>
      </c>
      <c r="C15" s="64">
        <v>16.411000000000001</v>
      </c>
      <c r="D15" s="64">
        <v>19.806000000000001</v>
      </c>
      <c r="E15" s="64">
        <v>20.516999999999999</v>
      </c>
      <c r="F15" s="64">
        <v>17.928999999999998</v>
      </c>
      <c r="G15" s="64">
        <v>17.835999999999999</v>
      </c>
      <c r="H15" s="66">
        <v>18.582999999999998</v>
      </c>
      <c r="I15" s="64">
        <v>4.1881587799955211</v>
      </c>
      <c r="J15" s="64">
        <v>104.18815877999552</v>
      </c>
      <c r="K15" s="64">
        <v>-0.51871270009481441</v>
      </c>
      <c r="L15" s="52"/>
      <c r="N15" s="29">
        <v>1</v>
      </c>
    </row>
    <row r="16" spans="1:15">
      <c r="A16" s="50"/>
      <c r="B16" s="61" t="s">
        <v>7</v>
      </c>
      <c r="C16" s="64">
        <v>16.024999999999999</v>
      </c>
      <c r="D16" s="64">
        <v>19.324999999999999</v>
      </c>
      <c r="E16" s="64">
        <v>20.683</v>
      </c>
      <c r="F16" s="64">
        <v>18.391999999999999</v>
      </c>
      <c r="G16" s="64">
        <v>18.652999999999999</v>
      </c>
      <c r="H16" s="24">
        <v>18.477</v>
      </c>
      <c r="I16" s="23">
        <v>-0.94354795475257713</v>
      </c>
      <c r="J16" s="23">
        <v>99.056452045247426</v>
      </c>
      <c r="K16" s="23">
        <v>1.4190952588081673</v>
      </c>
      <c r="L16" s="52"/>
      <c r="N16" s="29">
        <v>1</v>
      </c>
    </row>
    <row r="17" spans="1:15">
      <c r="A17" s="50"/>
      <c r="B17" s="61" t="s">
        <v>8</v>
      </c>
      <c r="C17" s="64">
        <v>15.597</v>
      </c>
      <c r="D17" s="64">
        <v>18.966000000000001</v>
      </c>
      <c r="E17" s="64">
        <v>20.321000000000002</v>
      </c>
      <c r="F17" s="64">
        <v>17.821000000000002</v>
      </c>
      <c r="G17" s="64">
        <v>19.692</v>
      </c>
      <c r="H17" s="66"/>
      <c r="I17" s="64" t="s">
        <v>131</v>
      </c>
      <c r="J17" s="64" t="s">
        <v>131</v>
      </c>
      <c r="K17" s="64" t="s">
        <v>131</v>
      </c>
      <c r="L17" s="52"/>
      <c r="N17" s="29" t="s">
        <v>131</v>
      </c>
    </row>
    <row r="18" spans="1:15">
      <c r="A18" s="50"/>
      <c r="B18" s="61" t="s">
        <v>9</v>
      </c>
      <c r="C18" s="64">
        <v>15.419</v>
      </c>
      <c r="D18" s="64">
        <v>18.867000000000001</v>
      </c>
      <c r="E18" s="64">
        <v>19.477</v>
      </c>
      <c r="F18" s="64">
        <v>17.077999999999999</v>
      </c>
      <c r="G18" s="64">
        <v>19.757999999999999</v>
      </c>
      <c r="H18" s="66"/>
      <c r="I18" s="64" t="s">
        <v>131</v>
      </c>
      <c r="J18" s="64" t="s">
        <v>131</v>
      </c>
      <c r="K18" s="64" t="s">
        <v>131</v>
      </c>
      <c r="L18" s="52"/>
      <c r="N18" s="29" t="s">
        <v>131</v>
      </c>
    </row>
    <row r="19" spans="1:15">
      <c r="A19" s="50"/>
      <c r="B19" s="61" t="s">
        <v>10</v>
      </c>
      <c r="C19" s="64">
        <v>16.527999999999999</v>
      </c>
      <c r="D19" s="64">
        <v>19.138000000000002</v>
      </c>
      <c r="E19" s="64">
        <v>18.873999999999999</v>
      </c>
      <c r="F19" s="64">
        <v>16.577999999999999</v>
      </c>
      <c r="G19" s="64">
        <v>18.088999999999999</v>
      </c>
      <c r="H19" s="66"/>
      <c r="I19" s="64" t="s">
        <v>131</v>
      </c>
      <c r="J19" s="64" t="s">
        <v>131</v>
      </c>
      <c r="K19" s="64" t="s">
        <v>131</v>
      </c>
      <c r="L19" s="52"/>
      <c r="N19" s="29" t="s">
        <v>131</v>
      </c>
    </row>
    <row r="20" spans="1:15">
      <c r="A20" s="50"/>
      <c r="B20" s="61" t="s">
        <v>11</v>
      </c>
      <c r="C20" s="64">
        <v>16.98</v>
      </c>
      <c r="D20" s="64">
        <v>19.611999999999998</v>
      </c>
      <c r="E20" s="64">
        <v>19.212</v>
      </c>
      <c r="F20" s="64">
        <v>16.251000000000001</v>
      </c>
      <c r="G20" s="64">
        <v>17.488</v>
      </c>
      <c r="H20" s="66"/>
      <c r="I20" s="64" t="s">
        <v>131</v>
      </c>
      <c r="J20" s="64" t="s">
        <v>131</v>
      </c>
      <c r="K20" s="64" t="s">
        <v>131</v>
      </c>
      <c r="L20" s="52"/>
      <c r="N20" s="29" t="s">
        <v>131</v>
      </c>
    </row>
    <row r="21" spans="1:15">
      <c r="A21" s="50"/>
      <c r="B21" s="61" t="s">
        <v>12</v>
      </c>
      <c r="C21" s="64">
        <v>17.388000000000002</v>
      </c>
      <c r="D21" s="64">
        <v>20.664999999999999</v>
      </c>
      <c r="E21" s="64">
        <v>18.863</v>
      </c>
      <c r="F21" s="64">
        <v>16.844000000000001</v>
      </c>
      <c r="G21" s="64">
        <v>18.960999999999999</v>
      </c>
      <c r="H21" s="66"/>
      <c r="I21" s="64" t="s">
        <v>131</v>
      </c>
      <c r="J21" s="64" t="s">
        <v>131</v>
      </c>
      <c r="K21" s="64" t="s">
        <v>131</v>
      </c>
      <c r="L21" s="52"/>
      <c r="N21" s="29" t="s">
        <v>131</v>
      </c>
    </row>
    <row r="22" spans="1:15">
      <c r="A22" s="50"/>
      <c r="B22" s="61" t="s">
        <v>13</v>
      </c>
      <c r="C22" s="64">
        <v>17.887</v>
      </c>
      <c r="D22" s="64">
        <v>21.050999999999998</v>
      </c>
      <c r="E22" s="64">
        <v>20.241</v>
      </c>
      <c r="F22" s="64">
        <v>17.109000000000002</v>
      </c>
      <c r="G22" s="64">
        <v>18.204000000000001</v>
      </c>
      <c r="H22" s="66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4">
        <v>19.239000000000001</v>
      </c>
      <c r="D23" s="64">
        <v>22.097999999999999</v>
      </c>
      <c r="E23" s="64">
        <v>19.177</v>
      </c>
      <c r="F23" s="64">
        <v>17.734999999999999</v>
      </c>
      <c r="G23" s="64">
        <v>17.664000000000001</v>
      </c>
      <c r="H23" s="66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4">
        <v>19.864000000000001</v>
      </c>
      <c r="D24" s="64">
        <v>21.713000000000001</v>
      </c>
      <c r="E24" s="64">
        <v>19.402999999999999</v>
      </c>
      <c r="F24" s="64">
        <v>17.722999999999999</v>
      </c>
      <c r="G24" s="64">
        <v>17.718</v>
      </c>
      <c r="H24" s="66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6">
        <v>17.031166666666667</v>
      </c>
      <c r="D25" s="66">
        <v>20.06325</v>
      </c>
      <c r="E25" s="66">
        <v>19.856083333333331</v>
      </c>
      <c r="F25" s="66">
        <v>17.769916666666671</v>
      </c>
      <c r="G25" s="66">
        <v>18.293666666666663</v>
      </c>
      <c r="H25" s="90">
        <v>17.978000000000002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17.803145214166172</v>
      </c>
      <c r="E26" s="66">
        <v>-1.0325678375471048</v>
      </c>
      <c r="F26" s="66">
        <v>-10.506435894960786</v>
      </c>
      <c r="G26" s="66">
        <v>2.9473970521339377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16.368000000000002</v>
      </c>
      <c r="D28" s="66">
        <v>19.66225</v>
      </c>
      <c r="E28" s="66">
        <v>20.676249999999996</v>
      </c>
      <c r="F28" s="66">
        <v>19.024999999999999</v>
      </c>
      <c r="G28" s="66">
        <v>17.987499999999997</v>
      </c>
      <c r="H28" s="24">
        <v>17.978000000000002</v>
      </c>
      <c r="I28" s="60">
        <v>-5.2814454482252859E-2</v>
      </c>
      <c r="J28" s="24">
        <v>99.94718554551774</v>
      </c>
      <c r="K28" s="24">
        <v>-5.4533508541392939</v>
      </c>
      <c r="L28" s="52"/>
    </row>
    <row r="29" spans="1:15" ht="18.75" customHeight="1">
      <c r="A29" s="50"/>
      <c r="B29" s="65" t="s">
        <v>16</v>
      </c>
      <c r="C29" s="66"/>
      <c r="D29" s="66">
        <v>20.126160801564019</v>
      </c>
      <c r="E29" s="66">
        <v>5.1570903635138166</v>
      </c>
      <c r="F29" s="66">
        <v>-7.9862160691614665</v>
      </c>
      <c r="G29" s="66">
        <v>-5.4533508541392939</v>
      </c>
      <c r="H29" s="24">
        <v>-5.2814454482252859E-2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106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111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20" customFormat="1"/>
    <row r="48" spans="1:15" s="18" customFormat="1">
      <c r="B48" s="18" t="s">
        <v>107</v>
      </c>
    </row>
    <row r="49" spans="2:5" s="18" customFormat="1">
      <c r="B49" s="69">
        <v>14696</v>
      </c>
      <c r="D49" s="133">
        <v>38353</v>
      </c>
    </row>
    <row r="50" spans="2:5" s="18" customFormat="1">
      <c r="B50" s="69">
        <v>14370</v>
      </c>
      <c r="D50" s="133">
        <v>38384</v>
      </c>
    </row>
    <row r="51" spans="2:5" s="18" customFormat="1">
      <c r="B51" s="69">
        <v>14553</v>
      </c>
      <c r="D51" s="133">
        <v>38412</v>
      </c>
    </row>
    <row r="52" spans="2:5" s="18" customFormat="1">
      <c r="B52" s="69">
        <v>15380</v>
      </c>
      <c r="D52" s="133">
        <v>38443</v>
      </c>
    </row>
    <row r="53" spans="2:5" s="18" customFormat="1">
      <c r="B53" s="69">
        <v>16297</v>
      </c>
      <c r="D53" s="133">
        <v>38473</v>
      </c>
    </row>
    <row r="54" spans="2:5" s="18" customFormat="1">
      <c r="B54" s="69">
        <v>17818</v>
      </c>
      <c r="D54" s="133">
        <v>38504</v>
      </c>
    </row>
    <row r="55" spans="2:5" s="18" customFormat="1">
      <c r="B55" s="69">
        <v>17294</v>
      </c>
      <c r="D55" s="133">
        <v>38534</v>
      </c>
    </row>
    <row r="56" spans="2:5" s="18" customFormat="1">
      <c r="B56" s="69">
        <v>17755</v>
      </c>
      <c r="D56" s="133">
        <v>38565</v>
      </c>
    </row>
    <row r="57" spans="2:5" s="18" customFormat="1">
      <c r="B57" s="69">
        <v>18023</v>
      </c>
      <c r="D57" s="133">
        <v>38596</v>
      </c>
    </row>
    <row r="58" spans="2:5" s="18" customFormat="1">
      <c r="B58" s="69">
        <v>18121</v>
      </c>
      <c r="D58" s="133">
        <v>38626</v>
      </c>
    </row>
    <row r="59" spans="2:5" s="18" customFormat="1">
      <c r="B59" s="69">
        <v>18660</v>
      </c>
      <c r="D59" s="133">
        <v>38657</v>
      </c>
    </row>
    <row r="60" spans="2:5" s="18" customFormat="1">
      <c r="B60" s="69">
        <v>17856</v>
      </c>
      <c r="D60" s="133">
        <v>38687</v>
      </c>
      <c r="E60" s="134">
        <v>16.735250000000001</v>
      </c>
    </row>
    <row r="61" spans="2:5" s="18" customFormat="1">
      <c r="B61" s="69">
        <v>18784</v>
      </c>
      <c r="D61" s="133">
        <v>38718</v>
      </c>
      <c r="E61" s="134">
        <v>17.075916666666668</v>
      </c>
    </row>
    <row r="62" spans="2:5" s="18" customFormat="1">
      <c r="B62" s="69">
        <v>17175</v>
      </c>
      <c r="D62" s="133">
        <v>38749</v>
      </c>
      <c r="E62" s="134">
        <v>17.309666666666669</v>
      </c>
    </row>
    <row r="63" spans="2:5" s="18" customFormat="1">
      <c r="B63" s="69">
        <v>17333</v>
      </c>
      <c r="D63" s="133">
        <v>38777</v>
      </c>
      <c r="E63" s="134">
        <v>17.541333333333331</v>
      </c>
    </row>
    <row r="64" spans="2:5" s="18" customFormat="1">
      <c r="B64" s="69">
        <v>17692</v>
      </c>
      <c r="D64" s="133">
        <v>38808</v>
      </c>
      <c r="E64" s="134">
        <v>17.734000000000002</v>
      </c>
    </row>
    <row r="65" spans="2:5" s="18" customFormat="1">
      <c r="B65" s="69">
        <v>16577</v>
      </c>
      <c r="D65" s="133">
        <v>38838</v>
      </c>
      <c r="E65" s="134">
        <v>17.757333333333332</v>
      </c>
    </row>
    <row r="66" spans="2:5" s="18" customFormat="1">
      <c r="B66" s="69">
        <v>15754</v>
      </c>
      <c r="D66" s="133">
        <v>38869</v>
      </c>
      <c r="E66" s="134">
        <v>17.585333333333331</v>
      </c>
    </row>
    <row r="67" spans="2:5" s="18" customFormat="1">
      <c r="B67" s="69">
        <v>15392</v>
      </c>
      <c r="D67" s="133">
        <v>38899</v>
      </c>
      <c r="E67" s="134">
        <v>17.426833333333331</v>
      </c>
    </row>
    <row r="68" spans="2:5" s="18" customFormat="1">
      <c r="B68" s="69">
        <v>16065</v>
      </c>
      <c r="D68" s="133">
        <v>38930</v>
      </c>
      <c r="E68" s="134">
        <v>17.286000000000001</v>
      </c>
    </row>
    <row r="69" spans="2:5" s="18" customFormat="1">
      <c r="B69" s="69">
        <v>15693</v>
      </c>
      <c r="D69" s="133">
        <v>38961</v>
      </c>
      <c r="E69" s="134">
        <v>17.091833333333334</v>
      </c>
    </row>
    <row r="70" spans="2:5" s="18" customFormat="1">
      <c r="B70" s="69">
        <v>15590</v>
      </c>
      <c r="D70" s="133">
        <v>38991</v>
      </c>
      <c r="E70" s="134">
        <v>16.880916666666668</v>
      </c>
    </row>
    <row r="71" spans="2:5" s="18" customFormat="1">
      <c r="B71" s="69">
        <v>14869</v>
      </c>
      <c r="D71" s="133">
        <v>39022</v>
      </c>
      <c r="E71" s="134">
        <v>16.565000000000001</v>
      </c>
    </row>
    <row r="72" spans="2:5" s="18" customFormat="1">
      <c r="B72" s="69">
        <v>15114</v>
      </c>
      <c r="D72" s="133">
        <v>39052</v>
      </c>
      <c r="E72" s="134">
        <v>16.336500000000001</v>
      </c>
    </row>
    <row r="73" spans="2:5" s="18" customFormat="1">
      <c r="B73" s="69">
        <v>16818</v>
      </c>
      <c r="D73" s="133">
        <v>39083</v>
      </c>
      <c r="E73" s="134">
        <v>16.172666666666665</v>
      </c>
    </row>
    <row r="74" spans="2:5" s="18" customFormat="1">
      <c r="B74" s="69">
        <v>16218</v>
      </c>
      <c r="D74" s="133">
        <v>39114</v>
      </c>
      <c r="E74" s="134">
        <v>16.092916666666667</v>
      </c>
    </row>
    <row r="75" spans="2:5" s="18" customFormat="1">
      <c r="B75" s="69">
        <v>16411</v>
      </c>
      <c r="D75" s="133">
        <v>39142</v>
      </c>
      <c r="E75" s="134">
        <v>16.016083333333334</v>
      </c>
    </row>
    <row r="76" spans="2:5" s="18" customFormat="1">
      <c r="B76" s="69">
        <v>16025</v>
      </c>
      <c r="D76" s="133">
        <v>39173</v>
      </c>
      <c r="E76" s="134">
        <v>15.877166666666666</v>
      </c>
    </row>
    <row r="77" spans="2:5" s="18" customFormat="1">
      <c r="B77" s="69">
        <v>15597</v>
      </c>
      <c r="D77" s="133">
        <v>39203</v>
      </c>
      <c r="E77" s="134">
        <v>15.795500000000001</v>
      </c>
    </row>
    <row r="78" spans="2:5" s="18" customFormat="1">
      <c r="B78" s="69">
        <v>15419</v>
      </c>
      <c r="D78" s="133">
        <v>39234</v>
      </c>
      <c r="E78" s="134">
        <v>15.767583333333334</v>
      </c>
    </row>
    <row r="79" spans="2:5" s="18" customFormat="1">
      <c r="B79" s="69">
        <v>16528</v>
      </c>
      <c r="D79" s="133">
        <v>39264</v>
      </c>
      <c r="E79" s="134">
        <v>15.86225</v>
      </c>
    </row>
    <row r="80" spans="2:5" s="18" customFormat="1">
      <c r="B80" s="69">
        <v>16980</v>
      </c>
      <c r="D80" s="133">
        <v>39295</v>
      </c>
      <c r="E80" s="134">
        <v>15.938499999999999</v>
      </c>
    </row>
    <row r="81" spans="2:5" s="18" customFormat="1">
      <c r="B81" s="69">
        <v>17388</v>
      </c>
      <c r="D81" s="133">
        <v>39326</v>
      </c>
      <c r="E81" s="134">
        <v>16.079750000000001</v>
      </c>
    </row>
    <row r="82" spans="2:5" s="18" customFormat="1">
      <c r="B82" s="69">
        <v>17887</v>
      </c>
      <c r="D82" s="133">
        <v>39356</v>
      </c>
      <c r="E82" s="134">
        <v>16.271166666666666</v>
      </c>
    </row>
    <row r="83" spans="2:5" s="18" customFormat="1">
      <c r="B83" s="69">
        <v>19239</v>
      </c>
      <c r="D83" s="133">
        <v>39387</v>
      </c>
      <c r="E83" s="134">
        <v>16.635333333333332</v>
      </c>
    </row>
    <row r="84" spans="2:5" s="18" customFormat="1">
      <c r="B84" s="69">
        <v>19864</v>
      </c>
      <c r="D84" s="133">
        <v>39417</v>
      </c>
      <c r="E84" s="134">
        <v>17.031166666666667</v>
      </c>
    </row>
    <row r="85" spans="2:5" s="18" customFormat="1">
      <c r="B85" s="69">
        <v>19675</v>
      </c>
      <c r="D85" s="133">
        <v>39448</v>
      </c>
      <c r="E85" s="134">
        <v>17.26925</v>
      </c>
    </row>
    <row r="86" spans="2:5" s="18" customFormat="1">
      <c r="B86" s="69">
        <v>19843</v>
      </c>
      <c r="D86" s="133">
        <v>39479</v>
      </c>
      <c r="E86" s="134">
        <v>17.571333333333332</v>
      </c>
    </row>
    <row r="87" spans="2:5" s="18" customFormat="1">
      <c r="B87" s="69">
        <v>19806</v>
      </c>
      <c r="D87" s="133">
        <v>39508</v>
      </c>
      <c r="E87" s="134">
        <v>17.85425</v>
      </c>
    </row>
    <row r="88" spans="2:5" s="18" customFormat="1">
      <c r="B88" s="69">
        <v>19325</v>
      </c>
      <c r="D88" s="133">
        <v>39539</v>
      </c>
      <c r="E88" s="134">
        <v>18.129249999999999</v>
      </c>
    </row>
    <row r="89" spans="2:5" s="18" customFormat="1">
      <c r="B89" s="69">
        <v>18966</v>
      </c>
      <c r="D89" s="133">
        <v>39569</v>
      </c>
      <c r="E89" s="134">
        <v>18.41</v>
      </c>
    </row>
    <row r="90" spans="2:5" s="18" customFormat="1">
      <c r="B90" s="69">
        <v>18867</v>
      </c>
      <c r="D90" s="133">
        <v>39600</v>
      </c>
      <c r="E90" s="134">
        <v>18.697333333333333</v>
      </c>
    </row>
    <row r="91" spans="2:5" s="18" customFormat="1">
      <c r="B91" s="69">
        <v>19138</v>
      </c>
      <c r="D91" s="133">
        <v>39630</v>
      </c>
      <c r="E91" s="134">
        <v>18.914833333333331</v>
      </c>
    </row>
    <row r="92" spans="2:5" s="18" customFormat="1">
      <c r="B92" s="69">
        <v>19612</v>
      </c>
      <c r="D92" s="133">
        <v>39661</v>
      </c>
      <c r="E92" s="134">
        <v>19.134166666666669</v>
      </c>
    </row>
    <row r="93" spans="2:5" s="18" customFormat="1">
      <c r="B93" s="69">
        <v>20665</v>
      </c>
      <c r="D93" s="133">
        <v>39692</v>
      </c>
      <c r="E93" s="134">
        <v>19.407250000000001</v>
      </c>
    </row>
    <row r="94" spans="2:5" s="18" customFormat="1">
      <c r="B94" s="69">
        <v>21051</v>
      </c>
      <c r="D94" s="133">
        <v>39722</v>
      </c>
      <c r="E94" s="134">
        <v>19.670916666666667</v>
      </c>
    </row>
    <row r="95" spans="2:5" s="18" customFormat="1">
      <c r="B95" s="69">
        <v>22098</v>
      </c>
      <c r="D95" s="133">
        <v>39753</v>
      </c>
      <c r="E95" s="134">
        <v>19.909166666666668</v>
      </c>
    </row>
    <row r="96" spans="2:5" s="18" customFormat="1">
      <c r="B96" s="69">
        <v>21713</v>
      </c>
      <c r="D96" s="133">
        <v>39783</v>
      </c>
      <c r="E96" s="134">
        <v>20.06325</v>
      </c>
    </row>
    <row r="97" spans="2:5" s="18" customFormat="1">
      <c r="B97" s="69">
        <v>21421</v>
      </c>
      <c r="D97" s="133">
        <v>39814</v>
      </c>
      <c r="E97" s="134">
        <v>20.208749999999998</v>
      </c>
    </row>
    <row r="98" spans="2:5" s="18" customFormat="1">
      <c r="B98" s="69">
        <v>20084</v>
      </c>
      <c r="D98" s="133">
        <v>39845</v>
      </c>
      <c r="E98" s="134">
        <v>20.228833333333331</v>
      </c>
    </row>
    <row r="99" spans="2:5" s="18" customFormat="1">
      <c r="B99" s="69">
        <v>20517</v>
      </c>
      <c r="D99" s="133">
        <v>39873</v>
      </c>
      <c r="E99" s="134">
        <v>20.288083333333333</v>
      </c>
    </row>
    <row r="100" spans="2:5" s="18" customFormat="1">
      <c r="B100" s="69">
        <v>20683</v>
      </c>
      <c r="D100" s="133">
        <v>39904</v>
      </c>
      <c r="E100" s="134">
        <v>20.401250000000001</v>
      </c>
    </row>
    <row r="101" spans="2:5" s="18" customFormat="1">
      <c r="B101" s="69">
        <v>20321</v>
      </c>
      <c r="D101" s="133">
        <v>39934</v>
      </c>
      <c r="E101" s="134">
        <v>20.514166666666668</v>
      </c>
    </row>
    <row r="102" spans="2:5" s="18" customFormat="1">
      <c r="B102" s="69">
        <v>19477</v>
      </c>
      <c r="D102" s="133">
        <v>39965</v>
      </c>
      <c r="E102" s="134">
        <v>20.565000000000001</v>
      </c>
    </row>
    <row r="103" spans="2:5" s="18" customFormat="1">
      <c r="B103" s="69">
        <v>18874</v>
      </c>
      <c r="D103" s="133">
        <v>39995</v>
      </c>
      <c r="E103" s="134">
        <v>20.542999999999999</v>
      </c>
    </row>
    <row r="104" spans="2:5" s="18" customFormat="1">
      <c r="B104" s="69">
        <v>19212</v>
      </c>
      <c r="D104" s="133">
        <v>40026</v>
      </c>
      <c r="E104" s="134">
        <v>20.509666666666668</v>
      </c>
    </row>
    <row r="105" spans="2:5" s="18" customFormat="1">
      <c r="B105" s="69">
        <v>18863</v>
      </c>
      <c r="D105" s="133">
        <v>40057</v>
      </c>
      <c r="E105" s="134">
        <v>20.359500000000001</v>
      </c>
    </row>
    <row r="106" spans="2:5" s="18" customFormat="1">
      <c r="B106" s="69">
        <v>20241</v>
      </c>
      <c r="D106" s="133">
        <v>40087</v>
      </c>
      <c r="E106" s="134">
        <v>20.292000000000002</v>
      </c>
    </row>
    <row r="107" spans="2:5" s="18" customFormat="1">
      <c r="B107" s="69">
        <v>19177</v>
      </c>
      <c r="D107" s="133">
        <v>40118</v>
      </c>
      <c r="E107" s="134">
        <v>20.048583333333333</v>
      </c>
    </row>
    <row r="108" spans="2:5" s="18" customFormat="1">
      <c r="B108" s="69">
        <v>19403</v>
      </c>
      <c r="D108" s="133">
        <v>40148</v>
      </c>
      <c r="E108" s="134">
        <v>19.856083333333331</v>
      </c>
    </row>
    <row r="109" spans="2:5" s="18" customFormat="1">
      <c r="B109" s="69">
        <v>20975</v>
      </c>
      <c r="D109" s="133">
        <v>40179</v>
      </c>
      <c r="E109" s="134">
        <v>19.818916666666667</v>
      </c>
    </row>
    <row r="110" spans="2:5" s="18" customFormat="1">
      <c r="B110" s="69">
        <v>18804</v>
      </c>
      <c r="D110" s="133">
        <v>40210</v>
      </c>
      <c r="E110" s="134">
        <v>19.712250000000001</v>
      </c>
    </row>
    <row r="111" spans="2:5" s="18" customFormat="1">
      <c r="B111" s="69">
        <v>17929</v>
      </c>
      <c r="D111" s="133">
        <v>40238</v>
      </c>
      <c r="E111" s="134">
        <v>19.496583333333334</v>
      </c>
    </row>
    <row r="112" spans="2:5" s="18" customFormat="1">
      <c r="B112" s="69">
        <v>18392</v>
      </c>
      <c r="D112" s="133">
        <v>40269</v>
      </c>
      <c r="E112" s="134">
        <v>19.305666666666667</v>
      </c>
    </row>
    <row r="113" spans="2:5" s="18" customFormat="1">
      <c r="B113" s="69">
        <v>17821</v>
      </c>
      <c r="D113" s="133">
        <v>40299</v>
      </c>
      <c r="E113" s="134">
        <v>19.097333333333331</v>
      </c>
    </row>
    <row r="114" spans="2:5" s="18" customFormat="1">
      <c r="B114" s="69">
        <v>17078</v>
      </c>
      <c r="D114" s="133">
        <v>40330</v>
      </c>
      <c r="E114" s="134">
        <v>18.897416666666668</v>
      </c>
    </row>
    <row r="115" spans="2:5" s="18" customFormat="1">
      <c r="B115" s="69">
        <v>16578</v>
      </c>
      <c r="D115" s="133">
        <v>40360</v>
      </c>
      <c r="E115" s="134">
        <v>18.706083333333332</v>
      </c>
    </row>
    <row r="116" spans="2:5" s="18" customFormat="1">
      <c r="B116" s="69">
        <v>16251</v>
      </c>
      <c r="D116" s="133">
        <v>40391</v>
      </c>
      <c r="E116" s="134">
        <v>18.459333333333333</v>
      </c>
    </row>
    <row r="117" spans="2:5" s="18" customFormat="1">
      <c r="B117" s="69">
        <v>16844</v>
      </c>
      <c r="D117" s="133">
        <v>40422</v>
      </c>
      <c r="E117" s="134">
        <v>18.291083333333333</v>
      </c>
    </row>
    <row r="118" spans="2:5" s="18" customFormat="1">
      <c r="B118" s="69">
        <v>17109</v>
      </c>
      <c r="D118" s="133">
        <v>40452</v>
      </c>
      <c r="E118" s="134">
        <v>18.030083333333334</v>
      </c>
    </row>
    <row r="119" spans="2:5" s="18" customFormat="1">
      <c r="B119" s="69">
        <v>17735</v>
      </c>
      <c r="D119" s="133">
        <v>40483</v>
      </c>
      <c r="E119" s="134">
        <v>17.909916666666668</v>
      </c>
    </row>
    <row r="120" spans="2:5" s="18" customFormat="1">
      <c r="B120" s="69">
        <v>17723</v>
      </c>
      <c r="D120" s="133">
        <v>40513</v>
      </c>
      <c r="E120" s="134">
        <v>17.769916666666667</v>
      </c>
    </row>
    <row r="121" spans="2:5" s="18" customFormat="1">
      <c r="B121" s="69">
        <v>17777</v>
      </c>
      <c r="D121" s="133">
        <v>40544</v>
      </c>
      <c r="E121" s="134">
        <v>17.503416666666666</v>
      </c>
    </row>
    <row r="122" spans="2:5" s="18" customFormat="1">
      <c r="B122" s="69">
        <v>17684</v>
      </c>
      <c r="D122" s="133">
        <v>40575</v>
      </c>
      <c r="E122" s="134">
        <v>17.410083333333333</v>
      </c>
    </row>
    <row r="123" spans="2:5" s="18" customFormat="1">
      <c r="B123" s="69">
        <v>17836</v>
      </c>
      <c r="D123" s="133">
        <v>40603</v>
      </c>
      <c r="E123" s="134">
        <v>17.402333333333331</v>
      </c>
    </row>
    <row r="124" spans="2:5" s="18" customFormat="1">
      <c r="B124" s="69">
        <v>18653</v>
      </c>
      <c r="D124" s="133">
        <v>40634</v>
      </c>
      <c r="E124" s="134">
        <v>17.424083333333332</v>
      </c>
    </row>
    <row r="125" spans="2:5" s="18" customFormat="1">
      <c r="B125" s="69">
        <v>19692</v>
      </c>
      <c r="D125" s="133">
        <v>40664</v>
      </c>
      <c r="E125" s="134">
        <v>17.579999999999998</v>
      </c>
    </row>
    <row r="126" spans="2:5" s="18" customFormat="1">
      <c r="B126" s="69">
        <v>19758</v>
      </c>
      <c r="D126" s="133">
        <v>40695</v>
      </c>
      <c r="E126" s="134">
        <v>17.803333333333331</v>
      </c>
    </row>
    <row r="127" spans="2:5" s="18" customFormat="1">
      <c r="B127" s="69">
        <v>18089</v>
      </c>
      <c r="D127" s="133">
        <v>40725</v>
      </c>
      <c r="E127" s="134">
        <v>17.92925</v>
      </c>
    </row>
    <row r="128" spans="2:5" s="18" customFormat="1">
      <c r="B128" s="69">
        <v>17488</v>
      </c>
      <c r="D128" s="133">
        <v>40756</v>
      </c>
      <c r="E128" s="134">
        <v>18.032333333333334</v>
      </c>
    </row>
    <row r="129" spans="2:5" s="18" customFormat="1">
      <c r="B129" s="69">
        <v>18961</v>
      </c>
      <c r="D129" s="133">
        <v>40787</v>
      </c>
      <c r="E129" s="134">
        <v>18.208749999999998</v>
      </c>
    </row>
    <row r="130" spans="2:5" s="18" customFormat="1">
      <c r="B130" s="18">
        <v>18204</v>
      </c>
      <c r="D130" s="133">
        <v>40817</v>
      </c>
      <c r="E130" s="134">
        <v>18.3</v>
      </c>
    </row>
    <row r="131" spans="2:5" s="18" customFormat="1">
      <c r="B131" s="18">
        <v>17664</v>
      </c>
      <c r="D131" s="133">
        <v>40848</v>
      </c>
      <c r="E131" s="134">
        <v>18.294083333333333</v>
      </c>
    </row>
    <row r="132" spans="2:5" s="18" customFormat="1">
      <c r="B132" s="18">
        <v>17718</v>
      </c>
      <c r="D132" s="133">
        <v>40878</v>
      </c>
      <c r="E132" s="134">
        <v>18.293666666666667</v>
      </c>
    </row>
    <row r="133" spans="2:5" s="18" customFormat="1">
      <c r="B133" s="18">
        <v>16861</v>
      </c>
      <c r="D133" s="133">
        <v>40909</v>
      </c>
      <c r="E133" s="134">
        <v>18.217333333333332</v>
      </c>
    </row>
    <row r="134" spans="2:5" s="18" customFormat="1">
      <c r="B134" s="18">
        <v>17991</v>
      </c>
      <c r="D134" s="133">
        <v>40940</v>
      </c>
      <c r="E134" s="134">
        <v>18.24291666666667</v>
      </c>
    </row>
    <row r="135" spans="2:5" s="18" customFormat="1">
      <c r="B135" s="18">
        <v>18583</v>
      </c>
      <c r="D135" s="133">
        <v>40969</v>
      </c>
      <c r="E135" s="134">
        <v>18.305166666666668</v>
      </c>
    </row>
    <row r="136" spans="2:5" s="18" customFormat="1">
      <c r="B136" s="18">
        <v>18477</v>
      </c>
      <c r="D136" s="133">
        <v>41000</v>
      </c>
      <c r="E136" s="134">
        <v>18.290500000000002</v>
      </c>
    </row>
    <row r="137" spans="2:5" s="18" customFormat="1"/>
    <row r="138" spans="2:5" s="18" customFormat="1"/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18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114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116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4.2793893129770995</v>
      </c>
      <c r="D13" s="64">
        <v>6.204667297382529</v>
      </c>
      <c r="E13" s="64">
        <v>10.224129709108249</v>
      </c>
      <c r="F13" s="64">
        <v>5.5</v>
      </c>
      <c r="G13" s="64">
        <v>4.4000000000000004</v>
      </c>
      <c r="H13" s="66">
        <v>4.2</v>
      </c>
      <c r="I13" s="64">
        <v>-4.5454545454545521</v>
      </c>
      <c r="J13" s="64">
        <v>95.454545454545453</v>
      </c>
      <c r="K13" s="64">
        <v>-19.999999999999996</v>
      </c>
      <c r="L13" s="52"/>
      <c r="N13" s="29">
        <v>1</v>
      </c>
    </row>
    <row r="14" spans="1:15">
      <c r="A14" s="50"/>
      <c r="B14" s="61" t="s">
        <v>5</v>
      </c>
      <c r="C14" s="64">
        <v>4.2972972972972974</v>
      </c>
      <c r="D14" s="64">
        <v>4.3278080697928027</v>
      </c>
      <c r="E14" s="64">
        <v>7.4464616524638751</v>
      </c>
      <c r="F14" s="64">
        <v>4.5</v>
      </c>
      <c r="G14" s="64">
        <v>3.6</v>
      </c>
      <c r="H14" s="66">
        <v>3.7</v>
      </c>
      <c r="I14" s="64">
        <v>2.7777777777777901</v>
      </c>
      <c r="J14" s="64">
        <v>102.77777777777779</v>
      </c>
      <c r="K14" s="64">
        <v>-19.999999999999996</v>
      </c>
      <c r="L14" s="52"/>
      <c r="N14" s="29">
        <v>1</v>
      </c>
    </row>
    <row r="15" spans="1:15">
      <c r="A15" s="50"/>
      <c r="B15" s="61" t="s">
        <v>6</v>
      </c>
      <c r="C15" s="64">
        <v>3.6420328450954282</v>
      </c>
      <c r="D15" s="64">
        <v>5.2494036575669227</v>
      </c>
      <c r="E15" s="64">
        <v>8.2574416733708773</v>
      </c>
      <c r="F15" s="64">
        <v>3.9</v>
      </c>
      <c r="G15" s="64">
        <v>3.2</v>
      </c>
      <c r="H15" s="66">
        <v>3.8</v>
      </c>
      <c r="I15" s="64">
        <v>18.749999999999979</v>
      </c>
      <c r="J15" s="64">
        <v>118.74999999999997</v>
      </c>
      <c r="K15" s="64">
        <v>-17.948717948717942</v>
      </c>
      <c r="L15" s="52"/>
      <c r="N15" s="29">
        <v>1</v>
      </c>
    </row>
    <row r="16" spans="1:15">
      <c r="A16" s="50"/>
      <c r="B16" s="61" t="s">
        <v>7</v>
      </c>
      <c r="C16" s="64">
        <v>3.5746152130269908</v>
      </c>
      <c r="D16" s="64">
        <v>5.0935687928307853</v>
      </c>
      <c r="E16" s="64">
        <v>7.4585436193222785</v>
      </c>
      <c r="F16" s="64">
        <v>3.8</v>
      </c>
      <c r="G16" s="64">
        <v>3.4</v>
      </c>
      <c r="H16" s="24">
        <v>3.9321132155999998</v>
      </c>
      <c r="I16" s="23">
        <v>15.650388694117634</v>
      </c>
      <c r="J16" s="23">
        <v>115.65038869411764</v>
      </c>
      <c r="K16" s="23">
        <v>-10.526315789473683</v>
      </c>
      <c r="L16" s="52"/>
      <c r="N16" s="29">
        <v>1</v>
      </c>
    </row>
    <row r="17" spans="1:15">
      <c r="A17" s="50"/>
      <c r="B17" s="61" t="s">
        <v>8</v>
      </c>
      <c r="C17" s="64">
        <v>3.9446130500758727</v>
      </c>
      <c r="D17" s="64">
        <v>4.588918461166223</v>
      </c>
      <c r="E17" s="64">
        <v>5.84863309352518</v>
      </c>
      <c r="F17" s="64">
        <v>4.2</v>
      </c>
      <c r="G17" s="64">
        <v>4.0999999999999996</v>
      </c>
      <c r="H17" s="66"/>
      <c r="I17" s="64" t="s">
        <v>131</v>
      </c>
      <c r="J17" s="64" t="s">
        <v>131</v>
      </c>
      <c r="K17" s="64" t="s">
        <v>131</v>
      </c>
      <c r="L17" s="52"/>
      <c r="N17" s="29">
        <v>1</v>
      </c>
    </row>
    <row r="18" spans="1:15">
      <c r="A18" s="50"/>
      <c r="B18" s="61" t="s">
        <v>9</v>
      </c>
      <c r="C18" s="64">
        <v>3.9627345155487022</v>
      </c>
      <c r="D18" s="64">
        <v>6.7989189189189192</v>
      </c>
      <c r="E18" s="64">
        <v>4.7048309178743963</v>
      </c>
      <c r="F18" s="64">
        <v>3.7</v>
      </c>
      <c r="G18" s="64">
        <v>3.9</v>
      </c>
      <c r="H18" s="66"/>
      <c r="I18" s="64" t="s">
        <v>131</v>
      </c>
      <c r="J18" s="64" t="s">
        <v>131</v>
      </c>
      <c r="K18" s="64" t="s">
        <v>131</v>
      </c>
      <c r="L18" s="52"/>
      <c r="N18" s="29">
        <v>1</v>
      </c>
    </row>
    <row r="19" spans="1:15">
      <c r="A19" s="50"/>
      <c r="B19" s="61" t="s">
        <v>10</v>
      </c>
      <c r="C19" s="64">
        <v>4.4646137223122633</v>
      </c>
      <c r="D19" s="64">
        <v>6.2359074617139134</v>
      </c>
      <c r="E19" s="64">
        <v>4.370705663881151</v>
      </c>
      <c r="F19" s="64">
        <v>3.8</v>
      </c>
      <c r="G19" s="64">
        <v>3.2</v>
      </c>
      <c r="H19" s="66"/>
      <c r="I19" s="64" t="s">
        <v>131</v>
      </c>
      <c r="J19" s="64" t="s">
        <v>131</v>
      </c>
      <c r="K19" s="64" t="s">
        <v>131</v>
      </c>
      <c r="L19" s="52"/>
      <c r="N19" s="29">
        <v>1</v>
      </c>
    </row>
    <row r="20" spans="1:15">
      <c r="A20" s="50"/>
      <c r="B20" s="61" t="s">
        <v>11</v>
      </c>
      <c r="C20" s="64">
        <v>4.0817307692307692</v>
      </c>
      <c r="D20" s="64">
        <v>6.6752893124574539</v>
      </c>
      <c r="E20" s="64">
        <v>4.6870881132536004</v>
      </c>
      <c r="F20" s="64">
        <v>3.6</v>
      </c>
      <c r="G20" s="64">
        <v>3.1</v>
      </c>
      <c r="H20" s="66"/>
      <c r="I20" s="64" t="s">
        <v>131</v>
      </c>
      <c r="J20" s="64" t="s">
        <v>131</v>
      </c>
      <c r="K20" s="64" t="s">
        <v>131</v>
      </c>
      <c r="L20" s="52"/>
      <c r="N20" s="29">
        <v>1</v>
      </c>
    </row>
    <row r="21" spans="1:15">
      <c r="A21" s="50"/>
      <c r="B21" s="61" t="s">
        <v>12</v>
      </c>
      <c r="C21" s="64">
        <v>4.3589872148408126</v>
      </c>
      <c r="D21" s="64">
        <v>8.5357290375877728</v>
      </c>
      <c r="E21" s="64">
        <v>3.212131538592605</v>
      </c>
      <c r="F21" s="64">
        <v>3.9</v>
      </c>
      <c r="G21" s="64">
        <v>3.9</v>
      </c>
      <c r="H21" s="66"/>
      <c r="I21" s="64" t="s">
        <v>131</v>
      </c>
      <c r="J21" s="64" t="s">
        <v>131</v>
      </c>
      <c r="K21" s="64" t="s">
        <v>131</v>
      </c>
      <c r="L21" s="52"/>
      <c r="N21" s="29">
        <v>1</v>
      </c>
    </row>
    <row r="22" spans="1:15">
      <c r="A22" s="50"/>
      <c r="B22" s="61" t="s">
        <v>13</v>
      </c>
      <c r="C22" s="64">
        <v>5.4851272615762037</v>
      </c>
      <c r="D22" s="64">
        <v>8.4035928143712582</v>
      </c>
      <c r="E22" s="64">
        <v>4.4207877461706779</v>
      </c>
      <c r="F22" s="64">
        <v>4</v>
      </c>
      <c r="G22" s="64">
        <v>3.6</v>
      </c>
      <c r="H22" s="66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4">
        <v>5.4118143459915613</v>
      </c>
      <c r="D23" s="64">
        <v>9.320118093631379</v>
      </c>
      <c r="E23" s="64">
        <v>4.3759725400457663</v>
      </c>
      <c r="F23" s="64">
        <v>3.4</v>
      </c>
      <c r="G23" s="64">
        <v>3.7</v>
      </c>
      <c r="H23" s="66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4">
        <v>6.1498452012383904</v>
      </c>
      <c r="D24" s="64">
        <v>12.565393518518519</v>
      </c>
      <c r="E24" s="64">
        <v>6.3972964061984836</v>
      </c>
      <c r="F24" s="64">
        <v>4.0999999999999996</v>
      </c>
      <c r="G24" s="64">
        <v>5</v>
      </c>
      <c r="H24" s="66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>
      <c r="A25" s="50"/>
      <c r="B25" s="65" t="s">
        <v>19</v>
      </c>
      <c r="C25" s="66">
        <v>4.4710667291009489</v>
      </c>
      <c r="D25" s="66">
        <v>6.9999429529948722</v>
      </c>
      <c r="E25" s="66">
        <v>5.9503352228172623</v>
      </c>
      <c r="F25" s="66">
        <v>4.0333333333333332</v>
      </c>
      <c r="G25" s="66">
        <v>3.7583333333333333</v>
      </c>
      <c r="H25" s="90">
        <v>3.9080283038999997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56.560914366009364</v>
      </c>
      <c r="E26" s="66">
        <v>-14.994518344303698</v>
      </c>
      <c r="F26" s="66">
        <v>-32.21670406287295</v>
      </c>
      <c r="G26" s="66">
        <v>-6.8181818181818121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3.9483336670992042</v>
      </c>
      <c r="D28" s="66">
        <v>5.2188619543932599</v>
      </c>
      <c r="E28" s="66">
        <v>8.3466441635663209</v>
      </c>
      <c r="F28" s="66">
        <v>4.4249999999999998</v>
      </c>
      <c r="G28" s="66">
        <v>3.65</v>
      </c>
      <c r="H28" s="24">
        <v>3.9080283038999997</v>
      </c>
      <c r="I28" s="60">
        <v>7.0692685999999894</v>
      </c>
      <c r="J28" s="24">
        <v>107.06926859999999</v>
      </c>
      <c r="K28" s="24">
        <v>-17.514124293785304</v>
      </c>
      <c r="L28" s="52"/>
    </row>
    <row r="29" spans="1:15" ht="18.75" customHeight="1">
      <c r="A29" s="50"/>
      <c r="B29" s="65" t="s">
        <v>16</v>
      </c>
      <c r="C29" s="66"/>
      <c r="D29" s="66">
        <v>32.178847949988445</v>
      </c>
      <c r="E29" s="66">
        <v>59.932265626226823</v>
      </c>
      <c r="F29" s="66">
        <v>-46.984681348757732</v>
      </c>
      <c r="G29" s="66">
        <v>-17.514124293785304</v>
      </c>
      <c r="H29" s="24">
        <v>7.0692685999999894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131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131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131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106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115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20" customFormat="1"/>
    <row r="48" spans="1:15" s="18" customFormat="1">
      <c r="B48" s="18" t="s">
        <v>141</v>
      </c>
    </row>
    <row r="49" spans="2:5" s="18" customFormat="1">
      <c r="B49" s="69">
        <v>5.2654962379075601</v>
      </c>
      <c r="D49" s="133">
        <v>38353</v>
      </c>
    </row>
    <row r="50" spans="2:5" s="18" customFormat="1">
      <c r="B50" s="69">
        <v>5.6154747948417398</v>
      </c>
      <c r="D50" s="133">
        <v>38384</v>
      </c>
    </row>
    <row r="51" spans="2:5" s="18" customFormat="1">
      <c r="B51" s="69">
        <v>4.7081850533807801</v>
      </c>
      <c r="D51" s="133">
        <v>38412</v>
      </c>
    </row>
    <row r="52" spans="2:5" s="18" customFormat="1">
      <c r="B52" s="69">
        <v>4.7601361807489901</v>
      </c>
      <c r="D52" s="133">
        <v>38443</v>
      </c>
    </row>
    <row r="53" spans="2:5" s="18" customFormat="1">
      <c r="B53" s="69">
        <v>6.0203176948651604</v>
      </c>
      <c r="D53" s="133">
        <v>38473</v>
      </c>
    </row>
    <row r="54" spans="2:5" s="18" customFormat="1">
      <c r="B54" s="69">
        <v>5.05188545506096</v>
      </c>
      <c r="D54" s="133">
        <v>38504</v>
      </c>
    </row>
    <row r="55" spans="2:5" s="18" customFormat="1">
      <c r="B55" s="69">
        <v>4.5130480167014602</v>
      </c>
      <c r="D55" s="133">
        <v>38534</v>
      </c>
    </row>
    <row r="56" spans="2:5" s="18" customFormat="1">
      <c r="B56" s="69">
        <v>4.5760309278350499</v>
      </c>
      <c r="D56" s="133">
        <v>38565</v>
      </c>
    </row>
    <row r="57" spans="2:5" s="18" customFormat="1">
      <c r="B57" s="69">
        <v>4.4184849227751899</v>
      </c>
      <c r="D57" s="133">
        <v>38596</v>
      </c>
    </row>
    <row r="58" spans="2:5" s="18" customFormat="1">
      <c r="B58" s="69">
        <v>4.6824289405684798</v>
      </c>
      <c r="D58" s="133">
        <v>38626</v>
      </c>
    </row>
    <row r="59" spans="2:5" s="18" customFormat="1">
      <c r="B59" s="69">
        <v>4.5836403831982304</v>
      </c>
      <c r="D59" s="133">
        <v>38657</v>
      </c>
    </row>
    <row r="60" spans="2:5" s="18" customFormat="1">
      <c r="B60" s="69">
        <v>4.9668984700973597</v>
      </c>
      <c r="D60" s="133">
        <v>38687</v>
      </c>
      <c r="E60" s="137">
        <v>4.9301689231650805</v>
      </c>
    </row>
    <row r="61" spans="2:5" s="18" customFormat="1">
      <c r="B61" s="69">
        <v>4.9444590681758358</v>
      </c>
      <c r="D61" s="133">
        <v>38718</v>
      </c>
      <c r="E61" s="137">
        <v>4.9034158256874365</v>
      </c>
    </row>
    <row r="62" spans="2:5" s="18" customFormat="1">
      <c r="B62" s="69">
        <v>4.58</v>
      </c>
      <c r="D62" s="133">
        <v>38749</v>
      </c>
      <c r="E62" s="137">
        <v>4.8171262594506254</v>
      </c>
    </row>
    <row r="63" spans="2:5" s="18" customFormat="1">
      <c r="B63" s="69">
        <v>3.5511165744724442</v>
      </c>
      <c r="D63" s="133">
        <v>38777</v>
      </c>
      <c r="E63" s="137">
        <v>4.7207038862082635</v>
      </c>
    </row>
    <row r="64" spans="2:5" s="18" customFormat="1">
      <c r="B64" s="69">
        <v>4.1029684601113177</v>
      </c>
      <c r="D64" s="133">
        <v>38808</v>
      </c>
      <c r="E64" s="137">
        <v>4.6659399094884577</v>
      </c>
    </row>
    <row r="65" spans="2:5" s="18" customFormat="1">
      <c r="B65" s="69">
        <v>3.8986359360301033</v>
      </c>
      <c r="D65" s="133">
        <v>38838</v>
      </c>
      <c r="E65" s="137">
        <v>4.4891330962522025</v>
      </c>
    </row>
    <row r="66" spans="2:5" s="18" customFormat="1">
      <c r="B66" s="69">
        <v>3.1036249014972421</v>
      </c>
      <c r="D66" s="133">
        <v>38869</v>
      </c>
      <c r="E66" s="137">
        <v>4.3267780501218924</v>
      </c>
    </row>
    <row r="67" spans="2:5" s="18" customFormat="1">
      <c r="B67" s="69">
        <v>3.0370955011838991</v>
      </c>
      <c r="D67" s="133">
        <v>38899</v>
      </c>
      <c r="E67" s="137">
        <v>4.2037820071620962</v>
      </c>
    </row>
    <row r="68" spans="2:5" s="18" customFormat="1">
      <c r="B68" s="69">
        <v>2.8977272727272729</v>
      </c>
      <c r="D68" s="133">
        <v>38930</v>
      </c>
      <c r="E68" s="137">
        <v>4.0639233692364476</v>
      </c>
    </row>
    <row r="69" spans="2:5" s="18" customFormat="1">
      <c r="B69" s="69">
        <v>3.1722255912674346</v>
      </c>
      <c r="D69" s="133">
        <v>38961</v>
      </c>
      <c r="E69" s="137">
        <v>3.9600684249441347</v>
      </c>
    </row>
    <row r="70" spans="2:5" s="18" customFormat="1">
      <c r="B70" s="69">
        <v>3.4173608066637438</v>
      </c>
      <c r="D70" s="133">
        <v>38991</v>
      </c>
      <c r="E70" s="137">
        <v>3.8546460804520741</v>
      </c>
    </row>
    <row r="71" spans="2:5" s="18" customFormat="1">
      <c r="B71" s="69">
        <v>3.5309902635953456</v>
      </c>
      <c r="D71" s="133">
        <v>39022</v>
      </c>
      <c r="E71" s="137">
        <v>3.7669252371518334</v>
      </c>
    </row>
    <row r="72" spans="2:5" s="18" customFormat="1">
      <c r="B72" s="69">
        <v>4.1193785772690106</v>
      </c>
      <c r="D72" s="133">
        <v>39052</v>
      </c>
      <c r="E72" s="137">
        <v>3.6962985794161374</v>
      </c>
    </row>
    <row r="73" spans="2:5" s="18" customFormat="1">
      <c r="B73" s="69">
        <v>4.2793893129770995</v>
      </c>
      <c r="D73" s="133">
        <v>39083</v>
      </c>
      <c r="E73" s="137">
        <v>3.6408760998162428</v>
      </c>
    </row>
    <row r="74" spans="2:5" s="18" customFormat="1">
      <c r="B74" s="69">
        <v>4.2972972972972974</v>
      </c>
      <c r="D74" s="133">
        <v>39114</v>
      </c>
      <c r="E74" s="137">
        <v>3.6173175412576843</v>
      </c>
    </row>
    <row r="75" spans="2:5" s="18" customFormat="1">
      <c r="B75" s="69">
        <v>3.6420328450954282</v>
      </c>
      <c r="D75" s="133">
        <v>39142</v>
      </c>
      <c r="E75" s="137">
        <v>3.624893897142933</v>
      </c>
    </row>
    <row r="76" spans="2:5" s="18" customFormat="1">
      <c r="B76" s="69">
        <v>3.5746152130269908</v>
      </c>
      <c r="D76" s="133">
        <v>39173</v>
      </c>
      <c r="E76" s="137">
        <v>3.5808644598859054</v>
      </c>
    </row>
    <row r="77" spans="2:5" s="18" customFormat="1">
      <c r="B77" s="69">
        <v>3.9446130500758727</v>
      </c>
      <c r="D77" s="133">
        <v>39203</v>
      </c>
      <c r="E77" s="137">
        <v>3.584695886056386</v>
      </c>
    </row>
    <row r="78" spans="2:5" s="18" customFormat="1">
      <c r="B78" s="69">
        <v>3.9627345155487022</v>
      </c>
      <c r="D78" s="133">
        <v>39234</v>
      </c>
      <c r="E78" s="137">
        <v>3.6562883538940079</v>
      </c>
    </row>
    <row r="79" spans="2:5" s="18" customFormat="1">
      <c r="B79" s="69">
        <v>4.4646137223122633</v>
      </c>
      <c r="D79" s="133">
        <v>39264</v>
      </c>
      <c r="E79" s="137">
        <v>3.7752482056547052</v>
      </c>
    </row>
    <row r="80" spans="2:5" s="18" customFormat="1">
      <c r="B80" s="69">
        <v>4.0817307692307692</v>
      </c>
      <c r="D80" s="133">
        <v>39295</v>
      </c>
      <c r="E80" s="137">
        <v>3.8739151636966636</v>
      </c>
    </row>
    <row r="81" spans="2:5" s="18" customFormat="1">
      <c r="B81" s="69">
        <v>4.3589872148408126</v>
      </c>
      <c r="D81" s="133">
        <v>39326</v>
      </c>
      <c r="E81" s="137">
        <v>3.9728119656611107</v>
      </c>
    </row>
    <row r="82" spans="2:5" s="18" customFormat="1">
      <c r="B82" s="69">
        <v>5.4851272615762037</v>
      </c>
      <c r="D82" s="133">
        <v>39356</v>
      </c>
      <c r="E82" s="137">
        <v>4.1451258369038166</v>
      </c>
    </row>
    <row r="83" spans="2:5" s="18" customFormat="1">
      <c r="B83" s="69">
        <v>5.4118143459915613</v>
      </c>
      <c r="D83" s="133">
        <v>39387</v>
      </c>
      <c r="E83" s="137">
        <v>4.3018611771035014</v>
      </c>
    </row>
    <row r="84" spans="2:5" s="18" customFormat="1">
      <c r="B84" s="69">
        <v>6.1498452012383904</v>
      </c>
      <c r="D84" s="133">
        <v>39417</v>
      </c>
      <c r="E84" s="137">
        <v>4.4710667291009489</v>
      </c>
    </row>
    <row r="85" spans="2:5" s="18" customFormat="1">
      <c r="B85" s="69">
        <v>6.204667297382529</v>
      </c>
      <c r="D85" s="133">
        <v>39448</v>
      </c>
      <c r="E85" s="137">
        <v>4.631506561134735</v>
      </c>
    </row>
    <row r="86" spans="2:5" s="18" customFormat="1">
      <c r="B86" s="69">
        <v>4.3278080697928027</v>
      </c>
      <c r="D86" s="133">
        <v>39479</v>
      </c>
      <c r="E86" s="137">
        <v>4.6340491255093603</v>
      </c>
    </row>
    <row r="87" spans="2:5" s="18" customFormat="1">
      <c r="B87" s="69">
        <v>5.2494036575669227</v>
      </c>
      <c r="D87" s="133">
        <v>39508</v>
      </c>
      <c r="E87" s="137">
        <v>4.7679966932153182</v>
      </c>
    </row>
    <row r="88" spans="2:5" s="18" customFormat="1">
      <c r="B88" s="69">
        <v>5.0935687928307853</v>
      </c>
      <c r="D88" s="133">
        <v>39539</v>
      </c>
      <c r="E88" s="137">
        <v>4.8945761581989684</v>
      </c>
    </row>
    <row r="89" spans="2:5" s="18" customFormat="1">
      <c r="B89" s="69">
        <v>4.588918461166223</v>
      </c>
      <c r="D89" s="133">
        <v>39569</v>
      </c>
      <c r="E89" s="137">
        <v>4.9482682757898306</v>
      </c>
    </row>
    <row r="90" spans="2:5" s="18" customFormat="1">
      <c r="B90" s="69">
        <v>6.7989189189189192</v>
      </c>
      <c r="D90" s="133">
        <v>39600</v>
      </c>
      <c r="E90" s="137">
        <v>5.1846169760706822</v>
      </c>
    </row>
    <row r="91" spans="2:5" s="18" customFormat="1">
      <c r="B91" s="69">
        <v>6.2359074617139134</v>
      </c>
      <c r="D91" s="133">
        <v>39630</v>
      </c>
      <c r="E91" s="137">
        <v>5.332224787687486</v>
      </c>
    </row>
    <row r="92" spans="2:5" s="18" customFormat="1">
      <c r="B92" s="69">
        <v>6.6752893124574539</v>
      </c>
      <c r="D92" s="133">
        <v>39661</v>
      </c>
      <c r="E92" s="137">
        <v>5.5483546662897103</v>
      </c>
    </row>
    <row r="93" spans="2:5" s="18" customFormat="1">
      <c r="B93" s="69">
        <v>8.5357290375877728</v>
      </c>
      <c r="D93" s="133">
        <v>39692</v>
      </c>
      <c r="E93" s="137">
        <v>5.8964164848519571</v>
      </c>
    </row>
    <row r="94" spans="2:5" s="18" customFormat="1">
      <c r="B94" s="69">
        <v>8.4035928143712582</v>
      </c>
      <c r="D94" s="133">
        <v>39722</v>
      </c>
      <c r="E94" s="137">
        <v>6.1396219475848781</v>
      </c>
    </row>
    <row r="95" spans="2:5" s="18" customFormat="1">
      <c r="B95" s="69">
        <v>9.320118093631379</v>
      </c>
      <c r="D95" s="133">
        <v>39753</v>
      </c>
      <c r="E95" s="137">
        <v>6.4653139265548631</v>
      </c>
    </row>
    <row r="96" spans="2:5" s="18" customFormat="1">
      <c r="B96" s="69">
        <v>12.565393518518519</v>
      </c>
      <c r="D96" s="133">
        <v>39783</v>
      </c>
      <c r="E96" s="137">
        <v>6.9999429529948722</v>
      </c>
    </row>
    <row r="97" spans="2:5" s="18" customFormat="1">
      <c r="B97" s="69">
        <v>10.224129709108249</v>
      </c>
      <c r="D97" s="133">
        <v>39814</v>
      </c>
      <c r="E97" s="137">
        <v>7.3348981539720164</v>
      </c>
    </row>
    <row r="98" spans="2:5" s="18" customFormat="1">
      <c r="B98" s="69">
        <v>7.4464616524638751</v>
      </c>
      <c r="D98" s="133">
        <v>39845</v>
      </c>
      <c r="E98" s="137">
        <v>7.59478595252794</v>
      </c>
    </row>
    <row r="99" spans="2:5" s="18" customFormat="1">
      <c r="B99" s="69">
        <v>8.2574416733708773</v>
      </c>
      <c r="D99" s="133">
        <v>39873</v>
      </c>
      <c r="E99" s="137">
        <v>7.8454557871782695</v>
      </c>
    </row>
    <row r="100" spans="2:5" s="18" customFormat="1">
      <c r="B100" s="69">
        <v>7.4585436193222785</v>
      </c>
      <c r="D100" s="133">
        <v>39904</v>
      </c>
      <c r="E100" s="137">
        <v>8.0425370227192285</v>
      </c>
    </row>
    <row r="101" spans="2:5" s="18" customFormat="1">
      <c r="B101" s="69">
        <v>5.84863309352518</v>
      </c>
      <c r="D101" s="133">
        <v>39934</v>
      </c>
      <c r="E101" s="137">
        <v>8.1475132420824732</v>
      </c>
    </row>
    <row r="102" spans="2:5" s="18" customFormat="1">
      <c r="B102" s="69">
        <v>4.7048309178743963</v>
      </c>
      <c r="D102" s="133">
        <v>39965</v>
      </c>
      <c r="E102" s="137">
        <v>7.9730059086620955</v>
      </c>
    </row>
    <row r="103" spans="2:5" s="18" customFormat="1">
      <c r="B103" s="69">
        <v>4.370705663881151</v>
      </c>
      <c r="D103" s="133">
        <v>39995</v>
      </c>
      <c r="E103" s="137">
        <v>7.8175724255093657</v>
      </c>
    </row>
    <row r="104" spans="2:5" s="18" customFormat="1">
      <c r="B104" s="69">
        <v>4.6870881132536004</v>
      </c>
      <c r="D104" s="133">
        <v>40026</v>
      </c>
      <c r="E104" s="137">
        <v>7.6518889922423767</v>
      </c>
    </row>
    <row r="105" spans="2:5" s="18" customFormat="1">
      <c r="B105" s="69">
        <v>3.212131538592605</v>
      </c>
      <c r="D105" s="133">
        <v>40057</v>
      </c>
      <c r="E105" s="137">
        <v>7.2082558673261126</v>
      </c>
    </row>
    <row r="106" spans="2:5" s="18" customFormat="1">
      <c r="B106" s="69">
        <v>4.4207877461706779</v>
      </c>
      <c r="D106" s="133">
        <v>40087</v>
      </c>
      <c r="E106" s="137">
        <v>6.8763554449760642</v>
      </c>
    </row>
    <row r="107" spans="2:5" s="18" customFormat="1">
      <c r="B107" s="69">
        <v>4.3759725400457663</v>
      </c>
      <c r="D107" s="133">
        <v>40118</v>
      </c>
      <c r="E107" s="137">
        <v>6.4643433155105967</v>
      </c>
    </row>
    <row r="108" spans="2:5" s="18" customFormat="1">
      <c r="B108" s="69">
        <v>6.3972964061984836</v>
      </c>
      <c r="D108" s="133">
        <v>40148</v>
      </c>
      <c r="E108" s="137">
        <v>5.9503352228172623</v>
      </c>
    </row>
    <row r="109" spans="2:5" s="18" customFormat="1">
      <c r="B109" s="69">
        <v>5.5</v>
      </c>
      <c r="D109" s="133">
        <v>40179</v>
      </c>
      <c r="E109" s="137">
        <v>5.5566577470582414</v>
      </c>
    </row>
    <row r="110" spans="2:5" s="18" customFormat="1">
      <c r="B110" s="69">
        <v>4.5</v>
      </c>
      <c r="D110" s="133">
        <v>40210</v>
      </c>
      <c r="E110" s="137">
        <v>5.3111192760195847</v>
      </c>
    </row>
    <row r="111" spans="2:5" s="18" customFormat="1">
      <c r="B111" s="69">
        <v>3.9</v>
      </c>
      <c r="D111" s="133">
        <v>40238</v>
      </c>
      <c r="E111" s="137">
        <v>4.9479991365720117</v>
      </c>
    </row>
    <row r="112" spans="2:5" s="18" customFormat="1">
      <c r="B112" s="69">
        <v>3.8</v>
      </c>
      <c r="D112" s="133">
        <v>40269</v>
      </c>
      <c r="E112" s="137">
        <v>4.6431205016284878</v>
      </c>
    </row>
    <row r="113" spans="2:5" s="18" customFormat="1">
      <c r="B113" s="69">
        <v>4.2</v>
      </c>
      <c r="D113" s="133">
        <v>40299</v>
      </c>
      <c r="E113" s="137">
        <v>4.5057344105013897</v>
      </c>
    </row>
    <row r="114" spans="2:5" s="18" customFormat="1">
      <c r="B114" s="69">
        <v>3.7</v>
      </c>
      <c r="D114" s="133">
        <v>40330</v>
      </c>
      <c r="E114" s="137">
        <v>4.4219985006785238</v>
      </c>
    </row>
    <row r="115" spans="2:5" s="18" customFormat="1">
      <c r="B115" s="69">
        <v>3.8</v>
      </c>
      <c r="D115" s="133">
        <v>40360</v>
      </c>
      <c r="E115" s="137">
        <v>4.3744396953550941</v>
      </c>
    </row>
    <row r="116" spans="2:5" s="18" customFormat="1">
      <c r="B116" s="69">
        <v>3.6</v>
      </c>
      <c r="D116" s="133">
        <v>40391</v>
      </c>
      <c r="E116" s="137">
        <v>4.2838490192506278</v>
      </c>
    </row>
    <row r="117" spans="2:5" s="18" customFormat="1">
      <c r="B117" s="69">
        <v>3.9</v>
      </c>
      <c r="D117" s="133">
        <v>40422</v>
      </c>
      <c r="E117" s="137">
        <v>4.3411713910345773</v>
      </c>
    </row>
    <row r="118" spans="2:5" s="18" customFormat="1">
      <c r="B118" s="69">
        <v>4</v>
      </c>
      <c r="D118" s="133">
        <v>40452</v>
      </c>
      <c r="E118" s="137">
        <v>4.3061057455203544</v>
      </c>
    </row>
    <row r="119" spans="2:5" s="18" customFormat="1">
      <c r="B119" s="69">
        <v>3.4</v>
      </c>
      <c r="D119" s="133">
        <v>40483</v>
      </c>
      <c r="E119" s="137">
        <v>4.2247747005165399</v>
      </c>
    </row>
    <row r="120" spans="2:5" s="18" customFormat="1">
      <c r="B120" s="69">
        <v>4.0999999999999996</v>
      </c>
      <c r="D120" s="133">
        <v>40513</v>
      </c>
      <c r="E120" s="137">
        <v>4.0333333333333332</v>
      </c>
    </row>
    <row r="121" spans="2:5" s="18" customFormat="1">
      <c r="B121" s="69">
        <v>4.4000000000000004</v>
      </c>
      <c r="D121" s="133">
        <v>40544</v>
      </c>
      <c r="E121" s="137">
        <v>3.9416666666666664</v>
      </c>
    </row>
    <row r="122" spans="2:5" s="18" customFormat="1">
      <c r="B122" s="69">
        <v>3.6</v>
      </c>
      <c r="D122" s="133">
        <v>40575</v>
      </c>
      <c r="E122" s="137">
        <v>3.8666666666666667</v>
      </c>
    </row>
    <row r="123" spans="2:5" s="18" customFormat="1">
      <c r="B123" s="69">
        <v>3.2</v>
      </c>
      <c r="D123" s="133">
        <v>40603</v>
      </c>
      <c r="E123" s="137">
        <v>3.8083333333333336</v>
      </c>
    </row>
    <row r="124" spans="2:5" s="18" customFormat="1">
      <c r="B124" s="69">
        <v>3.4</v>
      </c>
      <c r="D124" s="133">
        <v>40634</v>
      </c>
      <c r="E124" s="137">
        <v>3.7749999999999999</v>
      </c>
    </row>
    <row r="125" spans="2:5" s="18" customFormat="1">
      <c r="B125" s="69">
        <v>4.0999999999999996</v>
      </c>
      <c r="D125" s="133">
        <v>40664</v>
      </c>
      <c r="E125" s="137">
        <v>3.7666666666666671</v>
      </c>
    </row>
    <row r="126" spans="2:5" s="18" customFormat="1">
      <c r="B126" s="69">
        <v>3.9</v>
      </c>
      <c r="D126" s="133">
        <v>40695</v>
      </c>
      <c r="E126" s="137">
        <v>3.7833333333333332</v>
      </c>
    </row>
    <row r="127" spans="2:5" s="18" customFormat="1">
      <c r="B127" s="69">
        <v>3.2</v>
      </c>
      <c r="D127" s="133">
        <v>40725</v>
      </c>
      <c r="E127" s="137">
        <v>3.7333333333333338</v>
      </c>
    </row>
    <row r="128" spans="2:5" s="18" customFormat="1">
      <c r="B128" s="69">
        <v>3.1</v>
      </c>
      <c r="D128" s="133">
        <v>40756</v>
      </c>
      <c r="E128" s="137">
        <v>3.6916666666666669</v>
      </c>
    </row>
    <row r="129" spans="2:5" s="18" customFormat="1">
      <c r="B129" s="69">
        <v>3.9</v>
      </c>
      <c r="D129" s="133">
        <v>40787</v>
      </c>
      <c r="E129" s="137">
        <v>3.6916666666666664</v>
      </c>
    </row>
    <row r="130" spans="2:5" s="18" customFormat="1">
      <c r="B130" s="18">
        <v>3.6</v>
      </c>
      <c r="D130" s="133">
        <v>40817</v>
      </c>
      <c r="E130" s="137">
        <v>3.6583333333333332</v>
      </c>
    </row>
    <row r="131" spans="2:5" s="18" customFormat="1">
      <c r="B131" s="18">
        <v>3.7</v>
      </c>
      <c r="D131" s="133">
        <v>40848</v>
      </c>
      <c r="E131" s="137">
        <v>3.6833333333333331</v>
      </c>
    </row>
    <row r="132" spans="2:5" s="18" customFormat="1">
      <c r="B132" s="18">
        <v>5</v>
      </c>
      <c r="D132" s="133">
        <v>40878</v>
      </c>
      <c r="E132" s="137">
        <v>3.7583333333333333</v>
      </c>
    </row>
    <row r="133" spans="2:5" s="18" customFormat="1">
      <c r="B133" s="18">
        <v>4.2</v>
      </c>
      <c r="D133" s="133">
        <v>40909</v>
      </c>
      <c r="E133" s="137">
        <v>3.7416666666666671</v>
      </c>
    </row>
    <row r="134" spans="2:5" s="18" customFormat="1">
      <c r="B134" s="18">
        <v>3.7</v>
      </c>
      <c r="D134" s="133">
        <v>40940</v>
      </c>
      <c r="E134" s="137">
        <v>3.7500000000000004</v>
      </c>
    </row>
    <row r="135" spans="2:5" s="18" customFormat="1">
      <c r="B135" s="18">
        <v>3.8</v>
      </c>
      <c r="D135" s="133">
        <v>40969</v>
      </c>
      <c r="E135" s="137">
        <v>3.8000000000000007</v>
      </c>
    </row>
    <row r="136" spans="2:5" s="18" customFormat="1">
      <c r="B136" s="18">
        <v>3.9321132155999998</v>
      </c>
      <c r="D136" s="133">
        <v>41000</v>
      </c>
      <c r="E136" s="137">
        <v>3.8443427679666669</v>
      </c>
    </row>
    <row r="137" spans="2:5" s="18" customFormat="1"/>
    <row r="138" spans="2:5" s="18" customFormat="1"/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8" customFormat="1"/>
    <row r="156" s="18" customFormat="1"/>
    <row r="157" s="120" customFormat="1"/>
    <row r="158" s="120" customFormat="1"/>
    <row r="159" s="12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120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117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91.534194999999997</v>
      </c>
      <c r="D13" s="64">
        <v>95.529284000000004</v>
      </c>
      <c r="E13" s="64">
        <v>100.431303</v>
      </c>
      <c r="F13" s="64">
        <v>104.54593</v>
      </c>
      <c r="G13" s="64">
        <v>107.687179</v>
      </c>
      <c r="H13" s="66">
        <v>111.48</v>
      </c>
      <c r="I13" s="64">
        <v>3.5220729479783275</v>
      </c>
      <c r="J13" s="64">
        <v>103.52207294797833</v>
      </c>
      <c r="K13" s="64">
        <v>3.0046592918538284</v>
      </c>
      <c r="L13" s="52"/>
      <c r="N13" s="29">
        <v>1</v>
      </c>
    </row>
    <row r="14" spans="1:15">
      <c r="A14" s="50"/>
      <c r="B14" s="61" t="s">
        <v>5</v>
      </c>
      <c r="C14" s="64">
        <v>91.979636999999997</v>
      </c>
      <c r="D14" s="64">
        <v>95.969156999999996</v>
      </c>
      <c r="E14" s="64">
        <v>101.06964000000001</v>
      </c>
      <c r="F14" s="64">
        <v>105.00178200000001</v>
      </c>
      <c r="G14" s="64">
        <v>108.15681499999999</v>
      </c>
      <c r="H14" s="66">
        <v>112.02</v>
      </c>
      <c r="I14" s="64">
        <v>3.5718368740795592</v>
      </c>
      <c r="J14" s="64">
        <v>103.57183687407957</v>
      </c>
      <c r="K14" s="64">
        <v>3.0047423385633376</v>
      </c>
      <c r="L14" s="52"/>
      <c r="N14" s="29">
        <v>1</v>
      </c>
    </row>
    <row r="15" spans="1:15">
      <c r="A15" s="50"/>
      <c r="B15" s="61" t="s">
        <v>6</v>
      </c>
      <c r="C15" s="64">
        <v>92.348888000000002</v>
      </c>
      <c r="D15" s="64">
        <v>96.513605999999996</v>
      </c>
      <c r="E15" s="64">
        <v>101.57814500000001</v>
      </c>
      <c r="F15" s="64">
        <v>105.30430699999999</v>
      </c>
      <c r="G15" s="64">
        <v>108.42196800000001</v>
      </c>
      <c r="H15" s="66">
        <v>112.29</v>
      </c>
      <c r="I15" s="64">
        <v>3.567572210089387</v>
      </c>
      <c r="J15" s="64">
        <v>103.56757221008938</v>
      </c>
      <c r="K15" s="64">
        <v>2.9606205945593489</v>
      </c>
      <c r="L15" s="52"/>
      <c r="N15" s="29">
        <v>1</v>
      </c>
    </row>
    <row r="16" spans="1:15">
      <c r="A16" s="50"/>
      <c r="B16" s="61" t="s">
        <v>7</v>
      </c>
      <c r="C16" s="64">
        <v>92.596795999999998</v>
      </c>
      <c r="D16" s="64">
        <v>97.113117000000003</v>
      </c>
      <c r="E16" s="64">
        <v>101.615025</v>
      </c>
      <c r="F16" s="64">
        <v>105.46699</v>
      </c>
      <c r="G16" s="64">
        <v>108.75511299999999</v>
      </c>
      <c r="H16" s="66">
        <v>112.64</v>
      </c>
      <c r="I16" s="64">
        <v>3.5721419369036944</v>
      </c>
      <c r="J16" s="64">
        <v>103.57214193690369</v>
      </c>
      <c r="K16" s="64">
        <v>3.1176797593256422</v>
      </c>
      <c r="L16" s="52"/>
      <c r="N16" s="29">
        <v>1</v>
      </c>
    </row>
    <row r="17" spans="1:15">
      <c r="A17" s="50"/>
      <c r="B17" s="61" t="s">
        <v>8</v>
      </c>
      <c r="C17" s="64">
        <v>93.017182000000005</v>
      </c>
      <c r="D17" s="64">
        <v>97.353967999999995</v>
      </c>
      <c r="E17" s="64">
        <v>101.888333</v>
      </c>
      <c r="F17" s="64">
        <v>105.851001</v>
      </c>
      <c r="G17" s="64">
        <v>109.20843000000001</v>
      </c>
      <c r="H17" s="66">
        <v>113.22</v>
      </c>
      <c r="I17" s="64">
        <v>3.6733153292286991</v>
      </c>
      <c r="J17" s="64">
        <v>103.6733153292287</v>
      </c>
      <c r="K17" s="64">
        <v>3.1718443550666109</v>
      </c>
      <c r="L17" s="52"/>
      <c r="N17" s="29">
        <v>1</v>
      </c>
    </row>
    <row r="18" spans="1:15">
      <c r="A18" s="50"/>
      <c r="B18" s="61" t="s">
        <v>9</v>
      </c>
      <c r="C18" s="64">
        <v>93.514509000000004</v>
      </c>
      <c r="D18" s="64">
        <v>97.880054999999999</v>
      </c>
      <c r="E18" s="64">
        <v>102.40285</v>
      </c>
      <c r="F18" s="64">
        <v>106.173401</v>
      </c>
      <c r="G18" s="64">
        <v>109.953425</v>
      </c>
      <c r="H18" s="24">
        <v>113.81</v>
      </c>
      <c r="I18" s="23">
        <v>3.5074623641782932</v>
      </c>
      <c r="J18" s="23">
        <v>103.50746236417829</v>
      </c>
      <c r="K18" s="23">
        <v>3.5602363345222487</v>
      </c>
      <c r="L18" s="52"/>
      <c r="N18" s="29">
        <v>1</v>
      </c>
    </row>
    <row r="19" spans="1:15">
      <c r="A19" s="50"/>
      <c r="B19" s="61" t="s">
        <v>10</v>
      </c>
      <c r="C19" s="64">
        <v>93.832550999999995</v>
      </c>
      <c r="D19" s="64">
        <v>98.276399999999995</v>
      </c>
      <c r="E19" s="64">
        <v>102.638766</v>
      </c>
      <c r="F19" s="64">
        <v>106.27139</v>
      </c>
      <c r="G19" s="64">
        <v>109.953425</v>
      </c>
      <c r="H19" s="66"/>
      <c r="I19" s="64" t="s">
        <v>131</v>
      </c>
      <c r="J19" s="64" t="s">
        <v>131</v>
      </c>
      <c r="K19" s="64" t="s">
        <v>131</v>
      </c>
      <c r="L19" s="52"/>
      <c r="N19" s="29">
        <v>1</v>
      </c>
    </row>
    <row r="20" spans="1:15">
      <c r="A20" s="50"/>
      <c r="B20" s="61" t="s">
        <v>11</v>
      </c>
      <c r="C20" s="64">
        <v>94.254554999999996</v>
      </c>
      <c r="D20" s="64">
        <v>98.508768000000003</v>
      </c>
      <c r="E20" s="64">
        <v>103.024505</v>
      </c>
      <c r="F20" s="64">
        <v>106.56388800000001</v>
      </c>
      <c r="G20" s="64">
        <v>110.19</v>
      </c>
      <c r="H20" s="66"/>
      <c r="I20" s="64" t="s">
        <v>131</v>
      </c>
      <c r="J20" s="64" t="s">
        <v>131</v>
      </c>
      <c r="K20" s="64" t="s">
        <v>131</v>
      </c>
      <c r="L20" s="52"/>
      <c r="N20" s="29">
        <v>1</v>
      </c>
    </row>
    <row r="21" spans="1:15">
      <c r="A21" s="50"/>
      <c r="B21" s="61" t="s">
        <v>12</v>
      </c>
      <c r="C21" s="64">
        <v>94.619201000000004</v>
      </c>
      <c r="D21" s="64">
        <v>98.695442</v>
      </c>
      <c r="E21" s="64">
        <v>103.37987</v>
      </c>
      <c r="F21" s="64">
        <v>106.78947599999999</v>
      </c>
      <c r="G21" s="64">
        <v>110.456323</v>
      </c>
      <c r="H21" s="66"/>
      <c r="I21" s="64" t="s">
        <v>131</v>
      </c>
      <c r="J21" s="64" t="s">
        <v>131</v>
      </c>
      <c r="K21" s="64" t="s">
        <v>131</v>
      </c>
      <c r="L21" s="52"/>
      <c r="N21" s="29">
        <v>1</v>
      </c>
    </row>
    <row r="22" spans="1:15">
      <c r="A22" s="50"/>
      <c r="B22" s="61" t="s">
        <v>13</v>
      </c>
      <c r="C22" s="64">
        <v>94.923991000000001</v>
      </c>
      <c r="D22" s="64">
        <v>99.167299999999997</v>
      </c>
      <c r="E22" s="64">
        <v>103.795244</v>
      </c>
      <c r="F22" s="64">
        <v>107.113058</v>
      </c>
      <c r="G22" s="64">
        <v>110.6</v>
      </c>
      <c r="H22" s="66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4">
        <v>95.108485000000002</v>
      </c>
      <c r="D23" s="64">
        <v>99.512226999999996</v>
      </c>
      <c r="E23" s="64">
        <v>103.946</v>
      </c>
      <c r="F23" s="64">
        <v>107.228866</v>
      </c>
      <c r="G23" s="64">
        <v>110.93</v>
      </c>
      <c r="H23" s="66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4">
        <v>95.191854000000006</v>
      </c>
      <c r="D24" s="64">
        <v>100</v>
      </c>
      <c r="E24" s="64">
        <v>104.181842</v>
      </c>
      <c r="F24" s="64">
        <v>107.333619</v>
      </c>
      <c r="G24" s="64">
        <v>111.19</v>
      </c>
      <c r="H24" s="66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93.514509000000004</v>
      </c>
      <c r="D26" s="66">
        <v>97.880054999999999</v>
      </c>
      <c r="E26" s="66">
        <v>102.40285</v>
      </c>
      <c r="F26" s="66">
        <v>106.173401</v>
      </c>
      <c r="G26" s="66">
        <v>109.953425</v>
      </c>
      <c r="H26" s="24">
        <v>113.81</v>
      </c>
      <c r="I26" s="91"/>
      <c r="J26" s="91"/>
      <c r="K26" s="91"/>
      <c r="L26" s="52"/>
    </row>
    <row r="27" spans="1:15" ht="18.75" customHeight="1">
      <c r="A27" s="50"/>
      <c r="B27" s="65" t="s">
        <v>16</v>
      </c>
      <c r="C27" s="66"/>
      <c r="D27" s="66">
        <v>4.6683087434057802</v>
      </c>
      <c r="E27" s="66">
        <v>4.6207524096712138</v>
      </c>
      <c r="F27" s="66">
        <v>3.6820762312767652</v>
      </c>
      <c r="G27" s="66">
        <v>3.5602363345222487</v>
      </c>
      <c r="H27" s="24">
        <v>3.5074623641782932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131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131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131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129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118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20" customFormat="1"/>
    <row r="46" spans="1:15" s="18" customFormat="1">
      <c r="B46" s="18" t="s">
        <v>107</v>
      </c>
    </row>
    <row r="47" spans="1:15" s="18" customFormat="1">
      <c r="B47" s="69">
        <v>103.05048715106</v>
      </c>
      <c r="D47" s="133">
        <v>38353</v>
      </c>
    </row>
    <row r="48" spans="1:15" s="18" customFormat="1">
      <c r="B48" s="69">
        <v>102.405704387432</v>
      </c>
      <c r="D48" s="133">
        <v>38384</v>
      </c>
    </row>
    <row r="49" spans="2:5" s="18" customFormat="1">
      <c r="B49" s="69">
        <v>101.60054972843901</v>
      </c>
      <c r="D49" s="133">
        <v>38412</v>
      </c>
    </row>
    <row r="50" spans="2:5" s="18" customFormat="1">
      <c r="B50" s="69">
        <v>101.740255144957</v>
      </c>
      <c r="D50" s="133">
        <v>38443</v>
      </c>
    </row>
    <row r="51" spans="2:5" s="18" customFormat="1">
      <c r="B51" s="69">
        <v>101.593738133776</v>
      </c>
      <c r="D51" s="133">
        <v>38473</v>
      </c>
    </row>
    <row r="52" spans="2:5" s="18" customFormat="1">
      <c r="B52" s="69">
        <v>101.043609127968</v>
      </c>
      <c r="D52" s="133">
        <v>38504</v>
      </c>
    </row>
    <row r="53" spans="2:5" s="18" customFormat="1">
      <c r="B53" s="69">
        <v>101.269641112629</v>
      </c>
      <c r="D53" s="133">
        <v>38534</v>
      </c>
    </row>
    <row r="54" spans="2:5" s="18" customFormat="1">
      <c r="B54" s="69">
        <v>101.757544456547</v>
      </c>
      <c r="D54" s="133">
        <v>38565</v>
      </c>
    </row>
    <row r="55" spans="2:5" s="18" customFormat="1">
      <c r="B55" s="69">
        <v>102.21312472460799</v>
      </c>
      <c r="D55" s="133">
        <v>38596</v>
      </c>
    </row>
    <row r="56" spans="2:5" s="18" customFormat="1">
      <c r="B56" s="69">
        <v>102.018268316476</v>
      </c>
      <c r="D56" s="133">
        <v>38626</v>
      </c>
    </row>
    <row r="57" spans="2:5" s="18" customFormat="1">
      <c r="B57" s="69">
        <v>101.897802716618</v>
      </c>
      <c r="D57" s="133">
        <v>38657</v>
      </c>
    </row>
    <row r="58" spans="2:5" s="18" customFormat="1">
      <c r="B58" s="69">
        <v>102.405289895976</v>
      </c>
      <c r="D58" s="133">
        <v>38687</v>
      </c>
      <c r="E58" s="137">
        <v>101.91633457470715</v>
      </c>
    </row>
    <row r="59" spans="2:5" s="18" customFormat="1">
      <c r="B59" s="69">
        <v>102.21409038496267</v>
      </c>
      <c r="D59" s="133">
        <v>38718</v>
      </c>
      <c r="E59" s="137">
        <v>101.84663484419904</v>
      </c>
    </row>
    <row r="60" spans="2:5" s="18" customFormat="1">
      <c r="B60" s="69">
        <v>103.16116181772637</v>
      </c>
      <c r="D60" s="133">
        <v>38749</v>
      </c>
      <c r="E60" s="137">
        <v>101.90958963005693</v>
      </c>
    </row>
    <row r="61" spans="2:5" s="18" customFormat="1">
      <c r="B61" s="69">
        <v>103.18445123382357</v>
      </c>
      <c r="D61" s="133">
        <v>38777</v>
      </c>
      <c r="E61" s="137">
        <v>102.04158142217231</v>
      </c>
    </row>
    <row r="62" spans="2:5" s="18" customFormat="1">
      <c r="B62" s="69">
        <v>102.87850717632843</v>
      </c>
      <c r="D62" s="133">
        <v>38808</v>
      </c>
      <c r="E62" s="137">
        <v>102.13643575811993</v>
      </c>
    </row>
    <row r="63" spans="2:5" s="18" customFormat="1">
      <c r="B63" s="69">
        <v>102.96701566673048</v>
      </c>
      <c r="D63" s="133">
        <v>38838</v>
      </c>
      <c r="E63" s="137">
        <v>102.2508755525328</v>
      </c>
    </row>
    <row r="64" spans="2:5" s="18" customFormat="1">
      <c r="B64" s="69">
        <v>102.92837354551536</v>
      </c>
      <c r="D64" s="133">
        <v>38869</v>
      </c>
      <c r="E64" s="137">
        <v>102.40793925399505</v>
      </c>
    </row>
    <row r="65" spans="2:5" s="18" customFormat="1">
      <c r="B65" s="69">
        <v>102.40822816783141</v>
      </c>
      <c r="D65" s="133">
        <v>38899</v>
      </c>
      <c r="E65" s="137">
        <v>102.50282150859526</v>
      </c>
    </row>
    <row r="66" spans="2:5" s="18" customFormat="1">
      <c r="B66" s="69">
        <v>102.21186802030306</v>
      </c>
      <c r="D66" s="133">
        <v>38930</v>
      </c>
      <c r="E66" s="137">
        <v>102.54068180557493</v>
      </c>
    </row>
    <row r="67" spans="2:5" s="18" customFormat="1">
      <c r="B67" s="69">
        <v>102.50331294915406</v>
      </c>
      <c r="D67" s="133">
        <v>38961</v>
      </c>
      <c r="E67" s="137">
        <v>102.56486415762045</v>
      </c>
    </row>
    <row r="68" spans="2:5" s="18" customFormat="1">
      <c r="B68" s="69">
        <v>103.22582964341909</v>
      </c>
      <c r="D68" s="133">
        <v>38991</v>
      </c>
      <c r="E68" s="137">
        <v>102.66549426819903</v>
      </c>
    </row>
    <row r="69" spans="2:5" s="18" customFormat="1">
      <c r="B69" s="69">
        <v>103.2596482558005</v>
      </c>
      <c r="D69" s="133">
        <v>39022</v>
      </c>
      <c r="E69" s="137">
        <v>102.77898139646426</v>
      </c>
    </row>
    <row r="70" spans="2:5" s="18" customFormat="1">
      <c r="B70" s="69">
        <v>103.73682987194488</v>
      </c>
      <c r="D70" s="133">
        <v>39052</v>
      </c>
      <c r="E70" s="137">
        <v>102.88994306112833</v>
      </c>
    </row>
    <row r="71" spans="2:5" s="18" customFormat="1">
      <c r="B71" s="69">
        <v>103.14377113981365</v>
      </c>
      <c r="D71" s="133">
        <v>39083</v>
      </c>
      <c r="E71" s="137">
        <v>102.9674164573659</v>
      </c>
    </row>
    <row r="72" spans="2:5" s="18" customFormat="1">
      <c r="B72" s="69">
        <v>102.42974264108216</v>
      </c>
      <c r="D72" s="133">
        <v>39114</v>
      </c>
      <c r="E72" s="137">
        <v>102.90646485931222</v>
      </c>
    </row>
    <row r="73" spans="2:5" s="18" customFormat="1">
      <c r="B73" s="69">
        <v>101.47251857614992</v>
      </c>
      <c r="D73" s="133">
        <v>39142</v>
      </c>
      <c r="E73" s="137">
        <v>102.76380380450608</v>
      </c>
    </row>
    <row r="74" spans="2:5" s="18" customFormat="1">
      <c r="B74" s="69">
        <v>100.88275684505564</v>
      </c>
      <c r="D74" s="133">
        <v>39173</v>
      </c>
      <c r="E74" s="137">
        <v>102.59749127690002</v>
      </c>
    </row>
    <row r="75" spans="2:5" s="18" customFormat="1">
      <c r="B75" s="69">
        <v>101.16875861509023</v>
      </c>
      <c r="D75" s="133">
        <v>39203</v>
      </c>
      <c r="E75" s="137">
        <v>102.44763652259667</v>
      </c>
    </row>
    <row r="76" spans="2:5" s="18" customFormat="1">
      <c r="B76" s="69">
        <v>101.73414686410503</v>
      </c>
      <c r="D76" s="133">
        <v>39234</v>
      </c>
      <c r="E76" s="137">
        <v>102.34811763247914</v>
      </c>
    </row>
    <row r="77" spans="2:5" s="18" customFormat="1">
      <c r="B77" s="69">
        <v>101.64737941211757</v>
      </c>
      <c r="D77" s="133">
        <v>39264</v>
      </c>
      <c r="E77" s="137">
        <v>102.28471356950297</v>
      </c>
    </row>
    <row r="78" spans="2:5" s="18" customFormat="1">
      <c r="B78" s="69">
        <v>102.18451256873813</v>
      </c>
      <c r="D78" s="133">
        <v>39295</v>
      </c>
      <c r="E78" s="137">
        <v>102.28243394853926</v>
      </c>
    </row>
    <row r="79" spans="2:5" s="18" customFormat="1">
      <c r="B79" s="69">
        <v>102.45493606864117</v>
      </c>
      <c r="D79" s="133">
        <v>39326</v>
      </c>
      <c r="E79" s="137">
        <v>102.27840254182985</v>
      </c>
    </row>
    <row r="80" spans="2:5" s="18" customFormat="1">
      <c r="B80" s="69">
        <v>102.96004182700575</v>
      </c>
      <c r="D80" s="133">
        <v>39356</v>
      </c>
      <c r="E80" s="137">
        <v>102.25625355712873</v>
      </c>
    </row>
    <row r="81" spans="2:5" s="18" customFormat="1">
      <c r="B81" s="69">
        <v>102.47635784495306</v>
      </c>
      <c r="D81" s="133">
        <v>39387</v>
      </c>
      <c r="E81" s="137">
        <v>102.19097935622477</v>
      </c>
    </row>
    <row r="82" spans="2:5" s="18" customFormat="1">
      <c r="B82" s="69">
        <v>102.31828796880971</v>
      </c>
      <c r="D82" s="133">
        <v>39417</v>
      </c>
      <c r="E82" s="137">
        <v>102.0727675309635</v>
      </c>
    </row>
    <row r="83" spans="2:5" s="18" customFormat="1">
      <c r="B83" s="69">
        <v>101.46459769245703</v>
      </c>
      <c r="D83" s="133">
        <v>39448</v>
      </c>
      <c r="E83" s="137">
        <v>101.93283641035045</v>
      </c>
    </row>
    <row r="84" spans="2:5" s="18" customFormat="1">
      <c r="B84" s="69">
        <v>100.67503957040071</v>
      </c>
      <c r="D84" s="133">
        <v>39479</v>
      </c>
      <c r="E84" s="137">
        <v>101.78661115446033</v>
      </c>
    </row>
    <row r="85" spans="2:5" s="18" customFormat="1">
      <c r="B85" s="69">
        <v>100.31167901528563</v>
      </c>
      <c r="D85" s="133">
        <v>39508</v>
      </c>
      <c r="E85" s="137">
        <v>101.6898745243883</v>
      </c>
    </row>
    <row r="86" spans="2:5" s="18" customFormat="1">
      <c r="B86" s="69">
        <v>100.12479266605669</v>
      </c>
      <c r="D86" s="133">
        <v>39539</v>
      </c>
      <c r="E86" s="137">
        <v>101.62671084280505</v>
      </c>
    </row>
    <row r="87" spans="2:5" s="18" customFormat="1">
      <c r="B87" s="69">
        <v>99.289436850412457</v>
      </c>
      <c r="D87" s="133">
        <v>39569</v>
      </c>
      <c r="E87" s="137">
        <v>101.47010069574857</v>
      </c>
    </row>
    <row r="88" spans="2:5" s="18" customFormat="1">
      <c r="B88" s="69">
        <v>99.048605687752683</v>
      </c>
      <c r="D88" s="133">
        <v>39600</v>
      </c>
      <c r="E88" s="137">
        <v>101.2463055977192</v>
      </c>
    </row>
    <row r="89" spans="2:5" s="18" customFormat="1">
      <c r="B89" s="69">
        <v>98.948644225544598</v>
      </c>
      <c r="D89" s="133">
        <v>39630</v>
      </c>
      <c r="E89" s="137">
        <v>101.02141099883812</v>
      </c>
    </row>
    <row r="90" spans="2:5" s="18" customFormat="1">
      <c r="B90" s="69">
        <v>98.982243623438109</v>
      </c>
      <c r="D90" s="133">
        <v>39661</v>
      </c>
      <c r="E90" s="137">
        <v>100.75455525339646</v>
      </c>
    </row>
    <row r="91" spans="2:5" s="18" customFormat="1">
      <c r="B91" s="69">
        <v>99.431681899994871</v>
      </c>
      <c r="D91" s="133">
        <v>39692</v>
      </c>
      <c r="E91" s="137">
        <v>100.50261740600928</v>
      </c>
    </row>
    <row r="92" spans="2:5" s="18" customFormat="1">
      <c r="B92" s="69">
        <v>99.695657073793981</v>
      </c>
      <c r="D92" s="133">
        <v>39722</v>
      </c>
      <c r="E92" s="137">
        <v>100.23058534324163</v>
      </c>
    </row>
    <row r="93" spans="2:5" s="18" customFormat="1">
      <c r="B93" s="69">
        <v>99.837192068322793</v>
      </c>
      <c r="D93" s="133">
        <v>39753</v>
      </c>
      <c r="E93" s="137">
        <v>100.01065486185576</v>
      </c>
    </row>
    <row r="94" spans="2:5" s="18" customFormat="1">
      <c r="B94" s="69">
        <v>100</v>
      </c>
      <c r="D94" s="133">
        <v>39783</v>
      </c>
      <c r="E94" s="137">
        <v>99.817464197788297</v>
      </c>
    </row>
    <row r="95" spans="2:5" s="18" customFormat="1">
      <c r="B95" s="69">
        <v>99.912554022140426</v>
      </c>
      <c r="D95" s="133">
        <v>39814</v>
      </c>
      <c r="E95" s="137">
        <v>99.688127225261908</v>
      </c>
    </row>
    <row r="96" spans="2:5" s="18" customFormat="1">
      <c r="B96" s="69">
        <v>99.570774251089318</v>
      </c>
      <c r="D96" s="133">
        <v>39845</v>
      </c>
      <c r="E96" s="137">
        <v>99.59610511531929</v>
      </c>
    </row>
    <row r="97" spans="2:5" s="18" customFormat="1">
      <c r="B97" s="69">
        <v>99.596288416430298</v>
      </c>
      <c r="D97" s="133">
        <v>39873</v>
      </c>
      <c r="E97" s="137">
        <v>99.536489232081351</v>
      </c>
    </row>
    <row r="98" spans="2:5" s="18" customFormat="1">
      <c r="B98" s="69">
        <v>99.293460487300123</v>
      </c>
      <c r="D98" s="133">
        <v>39904</v>
      </c>
      <c r="E98" s="137">
        <v>99.4672115505183</v>
      </c>
    </row>
    <row r="99" spans="2:5" s="18" customFormat="1">
      <c r="B99" s="69">
        <v>99.575438527085808</v>
      </c>
      <c r="D99" s="133">
        <v>39934</v>
      </c>
      <c r="E99" s="137">
        <v>99.491045023574429</v>
      </c>
    </row>
    <row r="100" spans="2:5" s="18" customFormat="1">
      <c r="B100" s="69">
        <v>100.00993137390357</v>
      </c>
      <c r="D100" s="133">
        <v>39965</v>
      </c>
      <c r="E100" s="137">
        <v>99.571155497420321</v>
      </c>
    </row>
    <row r="101" spans="2:5" s="18" customFormat="1">
      <c r="B101" s="69">
        <v>100.31357850426963</v>
      </c>
      <c r="D101" s="133">
        <v>39995</v>
      </c>
      <c r="E101" s="137">
        <v>99.684900020647419</v>
      </c>
    </row>
    <row r="102" spans="2:5" s="18" customFormat="1">
      <c r="B102" s="69">
        <v>100.73821199096244</v>
      </c>
      <c r="D102" s="133">
        <v>40026</v>
      </c>
      <c r="E102" s="137">
        <v>99.831230717941096</v>
      </c>
    </row>
    <row r="103" spans="2:5" s="18" customFormat="1">
      <c r="B103" s="69">
        <v>101.18355447076888</v>
      </c>
      <c r="D103" s="133">
        <v>40057</v>
      </c>
      <c r="E103" s="137">
        <v>99.977220098838927</v>
      </c>
    </row>
    <row r="104" spans="2:5" s="18" customFormat="1">
      <c r="B104" s="69">
        <v>101.70418062039943</v>
      </c>
      <c r="D104" s="133">
        <v>40087</v>
      </c>
      <c r="E104" s="137">
        <v>100.14459706105606</v>
      </c>
    </row>
    <row r="105" spans="2:5" s="18" customFormat="1">
      <c r="B105" s="69">
        <v>101.95028444096013</v>
      </c>
      <c r="D105" s="133">
        <v>40118</v>
      </c>
      <c r="E105" s="137">
        <v>100.32068809210917</v>
      </c>
    </row>
    <row r="106" spans="2:5" s="18" customFormat="1">
      <c r="B106" s="69">
        <v>102.2634833609025</v>
      </c>
      <c r="D106" s="133">
        <v>40148</v>
      </c>
      <c r="E106" s="137">
        <v>100.5093117055177</v>
      </c>
    </row>
    <row r="107" spans="2:5" s="18" customFormat="1">
      <c r="B107" s="69">
        <v>101.88351607104249</v>
      </c>
      <c r="D107" s="133">
        <v>40179</v>
      </c>
      <c r="E107" s="137">
        <v>100.67355854292622</v>
      </c>
    </row>
    <row r="108" spans="2:5" s="18" customFormat="1">
      <c r="B108" s="69">
        <v>101.50046656555975</v>
      </c>
      <c r="D108" s="133">
        <v>40210</v>
      </c>
      <c r="E108" s="137">
        <v>100.83436623579875</v>
      </c>
    </row>
    <row r="109" spans="2:5" s="18" customFormat="1">
      <c r="B109" s="69">
        <v>101.53879951257969</v>
      </c>
      <c r="D109" s="133">
        <v>40238</v>
      </c>
      <c r="E109" s="137">
        <v>100.99624216047788</v>
      </c>
    </row>
    <row r="110" spans="2:5" s="18" customFormat="1">
      <c r="B110" s="69">
        <v>101.40698978610072</v>
      </c>
      <c r="D110" s="133">
        <v>40269</v>
      </c>
      <c r="E110" s="137">
        <v>101.17236960204458</v>
      </c>
    </row>
    <row r="111" spans="2:5" s="18" customFormat="1">
      <c r="B111" s="69">
        <v>101.53994591660467</v>
      </c>
      <c r="D111" s="133">
        <v>40299</v>
      </c>
      <c r="E111" s="137">
        <v>101.33607855117116</v>
      </c>
    </row>
    <row r="112" spans="2:5" s="18" customFormat="1">
      <c r="B112" s="69">
        <v>101.73945026982705</v>
      </c>
      <c r="D112" s="133">
        <v>40330</v>
      </c>
      <c r="E112" s="137">
        <v>101.48020512583145</v>
      </c>
    </row>
    <row r="113" spans="2:5" s="18" customFormat="1">
      <c r="B113" s="69">
        <v>101.85336093053363</v>
      </c>
      <c r="D113" s="133">
        <v>40360</v>
      </c>
      <c r="E113" s="137">
        <v>101.60852032802012</v>
      </c>
    </row>
    <row r="114" spans="2:5" s="18" customFormat="1">
      <c r="B114" s="69">
        <v>101.9128845903079</v>
      </c>
      <c r="D114" s="133">
        <v>40391</v>
      </c>
      <c r="E114" s="137">
        <v>101.70640971129892</v>
      </c>
    </row>
    <row r="115" spans="2:5" s="18" customFormat="1">
      <c r="B115" s="69">
        <v>102.13689236033817</v>
      </c>
      <c r="D115" s="133">
        <v>40422</v>
      </c>
      <c r="E115" s="137">
        <v>101.78585453542968</v>
      </c>
    </row>
    <row r="116" spans="2:5" s="18" customFormat="1">
      <c r="B116" s="69">
        <v>102.5542675005594</v>
      </c>
      <c r="D116" s="133">
        <v>40452</v>
      </c>
      <c r="E116" s="137">
        <v>101.85669510877635</v>
      </c>
    </row>
    <row r="117" spans="2:5" s="18" customFormat="1">
      <c r="B117" s="69">
        <v>102.50169880463001</v>
      </c>
      <c r="D117" s="133">
        <v>40483</v>
      </c>
      <c r="E117" s="137">
        <v>101.90264630574883</v>
      </c>
    </row>
    <row r="118" spans="2:5" s="18" customFormat="1">
      <c r="B118" s="69">
        <v>102.04547551341034</v>
      </c>
      <c r="D118" s="133">
        <v>40513</v>
      </c>
      <c r="E118" s="137">
        <v>101.88447898512449</v>
      </c>
    </row>
    <row r="119" spans="2:5" s="18" customFormat="1">
      <c r="B119" s="69">
        <v>101.41566949397681</v>
      </c>
      <c r="D119" s="133">
        <v>40544</v>
      </c>
      <c r="E119" s="137">
        <v>101.84549177036901</v>
      </c>
    </row>
    <row r="120" spans="2:5" s="18" customFormat="1">
      <c r="B120" s="69">
        <v>101.19533302871544</v>
      </c>
      <c r="D120" s="133">
        <v>40575</v>
      </c>
      <c r="E120" s="137">
        <v>101.82006397563198</v>
      </c>
    </row>
    <row r="121" spans="2:5" s="18" customFormat="1">
      <c r="B121" s="69">
        <v>101.20418283614188</v>
      </c>
      <c r="D121" s="133">
        <v>40603</v>
      </c>
      <c r="E121" s="137">
        <v>101.79217925259549</v>
      </c>
    </row>
    <row r="122" spans="2:5" s="18" customFormat="1">
      <c r="B122" s="69">
        <v>101.51252525396212</v>
      </c>
      <c r="D122" s="133">
        <v>40634</v>
      </c>
      <c r="E122" s="137">
        <v>101.80097387491729</v>
      </c>
    </row>
    <row r="123" spans="2:5" s="18" customFormat="1">
      <c r="B123" s="69">
        <v>101.60356283908794</v>
      </c>
      <c r="D123" s="133">
        <v>40664</v>
      </c>
      <c r="E123" s="137">
        <v>101.80627528512423</v>
      </c>
    </row>
    <row r="124" spans="2:5" s="18" customFormat="1">
      <c r="B124" s="69">
        <v>101.88366794983273</v>
      </c>
      <c r="D124" s="133">
        <v>40695</v>
      </c>
      <c r="E124" s="137">
        <v>101.81829342512469</v>
      </c>
    </row>
    <row r="125" spans="2:5" s="18" customFormat="1">
      <c r="B125" s="69">
        <v>101.77807374625236</v>
      </c>
      <c r="D125" s="133">
        <v>40725</v>
      </c>
      <c r="E125" s="137">
        <v>101.81201949310126</v>
      </c>
    </row>
    <row r="126" spans="2:5" s="18" customFormat="1">
      <c r="B126" s="69">
        <v>102.19810795770729</v>
      </c>
      <c r="D126" s="133">
        <v>40756</v>
      </c>
      <c r="E126" s="137">
        <v>101.83578810705121</v>
      </c>
    </row>
    <row r="127" spans="2:5" s="18" customFormat="1">
      <c r="B127" s="69">
        <v>102.28350858077566</v>
      </c>
      <c r="D127" s="133">
        <v>40787</v>
      </c>
      <c r="E127" s="137">
        <v>101.84800612542101</v>
      </c>
    </row>
    <row r="128" spans="2:5" s="18" customFormat="1">
      <c r="B128" s="18">
        <v>102.25591715976333</v>
      </c>
      <c r="D128" s="133">
        <v>40817</v>
      </c>
      <c r="E128" s="137">
        <v>101.82314359702133</v>
      </c>
    </row>
    <row r="129" spans="2:5" s="18" customFormat="1">
      <c r="B129" s="18">
        <v>102.44735869966752</v>
      </c>
      <c r="D129" s="133">
        <v>40848</v>
      </c>
      <c r="E129" s="137">
        <v>101.81861525494112</v>
      </c>
    </row>
    <row r="130" spans="2:5" s="18" customFormat="1">
      <c r="B130" s="18">
        <v>102.42262343404569</v>
      </c>
      <c r="D130" s="133">
        <v>40878</v>
      </c>
      <c r="E130" s="137">
        <v>101.85004424832739</v>
      </c>
    </row>
    <row r="131" spans="2:5" s="18" customFormat="1">
      <c r="B131" s="18">
        <v>101.78033415502603</v>
      </c>
      <c r="D131" s="133">
        <v>40909</v>
      </c>
      <c r="E131" s="137">
        <v>101.88043297008149</v>
      </c>
    </row>
    <row r="132" spans="2:5" s="18" customFormat="1">
      <c r="B132" s="18">
        <v>101.48577640876969</v>
      </c>
      <c r="D132" s="133">
        <v>40940</v>
      </c>
      <c r="E132" s="137">
        <v>101.90463658508601</v>
      </c>
    </row>
    <row r="133" spans="2:5" s="18" customFormat="1">
      <c r="B133" s="18">
        <v>101.57394843962008</v>
      </c>
      <c r="D133" s="133">
        <v>40969</v>
      </c>
      <c r="E133" s="137">
        <v>101.93545038537587</v>
      </c>
    </row>
    <row r="134" spans="2:5" s="18" customFormat="1">
      <c r="B134" s="18">
        <v>101.87211721081668</v>
      </c>
      <c r="D134" s="133">
        <v>41000</v>
      </c>
      <c r="E134" s="137">
        <v>101.96541638178041</v>
      </c>
    </row>
    <row r="135" spans="2:5" s="18" customFormat="1">
      <c r="B135" s="18">
        <v>102.11959953098221</v>
      </c>
      <c r="D135" s="133">
        <v>41030</v>
      </c>
      <c r="E135" s="137">
        <v>102.00841943943827</v>
      </c>
    </row>
    <row r="136" spans="2:5" s="18" customFormat="1">
      <c r="B136" s="18">
        <v>102.46691275772038</v>
      </c>
      <c r="D136" s="133">
        <v>41061</v>
      </c>
      <c r="E136" s="137">
        <v>102.05702317342889</v>
      </c>
    </row>
    <row r="137" spans="2:5" s="18" customFormat="1"/>
    <row r="138" spans="2:5" s="18" customFormat="1"/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20" customFormat="1"/>
    <row r="156" s="120" customFormat="1"/>
    <row r="157" s="120" customFormat="1"/>
    <row r="158" s="120" customFormat="1"/>
    <row r="159" s="120" customFormat="1"/>
    <row r="160" s="120" customFormat="1"/>
    <row r="161" s="120" customFormat="1"/>
    <row r="162" s="120" customFormat="1"/>
    <row r="163" s="120" customFormat="1"/>
    <row r="164" s="120" customFormat="1"/>
    <row r="165" s="120" customFormat="1"/>
    <row r="166" s="120" customFormat="1"/>
    <row r="167" s="120" customFormat="1"/>
    <row r="168" s="120" customFormat="1"/>
    <row r="169" s="120" customFormat="1"/>
    <row r="170" s="120" customFormat="1"/>
    <row r="171" s="12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activeCell="C24" sqref="C24"/>
      <selection pane="bottomLeft" activeCell="C24" sqref="C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51" t="s">
        <v>119</v>
      </c>
      <c r="D7" s="151"/>
      <c r="E7" s="151"/>
      <c r="F7" s="151"/>
      <c r="G7" s="151"/>
      <c r="H7" s="151"/>
      <c r="I7" s="151"/>
      <c r="J7" s="151"/>
      <c r="K7" s="151"/>
      <c r="L7" s="52"/>
    </row>
    <row r="8" spans="1:15">
      <c r="A8" s="50"/>
      <c r="B8" s="31"/>
      <c r="C8" s="148" t="s">
        <v>117</v>
      </c>
      <c r="D8" s="148"/>
      <c r="E8" s="148"/>
      <c r="F8" s="148"/>
      <c r="G8" s="148"/>
      <c r="H8" s="148"/>
      <c r="I8" s="148"/>
      <c r="J8" s="148"/>
      <c r="K8" s="148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49" t="s">
        <v>1</v>
      </c>
      <c r="D10" s="149"/>
      <c r="E10" s="149"/>
      <c r="F10" s="149"/>
      <c r="G10" s="149"/>
      <c r="H10" s="149"/>
      <c r="I10" s="150" t="s">
        <v>134</v>
      </c>
      <c r="J10" s="150" t="s">
        <v>140</v>
      </c>
      <c r="K10" s="150" t="s">
        <v>97</v>
      </c>
      <c r="L10" s="52"/>
    </row>
    <row r="11" spans="1:15">
      <c r="A11" s="50"/>
      <c r="B11" s="33"/>
      <c r="C11" s="119">
        <v>2007</v>
      </c>
      <c r="D11" s="119">
        <v>2008</v>
      </c>
      <c r="E11" s="119">
        <v>2009</v>
      </c>
      <c r="F11" s="119">
        <v>2010</v>
      </c>
      <c r="G11" s="119">
        <v>2011</v>
      </c>
      <c r="H11" s="119">
        <v>2012</v>
      </c>
      <c r="I11" s="150"/>
      <c r="J11" s="150"/>
      <c r="K11" s="150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163.25</v>
      </c>
      <c r="D13" s="64">
        <v>171.02</v>
      </c>
      <c r="E13" s="64">
        <v>179.12</v>
      </c>
      <c r="F13" s="64">
        <v>176.12</v>
      </c>
      <c r="G13" s="64">
        <v>179.28</v>
      </c>
      <c r="H13" s="66">
        <v>191.56</v>
      </c>
      <c r="I13" s="64">
        <v>6.8496207050424029</v>
      </c>
      <c r="J13" s="64">
        <v>106.8496207050424</v>
      </c>
      <c r="K13" s="64">
        <v>1.7942312059959109</v>
      </c>
      <c r="L13" s="52"/>
      <c r="N13" s="29">
        <v>1</v>
      </c>
    </row>
    <row r="14" spans="1:15">
      <c r="A14" s="50"/>
      <c r="B14" s="61" t="s">
        <v>5</v>
      </c>
      <c r="C14" s="64">
        <v>165.19</v>
      </c>
      <c r="D14" s="64">
        <v>174.45</v>
      </c>
      <c r="E14" s="64">
        <v>180.41</v>
      </c>
      <c r="F14" s="64">
        <v>176.51</v>
      </c>
      <c r="G14" s="64">
        <v>182.89299346999999</v>
      </c>
      <c r="H14" s="66">
        <v>193.84</v>
      </c>
      <c r="I14" s="64">
        <v>5.985470696446149</v>
      </c>
      <c r="J14" s="64">
        <v>105.98547069644614</v>
      </c>
      <c r="K14" s="64">
        <v>3.6162220100844245</v>
      </c>
      <c r="L14" s="52"/>
      <c r="N14" s="29">
        <v>1</v>
      </c>
    </row>
    <row r="15" spans="1:15">
      <c r="A15" s="50"/>
      <c r="B15" s="61" t="s">
        <v>6</v>
      </c>
      <c r="C15" s="64">
        <v>167.06</v>
      </c>
      <c r="D15" s="64">
        <v>176.17</v>
      </c>
      <c r="E15" s="64">
        <v>180.2</v>
      </c>
      <c r="F15" s="64">
        <v>177.74</v>
      </c>
      <c r="G15" s="64">
        <v>184.44</v>
      </c>
      <c r="H15" s="66">
        <v>194.07</v>
      </c>
      <c r="I15" s="64">
        <v>5.2212101496421637</v>
      </c>
      <c r="J15" s="64">
        <v>105.22121014964216</v>
      </c>
      <c r="K15" s="64">
        <v>3.7695510295937762</v>
      </c>
      <c r="L15" s="52"/>
      <c r="N15" s="29">
        <v>1</v>
      </c>
    </row>
    <row r="16" spans="1:15">
      <c r="A16" s="50"/>
      <c r="B16" s="61" t="s">
        <v>7</v>
      </c>
      <c r="C16" s="64">
        <v>167.93</v>
      </c>
      <c r="D16" s="64">
        <v>177.21</v>
      </c>
      <c r="E16" s="64">
        <v>179.59</v>
      </c>
      <c r="F16" s="64">
        <v>178.8</v>
      </c>
      <c r="G16" s="64">
        <v>185.45</v>
      </c>
      <c r="H16" s="66">
        <v>194.59146855</v>
      </c>
      <c r="I16" s="64">
        <v>4.9293440550013612</v>
      </c>
      <c r="J16" s="64">
        <v>104.92934405500137</v>
      </c>
      <c r="K16" s="64">
        <v>3.7192393736017682</v>
      </c>
      <c r="L16" s="52"/>
      <c r="N16" s="29">
        <v>1</v>
      </c>
    </row>
    <row r="17" spans="1:15">
      <c r="A17" s="50"/>
      <c r="B17" s="61" t="s">
        <v>8</v>
      </c>
      <c r="C17" s="64">
        <v>168.12</v>
      </c>
      <c r="D17" s="64">
        <v>177.72</v>
      </c>
      <c r="E17" s="64">
        <v>179.14</v>
      </c>
      <c r="F17" s="64">
        <v>179.88</v>
      </c>
      <c r="G17" s="64">
        <v>186.77</v>
      </c>
      <c r="H17" s="66">
        <v>194.69</v>
      </c>
      <c r="I17" s="64">
        <v>4.2405097178347617</v>
      </c>
      <c r="J17" s="64">
        <v>104.24050971783475</v>
      </c>
      <c r="K17" s="64">
        <v>3.8303313319991261</v>
      </c>
      <c r="L17" s="52"/>
      <c r="N17" s="29">
        <v>1</v>
      </c>
    </row>
    <row r="18" spans="1:15">
      <c r="A18" s="50"/>
      <c r="B18" s="61" t="s">
        <v>9</v>
      </c>
      <c r="C18" s="64">
        <v>167.68</v>
      </c>
      <c r="D18" s="64">
        <v>179.71613160320001</v>
      </c>
      <c r="E18" s="64">
        <v>178.51</v>
      </c>
      <c r="F18" s="64">
        <v>180.46</v>
      </c>
      <c r="G18" s="64">
        <v>187.58</v>
      </c>
      <c r="H18" s="24">
        <v>194.25</v>
      </c>
      <c r="I18" s="23">
        <v>3.5558161850943515</v>
      </c>
      <c r="J18" s="23">
        <v>103.55581618509436</v>
      </c>
      <c r="K18" s="23">
        <v>3.9454726809265317</v>
      </c>
      <c r="L18" s="52"/>
      <c r="N18" s="29">
        <v>1</v>
      </c>
    </row>
    <row r="19" spans="1:15">
      <c r="A19" s="50"/>
      <c r="B19" s="61" t="s">
        <v>10</v>
      </c>
      <c r="C19" s="64">
        <v>167.26</v>
      </c>
      <c r="D19" s="64">
        <v>181.22315886000001</v>
      </c>
      <c r="E19" s="64">
        <v>178.59</v>
      </c>
      <c r="F19" s="64">
        <v>180.28</v>
      </c>
      <c r="G19" s="64">
        <v>188.57</v>
      </c>
      <c r="H19" s="66"/>
      <c r="I19" s="64" t="s">
        <v>131</v>
      </c>
      <c r="J19" s="64" t="s">
        <v>131</v>
      </c>
      <c r="K19" s="64" t="s">
        <v>131</v>
      </c>
      <c r="L19" s="52"/>
      <c r="N19" s="29">
        <v>1</v>
      </c>
    </row>
    <row r="20" spans="1:15">
      <c r="A20" s="50"/>
      <c r="B20" s="61" t="s">
        <v>11</v>
      </c>
      <c r="C20" s="64">
        <v>167.43</v>
      </c>
      <c r="D20" s="64">
        <v>180.72248292</v>
      </c>
      <c r="E20" s="64">
        <v>177.55</v>
      </c>
      <c r="F20" s="64">
        <v>179.83</v>
      </c>
      <c r="G20" s="64">
        <v>189.11</v>
      </c>
      <c r="H20" s="66"/>
      <c r="I20" s="64" t="s">
        <v>131</v>
      </c>
      <c r="J20" s="64" t="s">
        <v>131</v>
      </c>
      <c r="K20" s="64" t="s">
        <v>131</v>
      </c>
      <c r="L20" s="52"/>
      <c r="N20" s="29">
        <v>1</v>
      </c>
    </row>
    <row r="21" spans="1:15">
      <c r="A21" s="50"/>
      <c r="B21" s="61" t="s">
        <v>12</v>
      </c>
      <c r="C21" s="64">
        <v>167.75</v>
      </c>
      <c r="D21" s="64">
        <v>180.66</v>
      </c>
      <c r="E21" s="64">
        <v>177.86</v>
      </c>
      <c r="F21" s="64">
        <v>179.13</v>
      </c>
      <c r="G21" s="64">
        <v>189.33</v>
      </c>
      <c r="H21" s="66"/>
      <c r="I21" s="64" t="s">
        <v>131</v>
      </c>
      <c r="J21" s="64" t="s">
        <v>131</v>
      </c>
      <c r="K21" s="64" t="s">
        <v>131</v>
      </c>
      <c r="L21" s="52"/>
      <c r="N21" s="29">
        <v>1</v>
      </c>
    </row>
    <row r="22" spans="1:15">
      <c r="A22" s="50"/>
      <c r="B22" s="61" t="s">
        <v>13</v>
      </c>
      <c r="C22" s="64">
        <v>168.21</v>
      </c>
      <c r="D22" s="64">
        <v>180.30664421</v>
      </c>
      <c r="E22" s="64">
        <v>177.56</v>
      </c>
      <c r="F22" s="64">
        <v>178.95</v>
      </c>
      <c r="G22" s="64">
        <v>190.51</v>
      </c>
      <c r="H22" s="66"/>
      <c r="I22" s="64" t="s">
        <v>131</v>
      </c>
      <c r="J22" s="64" t="s">
        <v>131</v>
      </c>
      <c r="K22" s="64" t="s">
        <v>131</v>
      </c>
      <c r="L22" s="52"/>
      <c r="N22" s="29" t="s">
        <v>131</v>
      </c>
    </row>
    <row r="23" spans="1:15">
      <c r="A23" s="50"/>
      <c r="B23" s="61" t="s">
        <v>14</v>
      </c>
      <c r="C23" s="64">
        <v>168.51</v>
      </c>
      <c r="D23" s="64">
        <v>179.45791086</v>
      </c>
      <c r="E23" s="64">
        <v>176.08</v>
      </c>
      <c r="F23" s="64">
        <v>178.9</v>
      </c>
      <c r="G23" s="64">
        <v>190.7</v>
      </c>
      <c r="H23" s="66"/>
      <c r="I23" s="64" t="s">
        <v>131</v>
      </c>
      <c r="J23" s="64" t="s">
        <v>131</v>
      </c>
      <c r="K23" s="64" t="s">
        <v>131</v>
      </c>
      <c r="L23" s="52"/>
      <c r="N23" s="29" t="s">
        <v>131</v>
      </c>
    </row>
    <row r="24" spans="1:15">
      <c r="A24" s="50"/>
      <c r="B24" s="61" t="s">
        <v>15</v>
      </c>
      <c r="C24" s="64">
        <v>169.33325880999999</v>
      </c>
      <c r="D24" s="64">
        <v>178.87208325</v>
      </c>
      <c r="E24" s="64">
        <v>176.08</v>
      </c>
      <c r="F24" s="64">
        <v>178.73</v>
      </c>
      <c r="G24" s="64">
        <v>190.99</v>
      </c>
      <c r="H24" s="66"/>
      <c r="I24" s="64" t="s">
        <v>131</v>
      </c>
      <c r="J24" s="64" t="s">
        <v>131</v>
      </c>
      <c r="K24" s="64" t="s">
        <v>131</v>
      </c>
      <c r="L24" s="52"/>
      <c r="N24" s="29" t="s">
        <v>131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167.68</v>
      </c>
      <c r="D26" s="66">
        <v>179.71613160320001</v>
      </c>
      <c r="E26" s="66">
        <v>178.51</v>
      </c>
      <c r="F26" s="66">
        <v>180.46</v>
      </c>
      <c r="G26" s="66">
        <v>187.58</v>
      </c>
      <c r="H26" s="24">
        <v>194.25</v>
      </c>
      <c r="I26" s="91"/>
      <c r="J26" s="91"/>
      <c r="K26" s="91"/>
      <c r="L26" s="52"/>
    </row>
    <row r="27" spans="1:15" ht="18.75" customHeight="1">
      <c r="A27" s="50"/>
      <c r="B27" s="65" t="s">
        <v>16</v>
      </c>
      <c r="C27" s="66"/>
      <c r="D27" s="66">
        <v>7.1780364999999957</v>
      </c>
      <c r="E27" s="66">
        <v>-0.67113151860127562</v>
      </c>
      <c r="F27" s="66">
        <v>1.0923757772673959</v>
      </c>
      <c r="G27" s="66">
        <v>3.9454726809265317</v>
      </c>
      <c r="H27" s="24">
        <v>3.5558161850943515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131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131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131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131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131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131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131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131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131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129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121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20" customFormat="1"/>
    <row r="46" spans="1:15" s="18" customFormat="1">
      <c r="B46" s="18" t="s">
        <v>142</v>
      </c>
    </row>
    <row r="47" spans="1:15" s="18" customFormat="1">
      <c r="B47" s="69">
        <v>184.61786679578807</v>
      </c>
      <c r="D47" s="133">
        <v>38353</v>
      </c>
    </row>
    <row r="48" spans="1:15" s="18" customFormat="1">
      <c r="B48" s="69">
        <v>184.70463256155992</v>
      </c>
      <c r="D48" s="133">
        <v>38384</v>
      </c>
    </row>
    <row r="49" spans="2:5" s="18" customFormat="1">
      <c r="B49" s="69">
        <v>184.23011270750743</v>
      </c>
      <c r="D49" s="133">
        <v>38412</v>
      </c>
    </row>
    <row r="50" spans="2:5" s="18" customFormat="1">
      <c r="B50" s="69">
        <v>183.53631712091857</v>
      </c>
      <c r="D50" s="133">
        <v>38443</v>
      </c>
    </row>
    <row r="51" spans="2:5" s="18" customFormat="1">
      <c r="B51" s="69">
        <v>183.67476094952804</v>
      </c>
      <c r="D51" s="133">
        <v>38473</v>
      </c>
    </row>
    <row r="52" spans="2:5" s="18" customFormat="1">
      <c r="B52" s="69">
        <v>182.84022384783955</v>
      </c>
      <c r="D52" s="133">
        <v>38504</v>
      </c>
    </row>
    <row r="53" spans="2:5" s="18" customFormat="1">
      <c r="B53" s="69">
        <v>182.20799020019385</v>
      </c>
      <c r="D53" s="133">
        <v>38534</v>
      </c>
    </row>
    <row r="54" spans="2:5" s="18" customFormat="1">
      <c r="B54" s="69">
        <v>182.79650429859495</v>
      </c>
      <c r="D54" s="133">
        <v>38565</v>
      </c>
    </row>
    <row r="55" spans="2:5" s="18" customFormat="1">
      <c r="B55" s="69">
        <v>181.4979368332526</v>
      </c>
      <c r="D55" s="133">
        <v>38596</v>
      </c>
    </row>
    <row r="56" spans="2:5" s="18" customFormat="1">
      <c r="B56" s="69">
        <v>180.74847913200901</v>
      </c>
      <c r="D56" s="133">
        <v>38626</v>
      </c>
    </row>
    <row r="57" spans="2:5" s="18" customFormat="1">
      <c r="B57" s="69">
        <v>180.6968296947575</v>
      </c>
      <c r="D57" s="133">
        <v>38657</v>
      </c>
    </row>
    <row r="58" spans="2:5" s="18" customFormat="1">
      <c r="B58" s="69">
        <v>180.91415881916649</v>
      </c>
      <c r="D58" s="133">
        <v>38687</v>
      </c>
      <c r="E58" s="137">
        <v>182.70548441342632</v>
      </c>
    </row>
    <row r="59" spans="2:5" s="18" customFormat="1">
      <c r="B59" s="69">
        <v>182.98929145395161</v>
      </c>
      <c r="D59" s="133">
        <v>38718</v>
      </c>
      <c r="E59" s="137">
        <v>182.56976980160661</v>
      </c>
    </row>
    <row r="60" spans="2:5" s="18" customFormat="1">
      <c r="B60" s="69">
        <v>182.3293648019341</v>
      </c>
      <c r="D60" s="133">
        <v>38749</v>
      </c>
      <c r="E60" s="137">
        <v>182.37183082163779</v>
      </c>
    </row>
    <row r="61" spans="2:5" s="18" customFormat="1">
      <c r="B61" s="69">
        <v>182.13674520464235</v>
      </c>
      <c r="D61" s="133">
        <v>38777</v>
      </c>
      <c r="E61" s="137">
        <v>182.19738352973241</v>
      </c>
    </row>
    <row r="62" spans="2:5" s="18" customFormat="1">
      <c r="B62" s="69">
        <v>181.99602243131253</v>
      </c>
      <c r="D62" s="133">
        <v>38808</v>
      </c>
      <c r="E62" s="137">
        <v>182.06902563893189</v>
      </c>
    </row>
    <row r="63" spans="2:5" s="18" customFormat="1">
      <c r="B63" s="69">
        <v>182.79066294860954</v>
      </c>
      <c r="D63" s="133">
        <v>38838</v>
      </c>
      <c r="E63" s="137">
        <v>181.99535080552198</v>
      </c>
    </row>
    <row r="64" spans="2:5" s="18" customFormat="1">
      <c r="B64" s="69">
        <v>183.94049625911359</v>
      </c>
      <c r="D64" s="133">
        <v>38869</v>
      </c>
      <c r="E64" s="137">
        <v>182.08704017312814</v>
      </c>
    </row>
    <row r="65" spans="2:5" s="18" customFormat="1">
      <c r="B65" s="69">
        <v>185.26650922611566</v>
      </c>
      <c r="D65" s="133">
        <v>38899</v>
      </c>
      <c r="E65" s="137">
        <v>182.34191675862166</v>
      </c>
    </row>
    <row r="66" spans="2:5" s="18" customFormat="1">
      <c r="B66" s="69">
        <v>185.33047871727916</v>
      </c>
      <c r="D66" s="133">
        <v>38930</v>
      </c>
      <c r="E66" s="137">
        <v>182.55308129351201</v>
      </c>
    </row>
    <row r="67" spans="2:5" s="18" customFormat="1">
      <c r="B67" s="69">
        <v>185.53584699213209</v>
      </c>
      <c r="D67" s="133">
        <v>38961</v>
      </c>
      <c r="E67" s="137">
        <v>182.88957380675197</v>
      </c>
    </row>
    <row r="68" spans="2:5" s="18" customFormat="1">
      <c r="B68" s="69">
        <v>186.48089619562194</v>
      </c>
      <c r="D68" s="133">
        <v>38991</v>
      </c>
      <c r="E68" s="137">
        <v>183.36727522871971</v>
      </c>
    </row>
    <row r="69" spans="2:5" s="18" customFormat="1">
      <c r="B69" s="69">
        <v>185.22317602318608</v>
      </c>
      <c r="D69" s="133">
        <v>39022</v>
      </c>
      <c r="E69" s="137">
        <v>183.74447075608876</v>
      </c>
    </row>
    <row r="70" spans="2:5" s="18" customFormat="1">
      <c r="B70" s="69">
        <v>184.5371339366728</v>
      </c>
      <c r="D70" s="133">
        <v>39052</v>
      </c>
      <c r="E70" s="137">
        <v>184.04638534921432</v>
      </c>
    </row>
    <row r="71" spans="2:5" s="18" customFormat="1">
      <c r="B71" s="69">
        <v>183.95552218025821</v>
      </c>
      <c r="D71" s="133">
        <v>39083</v>
      </c>
      <c r="E71" s="137">
        <v>184.12690457640653</v>
      </c>
    </row>
    <row r="72" spans="2:5" s="18" customFormat="1">
      <c r="B72" s="69">
        <v>183.95777303274596</v>
      </c>
      <c r="D72" s="133">
        <v>39114</v>
      </c>
      <c r="E72" s="137">
        <v>184.26260526230749</v>
      </c>
    </row>
    <row r="73" spans="2:5" s="18" customFormat="1">
      <c r="B73" s="69">
        <v>183.56473283502456</v>
      </c>
      <c r="D73" s="133">
        <v>39142</v>
      </c>
      <c r="E73" s="137">
        <v>184.381604231506</v>
      </c>
    </row>
    <row r="74" spans="2:5" s="18" customFormat="1">
      <c r="B74" s="69">
        <v>182.95710098857191</v>
      </c>
      <c r="D74" s="133">
        <v>39173</v>
      </c>
      <c r="E74" s="137">
        <v>184.46169411127764</v>
      </c>
    </row>
    <row r="75" spans="2:5" s="18" customFormat="1">
      <c r="B75" s="69">
        <v>182.85322488450538</v>
      </c>
      <c r="D75" s="133">
        <v>39203</v>
      </c>
      <c r="E75" s="137">
        <v>184.4669076059356</v>
      </c>
    </row>
    <row r="76" spans="2:5" s="18" customFormat="1">
      <c r="B76" s="69">
        <v>182.41855652766279</v>
      </c>
      <c r="D76" s="133">
        <v>39234</v>
      </c>
      <c r="E76" s="137">
        <v>184.34007929498139</v>
      </c>
    </row>
    <row r="77" spans="2:5" s="18" customFormat="1">
      <c r="B77" s="69">
        <v>181.19022129613404</v>
      </c>
      <c r="D77" s="133">
        <v>39264</v>
      </c>
      <c r="E77" s="137">
        <v>184.00038863414957</v>
      </c>
    </row>
    <row r="78" spans="2:5" s="18" customFormat="1">
      <c r="B78" s="69">
        <v>181.51645763309608</v>
      </c>
      <c r="D78" s="133">
        <v>39295</v>
      </c>
      <c r="E78" s="137">
        <v>183.68255354380099</v>
      </c>
    </row>
    <row r="79" spans="2:5" s="18" customFormat="1">
      <c r="B79" s="69">
        <v>181.64194311379313</v>
      </c>
      <c r="D79" s="133">
        <v>39326</v>
      </c>
      <c r="E79" s="137">
        <v>183.35806155393939</v>
      </c>
    </row>
    <row r="80" spans="2:5" s="18" customFormat="1">
      <c r="B80" s="69">
        <v>182.4502789365508</v>
      </c>
      <c r="D80" s="133">
        <v>39356</v>
      </c>
      <c r="E80" s="137">
        <v>183.02217678235013</v>
      </c>
    </row>
    <row r="81" spans="2:5" s="18" customFormat="1">
      <c r="B81" s="69">
        <v>181.56414814569948</v>
      </c>
      <c r="D81" s="133">
        <v>39387</v>
      </c>
      <c r="E81" s="137">
        <v>182.71725779255959</v>
      </c>
    </row>
    <row r="82" spans="2:5" s="18" customFormat="1">
      <c r="B82" s="69">
        <v>182.01020790727071</v>
      </c>
      <c r="D82" s="133">
        <v>39417</v>
      </c>
      <c r="E82" s="137">
        <v>182.50668062344275</v>
      </c>
    </row>
    <row r="83" spans="2:5" s="18" customFormat="1">
      <c r="B83" s="69">
        <v>181.6456145255313</v>
      </c>
      <c r="D83" s="133">
        <v>39448</v>
      </c>
      <c r="E83" s="137">
        <v>182.31418831888217</v>
      </c>
    </row>
    <row r="84" spans="2:5" s="18" customFormat="1">
      <c r="B84" s="69">
        <v>183.00421929366749</v>
      </c>
      <c r="D84" s="133">
        <v>39479</v>
      </c>
      <c r="E84" s="137">
        <v>182.2347255072923</v>
      </c>
    </row>
    <row r="85" spans="2:5" s="18" customFormat="1">
      <c r="B85" s="69">
        <v>183.10276886890819</v>
      </c>
      <c r="D85" s="133">
        <v>39508</v>
      </c>
      <c r="E85" s="137">
        <v>182.19622851011593</v>
      </c>
    </row>
    <row r="86" spans="2:5" s="18" customFormat="1">
      <c r="B86" s="69">
        <v>182.70564323820341</v>
      </c>
      <c r="D86" s="133">
        <v>39539</v>
      </c>
      <c r="E86" s="137">
        <v>182.17527369758523</v>
      </c>
    </row>
    <row r="87" spans="2:5" s="18" customFormat="1">
      <c r="B87" s="69">
        <v>181.25320497522301</v>
      </c>
      <c r="D87" s="133">
        <v>39569</v>
      </c>
      <c r="E87" s="137">
        <v>182.04193870514504</v>
      </c>
    </row>
    <row r="88" spans="2:5" s="18" customFormat="1">
      <c r="B88" s="69">
        <v>181.8616903606524</v>
      </c>
      <c r="D88" s="133">
        <v>39600</v>
      </c>
      <c r="E88" s="137">
        <v>181.99553319122754</v>
      </c>
    </row>
    <row r="89" spans="2:5" s="18" customFormat="1">
      <c r="B89" s="69">
        <v>182.46278731686846</v>
      </c>
      <c r="D89" s="133">
        <v>39630</v>
      </c>
      <c r="E89" s="137">
        <v>182.10158035962206</v>
      </c>
    </row>
    <row r="90" spans="2:5" s="18" customFormat="1">
      <c r="B90" s="69">
        <v>181.59111311411459</v>
      </c>
      <c r="D90" s="133">
        <v>39661</v>
      </c>
      <c r="E90" s="137">
        <v>182.10780164970694</v>
      </c>
    </row>
    <row r="91" spans="2:5" s="18" customFormat="1">
      <c r="B91" s="69">
        <v>182.0076721684176</v>
      </c>
      <c r="D91" s="133">
        <v>39692</v>
      </c>
      <c r="E91" s="137">
        <v>182.13827907092562</v>
      </c>
    </row>
    <row r="92" spans="2:5" s="18" customFormat="1">
      <c r="B92" s="69">
        <v>181.26730655454713</v>
      </c>
      <c r="D92" s="133">
        <v>39722</v>
      </c>
      <c r="E92" s="137">
        <v>182.03969803909203</v>
      </c>
    </row>
    <row r="93" spans="2:5" s="18" customFormat="1">
      <c r="B93" s="69">
        <v>180.04394489844719</v>
      </c>
      <c r="D93" s="133">
        <v>39753</v>
      </c>
      <c r="E93" s="137">
        <v>181.91301443515431</v>
      </c>
    </row>
    <row r="94" spans="2:5" s="18" customFormat="1">
      <c r="B94" s="69">
        <v>178.87208325</v>
      </c>
      <c r="D94" s="133">
        <v>39783</v>
      </c>
      <c r="E94" s="137">
        <v>181.65150404704841</v>
      </c>
    </row>
    <row r="95" spans="2:5" s="18" customFormat="1">
      <c r="B95" s="69">
        <v>178.19480721509501</v>
      </c>
      <c r="D95" s="133">
        <v>39814</v>
      </c>
      <c r="E95" s="137">
        <v>181.36393677117874</v>
      </c>
    </row>
    <row r="96" spans="2:5" s="18" customFormat="1">
      <c r="B96" s="69">
        <v>177.73451436691593</v>
      </c>
      <c r="D96" s="133">
        <v>39845</v>
      </c>
      <c r="E96" s="137">
        <v>180.92479469394939</v>
      </c>
    </row>
    <row r="97" spans="2:5" s="18" customFormat="1">
      <c r="B97" s="69">
        <v>176.68417918678017</v>
      </c>
      <c r="D97" s="133">
        <v>39873</v>
      </c>
      <c r="E97" s="137">
        <v>180.38991222043876</v>
      </c>
    </row>
    <row r="98" spans="2:5" s="18" customFormat="1">
      <c r="B98" s="69">
        <v>175.4869672955769</v>
      </c>
      <c r="D98" s="133">
        <v>39904</v>
      </c>
      <c r="E98" s="137">
        <v>179.78835589188654</v>
      </c>
    </row>
    <row r="99" spans="2:5" s="18" customFormat="1">
      <c r="B99" s="69">
        <v>175.07347046047116</v>
      </c>
      <c r="D99" s="133">
        <v>39934</v>
      </c>
      <c r="E99" s="137">
        <v>179.27337801565719</v>
      </c>
    </row>
    <row r="100" spans="2:5" s="18" customFormat="1">
      <c r="B100" s="69">
        <v>174.33863266066837</v>
      </c>
      <c r="D100" s="133">
        <v>39965</v>
      </c>
      <c r="E100" s="137">
        <v>178.64645654065851</v>
      </c>
    </row>
    <row r="101" spans="2:5" s="18" customFormat="1">
      <c r="B101" s="69">
        <v>174.54420667019235</v>
      </c>
      <c r="D101" s="133">
        <v>39995</v>
      </c>
      <c r="E101" s="137">
        <v>177.98657482010216</v>
      </c>
    </row>
    <row r="102" spans="2:5" s="18" customFormat="1">
      <c r="B102" s="69">
        <v>173.60985659669396</v>
      </c>
      <c r="D102" s="133">
        <v>40026</v>
      </c>
      <c r="E102" s="137">
        <v>177.32147011031714</v>
      </c>
    </row>
    <row r="103" spans="2:5" s="18" customFormat="1">
      <c r="B103" s="69">
        <v>174.08134676674436</v>
      </c>
      <c r="D103" s="133">
        <v>40057</v>
      </c>
      <c r="E103" s="137">
        <v>176.66094299351104</v>
      </c>
    </row>
    <row r="104" spans="2:5" s="18" customFormat="1">
      <c r="B104" s="69">
        <v>173.98286872333114</v>
      </c>
      <c r="D104" s="133">
        <v>40087</v>
      </c>
      <c r="E104" s="137">
        <v>176.05390650757639</v>
      </c>
    </row>
    <row r="105" spans="2:5" s="18" customFormat="1">
      <c r="B105" s="69">
        <v>172.69934470171299</v>
      </c>
      <c r="D105" s="133">
        <v>40118</v>
      </c>
      <c r="E105" s="137">
        <v>175.44185649118185</v>
      </c>
    </row>
    <row r="106" spans="2:5" s="18" customFormat="1">
      <c r="B106" s="69">
        <v>172.8377402867163</v>
      </c>
      <c r="D106" s="133">
        <v>40148</v>
      </c>
      <c r="E106" s="137">
        <v>174.9389945775749</v>
      </c>
    </row>
    <row r="107" spans="2:5" s="18" customFormat="1">
      <c r="B107" s="69">
        <v>171.63484843869105</v>
      </c>
      <c r="D107" s="133">
        <v>40179</v>
      </c>
      <c r="E107" s="137">
        <v>174.39233134620792</v>
      </c>
    </row>
    <row r="108" spans="2:5" s="18" customFormat="1">
      <c r="B108" s="69">
        <v>170.62422191546185</v>
      </c>
      <c r="D108" s="133">
        <v>40210</v>
      </c>
      <c r="E108" s="137">
        <v>173.7998069752534</v>
      </c>
    </row>
    <row r="109" spans="2:5" s="18" customFormat="1">
      <c r="B109" s="69">
        <v>171.38431218550176</v>
      </c>
      <c r="D109" s="133">
        <v>40238</v>
      </c>
      <c r="E109" s="137">
        <v>173.35815139181352</v>
      </c>
    </row>
    <row r="110" spans="2:5" s="18" customFormat="1">
      <c r="B110" s="69">
        <v>171.91701188926325</v>
      </c>
      <c r="D110" s="133">
        <v>40269</v>
      </c>
      <c r="E110" s="137">
        <v>173.06065510795406</v>
      </c>
    </row>
    <row r="111" spans="2:5" s="18" customFormat="1">
      <c r="B111" s="69">
        <v>172.55392295703322</v>
      </c>
      <c r="D111" s="133">
        <v>40299</v>
      </c>
      <c r="E111" s="137">
        <v>172.8506928160009</v>
      </c>
    </row>
    <row r="112" spans="2:5" s="18" customFormat="1">
      <c r="B112" s="69">
        <v>172.92373629147463</v>
      </c>
      <c r="D112" s="133">
        <v>40330</v>
      </c>
      <c r="E112" s="137">
        <v>172.73278478523477</v>
      </c>
    </row>
    <row r="113" spans="2:5" s="18" customFormat="1">
      <c r="B113" s="69">
        <v>172.78520501667103</v>
      </c>
      <c r="D113" s="133">
        <v>40360</v>
      </c>
      <c r="E113" s="137">
        <v>172.58620131410797</v>
      </c>
    </row>
    <row r="114" spans="2:5" s="18" customFormat="1">
      <c r="B114" s="69">
        <v>171.98128165026287</v>
      </c>
      <c r="D114" s="133">
        <v>40391</v>
      </c>
      <c r="E114" s="137">
        <v>172.45048673523868</v>
      </c>
    </row>
    <row r="115" spans="2:5" s="18" customFormat="1">
      <c r="B115" s="69">
        <v>171.32569812878728</v>
      </c>
      <c r="D115" s="133">
        <v>40422</v>
      </c>
      <c r="E115" s="137">
        <v>172.22084934874226</v>
      </c>
    </row>
    <row r="116" spans="2:5" s="18" customFormat="1">
      <c r="B116" s="69">
        <v>171.33378984684674</v>
      </c>
      <c r="D116" s="133">
        <v>40452</v>
      </c>
      <c r="E116" s="137">
        <v>172.00009277570189</v>
      </c>
    </row>
    <row r="117" spans="2:5" s="18" customFormat="1">
      <c r="B117" s="69">
        <v>171.0132224670576</v>
      </c>
      <c r="D117" s="133">
        <v>40483</v>
      </c>
      <c r="E117" s="137">
        <v>171.8595825894806</v>
      </c>
    </row>
    <row r="118" spans="2:5" s="18" customFormat="1">
      <c r="B118" s="69">
        <v>169.92427916282065</v>
      </c>
      <c r="D118" s="133">
        <v>40513</v>
      </c>
      <c r="E118" s="137">
        <v>171.61679416248933</v>
      </c>
    </row>
    <row r="119" spans="2:5" s="18" customFormat="1">
      <c r="B119" s="69">
        <v>168.83905211111679</v>
      </c>
      <c r="D119" s="133">
        <v>40544</v>
      </c>
      <c r="E119" s="137">
        <v>171.38381113519145</v>
      </c>
    </row>
    <row r="120" spans="2:5" s="18" customFormat="1">
      <c r="B120" s="69">
        <v>171.12113908693897</v>
      </c>
      <c r="D120" s="133">
        <v>40575</v>
      </c>
      <c r="E120" s="137">
        <v>171.42522089948125</v>
      </c>
    </row>
    <row r="121" spans="2:5" s="18" customFormat="1">
      <c r="B121" s="69">
        <v>172.16159996559006</v>
      </c>
      <c r="D121" s="133">
        <v>40603</v>
      </c>
      <c r="E121" s="137">
        <v>171.48999488115524</v>
      </c>
    </row>
    <row r="122" spans="2:5" s="18" customFormat="1">
      <c r="B122" s="69">
        <v>173.09988734366243</v>
      </c>
      <c r="D122" s="133">
        <v>40634</v>
      </c>
      <c r="E122" s="137">
        <v>171.58856783568854</v>
      </c>
    </row>
    <row r="123" spans="2:5" s="18" customFormat="1">
      <c r="B123" s="69">
        <v>173.76403480442355</v>
      </c>
      <c r="D123" s="133">
        <v>40664</v>
      </c>
      <c r="E123" s="137">
        <v>171.68941048963771</v>
      </c>
    </row>
    <row r="124" spans="2:5" s="18" customFormat="1">
      <c r="B124" s="69">
        <v>173.81303432821329</v>
      </c>
      <c r="D124" s="133">
        <v>40695</v>
      </c>
      <c r="E124" s="137">
        <v>171.76351865936599</v>
      </c>
    </row>
    <row r="125" spans="2:5" s="18" customFormat="1">
      <c r="B125" s="69">
        <v>174.54928181028293</v>
      </c>
      <c r="D125" s="133">
        <v>40725</v>
      </c>
      <c r="E125" s="137">
        <v>171.9105250588336</v>
      </c>
    </row>
    <row r="126" spans="2:5" s="18" customFormat="1">
      <c r="B126" s="69">
        <v>175.39417547764796</v>
      </c>
      <c r="D126" s="133">
        <v>40756</v>
      </c>
      <c r="E126" s="137">
        <v>172.19493287778235</v>
      </c>
    </row>
    <row r="127" spans="2:5" s="18" customFormat="1">
      <c r="B127" s="69">
        <v>175.32121433734721</v>
      </c>
      <c r="D127" s="133">
        <v>40787</v>
      </c>
      <c r="E127" s="137">
        <v>172.52789256182902</v>
      </c>
    </row>
    <row r="128" spans="2:5" s="18" customFormat="1">
      <c r="B128" s="18">
        <v>176.13720414201183</v>
      </c>
      <c r="D128" s="133">
        <v>40817</v>
      </c>
      <c r="E128" s="137">
        <v>172.9281770864261</v>
      </c>
    </row>
    <row r="129" spans="2:5" s="18" customFormat="1">
      <c r="B129" s="18">
        <v>176.11747321758401</v>
      </c>
      <c r="D129" s="133">
        <v>40848</v>
      </c>
      <c r="E129" s="137">
        <v>173.35353131563662</v>
      </c>
    </row>
    <row r="130" spans="2:5" s="18" customFormat="1">
      <c r="B130" s="18">
        <v>175.93036109064113</v>
      </c>
      <c r="D130" s="133">
        <v>40878</v>
      </c>
      <c r="E130" s="137">
        <v>173.85403814295503</v>
      </c>
    </row>
    <row r="131" spans="2:5" s="18" customFormat="1">
      <c r="B131" s="18">
        <v>174.89272345476127</v>
      </c>
      <c r="D131" s="133">
        <v>40909</v>
      </c>
      <c r="E131" s="137">
        <v>174.35851075492539</v>
      </c>
    </row>
    <row r="132" spans="2:5" s="18" customFormat="1">
      <c r="B132" s="18">
        <v>175.61152382678023</v>
      </c>
      <c r="D132" s="133">
        <v>40940</v>
      </c>
      <c r="E132" s="137">
        <v>174.73270948324549</v>
      </c>
    </row>
    <row r="133" spans="2:5" s="18" customFormat="1">
      <c r="B133" s="18">
        <v>175.54952510176392</v>
      </c>
      <c r="D133" s="133">
        <v>40969</v>
      </c>
      <c r="E133" s="137">
        <v>175.01503657792662</v>
      </c>
    </row>
    <row r="134" spans="2:5" s="18" customFormat="1">
      <c r="B134" s="18">
        <v>175.98939002441892</v>
      </c>
      <c r="D134" s="133">
        <v>41000</v>
      </c>
      <c r="E134" s="137">
        <v>175.25582846798969</v>
      </c>
    </row>
    <row r="135" spans="2:5" s="18" customFormat="1">
      <c r="B135" s="18">
        <v>175.60205646252368</v>
      </c>
      <c r="D135" s="133">
        <v>41030</v>
      </c>
      <c r="E135" s="137">
        <v>175.40899693949802</v>
      </c>
    </row>
    <row r="136" spans="2:5" s="18" customFormat="1">
      <c r="B136" s="18">
        <v>174.8897091924012</v>
      </c>
      <c r="D136" s="133">
        <v>41061</v>
      </c>
      <c r="E136" s="137">
        <v>175.49871984484705</v>
      </c>
    </row>
    <row r="137" spans="2:5" s="18" customFormat="1"/>
    <row r="138" spans="2:5" s="18" customFormat="1"/>
    <row r="139" spans="2:5" s="18" customFormat="1"/>
    <row r="140" spans="2:5" s="18" customFormat="1"/>
    <row r="141" spans="2:5" s="18" customFormat="1"/>
    <row r="142" spans="2:5" s="18" customFormat="1"/>
    <row r="143" spans="2:5" s="18" customFormat="1"/>
    <row r="144" spans="2:5" s="18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20" customFormat="1"/>
    <row r="156" s="120" customFormat="1"/>
    <row r="157" s="12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Area construida</vt:lpstr>
      <vt:lpstr>Area nueva edificaciones</vt:lpstr>
      <vt:lpstr>Area nueva vivienda</vt:lpstr>
      <vt:lpstr>Area nueva VIS</vt:lpstr>
      <vt:lpstr>Area nueva No VIS</vt:lpstr>
      <vt:lpstr>Area nueva VIP</vt:lpstr>
      <vt:lpstr>Resumen licencias area</vt:lpstr>
      <vt:lpstr>Resumen licencias unidades</vt:lpstr>
      <vt:lpstr>Resumen precios y costos</vt:lpstr>
      <vt:lpstr>Resumen empleo construcción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ventas vivienda</vt:lpstr>
      <vt:lpstr>Histórico oferta vivienda</vt:lpstr>
      <vt:lpstr>Histórico rotación</vt:lpstr>
      <vt:lpstr>Histórico IPC</vt:lpstr>
      <vt:lpstr>Histórico ICCV</vt:lpstr>
      <vt:lpstr>'Area construida'!Área_de_impresión</vt:lpstr>
      <vt:lpstr>'Area nueva edificaciones'!Área_de_impresión</vt:lpstr>
      <vt:lpstr>'Area nueva No VIS'!Área_de_impresión</vt:lpstr>
      <vt:lpstr>'Area nueva VIP'!Área_de_impresión</vt:lpstr>
      <vt:lpstr>'Area nueva VIS'!Área_de_impresión</vt:lpstr>
      <vt:lpstr>'Area nueva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rotación'!Área_de_impresión</vt:lpstr>
      <vt:lpstr>'Histórico ventas vivienda'!Área_de_impresión</vt:lpstr>
      <vt:lpstr>Índice!Área_de_impresión</vt:lpstr>
      <vt:lpstr>'Insumos importados'!Área_de_impresión</vt:lpstr>
      <vt:lpstr>'Resumen empleo construcción'!Área_de_impresión</vt:lpstr>
      <vt:lpstr>'Resumen licencias area'!Área_de_impresión</vt:lpstr>
      <vt:lpstr>'Resumen licencias unidades'!Área_de_impresión</vt:lpstr>
      <vt:lpstr>'Resumen precios y costos'!Área_de_impresión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2012-09-20T21:21:16Z</cp:lastPrinted>
  <dcterms:created xsi:type="dcterms:W3CDTF">2009-04-02T15:53:30Z</dcterms:created>
  <dcterms:modified xsi:type="dcterms:W3CDTF">2012-09-20T21:27:16Z</dcterms:modified>
</cp:coreProperties>
</file>