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4AE84FA4-6FB8-46D7-B4D7-221F3F46A334}" xr6:coauthVersionLast="36" xr6:coauthVersionMax="36" xr10:uidLastSave="{00000000-0000-0000-0000-000000000000}"/>
  <bookViews>
    <workbookView xWindow="0" yWindow="0" windowWidth="14610" windowHeight="6435" tabRatio="798" firstSheet="22" activeTab="27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 y defen'!$A$1:$Z$44</definedName>
    <definedName name="_xlnm.Print_Area" localSheetId="16">'agua y desechos '!$A$1:$Z$45</definedName>
    <definedName name="_xlnm.Print_Area" localSheetId="8">'alimentos ,bebidas y tabaco '!$A$1:$Z$45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Departamental'!$A$1:$M$46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Índice!$A$1:$N$39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'!$A$1:$Z$46</definedName>
    <definedName name="_xlnm.Print_Area" localSheetId="4">'PIB por Grandes Ramas'!$A$1:$L$60</definedName>
    <definedName name="_xlnm.Print_Area" localSheetId="11">'refinación,quimicos, cauchos  '!$A$1:$Z$45</definedName>
    <definedName name="_xlnm.Print_Area" localSheetId="32">'Salud humana'!$A$1:$Z$44</definedName>
    <definedName name="_xlnm.Print_Area" localSheetId="9">'textiles, confecciones y cuero'!$A$1:$Z$45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 concurrentCalc="0"/>
</workbook>
</file>

<file path=xl/sharedStrings.xml><?xml version="1.0" encoding="utf-8"?>
<sst xmlns="http://schemas.openxmlformats.org/spreadsheetml/2006/main" count="2191" uniqueCount="197">
  <si>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</si>
  <si>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</si>
  <si>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</si>
  <si>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</si>
  <si>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</si>
  <si>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</si>
  <si>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</si>
  <si>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</si>
  <si>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</si>
  <si>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</si>
  <si>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</si>
  <si>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</si>
  <si>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</si>
  <si>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</si>
  <si>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</si>
  <si>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</si>
  <si>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</si>
  <si>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</si>
  <si>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</si>
  <si>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</si>
  <si>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</si>
  <si>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</si>
  <si>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</si>
  <si>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</si>
  <si>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</si>
  <si>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</si>
  <si>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</si>
  <si>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</si>
  <si>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</si>
  <si>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</si>
  <si>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</si>
  <si>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</si>
  <si>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</si>
  <si>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</si>
  <si>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</si>
  <si>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</si>
  <si>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</si>
  <si>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</si>
  <si>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</si>
  <si>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</si>
  <si>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</si>
  <si>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</si>
  <si>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</si>
  <si>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</si>
  <si>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</si>
  <si>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</si>
  <si>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</si>
  <si>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</si>
  <si>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</si>
  <si>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</si>
  <si>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</si>
  <si>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</si>
  <si>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</si>
  <si>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</si>
  <si>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</si>
  <si>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</si>
  <si>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</si>
  <si>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</si>
  <si>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</si>
  <si>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</si>
  <si>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</si>
  <si>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</si>
  <si>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</si>
  <si>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</si>
  <si>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</si>
  <si>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</si>
  <si>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</si>
  <si>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</si>
  <si>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</si>
  <si>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</si>
  <si>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</si>
  <si>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</si>
  <si>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</si>
  <si>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</si>
  <si>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</si>
  <si>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</si>
  <si>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</si>
  <si>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</si>
  <si>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</si>
  <si>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</si>
  <si>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</si>
  <si>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</si>
  <si>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</si>
  <si>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</si>
  <si>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</si>
  <si>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</si>
  <si>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</si>
  <si>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</si>
  <si>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</si>
  <si>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</si>
  <si>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</si>
  <si>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</si>
  <si>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</si>
  <si>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</si>
  <si>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</si>
  <si>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</si>
  <si>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</si>
  <si>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</si>
  <si>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</si>
  <si>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</si>
  <si>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</si>
  <si>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</si>
  <si>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</si>
  <si>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</si>
  <si>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</si>
  <si>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</si>
  <si>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</si>
  <si>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</si>
  <si>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</si>
  <si>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</si>
  <si>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</si>
  <si>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</si>
  <si>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</si>
  <si>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</si>
  <si>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</si>
  <si>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</si>
  <si>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</si>
  <si>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</si>
  <si>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</si>
  <si>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</si>
  <si>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</si>
  <si>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</si>
  <si>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</si>
  <si>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</si>
  <si>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</si>
  <si>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</si>
  <si>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</si>
  <si>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</si>
  <si>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</si>
  <si>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</si>
  <si>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</si>
  <si>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</si>
  <si>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</si>
  <si>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</si>
  <si>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</si>
  <si>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</si>
  <si>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</si>
  <si>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</si>
  <si>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</si>
  <si>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</si>
  <si>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</si>
  <si>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</si>
  <si>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</si>
  <si>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</si>
  <si>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</si>
  <si>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</si>
  <si>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</si>
  <si>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</si>
  <si>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</si>
  <si>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</si>
  <si>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</si>
  <si>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</si>
  <si>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</si>
  <si>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</si>
  <si>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</si>
  <si>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</si>
  <si>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</si>
  <si>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</si>
  <si>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</si>
  <si>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</si>
  <si>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</si>
  <si>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</si>
  <si>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</si>
  <si>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</si>
  <si>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>-</t>
  </si>
  <si>
    <t>2021pr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</si>
  <si>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</si>
  <si>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</si>
  <si>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</si>
  <si>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</si>
  <si>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</si>
  <si>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</si>
  <si>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</si>
  <si>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</si>
  <si>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2020p</t>
  </si>
  <si>
    <t>* Valores basados en precios corrientes.</t>
  </si>
  <si>
    <t>2022pr</t>
  </si>
  <si>
    <t>Participación y variación anual, 2021pr</t>
  </si>
  <si>
    <t>% del total '21pr *</t>
  </si>
  <si>
    <t>Variacion % anual '21pr/'20p**</t>
  </si>
  <si>
    <t>Elaborado por: Vladimir Daza Acosta, profesional Especializado de la dependencia</t>
  </si>
  <si>
    <t>Bogotá D.C.</t>
  </si>
  <si>
    <t xml:space="preserve">Fuente :  DANE - Secretaria Distrital de Desarrollo Económico (convenio 654 de 2022) </t>
  </si>
  <si>
    <t xml:space="preserve">Fecha de Publicación: diciembre de 2022. </t>
  </si>
  <si>
    <t>Valores a precios corrientes. 2022 III trimestre pr.</t>
  </si>
  <si>
    <t>2022 III trimestre pr</t>
  </si>
  <si>
    <t>% del total '2022 III trim pr</t>
  </si>
  <si>
    <t>Miles de millones de pesos, valores constantes de 2015, serie trimestral III-2018 /III-2022pr</t>
  </si>
  <si>
    <t xml:space="preserve">                        Porcentaje, III-2019/III-2022 pr</t>
  </si>
  <si>
    <t>Miles de millones de pesos, valores constantes de 2015, serie trimestral III-2021pr /III-2022pr</t>
  </si>
  <si>
    <t>Var % 
anual III '22/ III '21</t>
  </si>
  <si>
    <t>Var % trim
II '22/ III '22</t>
  </si>
  <si>
    <t>(III trimestre 2022pr / III trimestre 2021pr)</t>
  </si>
  <si>
    <t>(III trimestre 2022pr / II trimestre 2022pr )</t>
  </si>
  <si>
    <t>Miles de millones de pesos, valores constantes de 2015, serie trimestral I-2018 /III-2022pr</t>
  </si>
  <si>
    <t>Porcentaje, III-2019/III-2022 pr</t>
  </si>
  <si>
    <t>Fuente: DANE, Cuentas Nacionales Departamentales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</si>
</sst>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 tint="-0.499984740745262"/>
      </left>
      <right/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63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9" xfId="1" applyFont="1" applyFill="1" applyBorder="1"/>
    <xf numFmtId="0" fontId="34" fillId="2" borderId="29" xfId="0" applyFont="1" applyFill="1" applyBorder="1"/>
    <xf numFmtId="0" fontId="1" fillId="2" borderId="0" xfId="0" applyFont="1" applyFill="1" applyBorder="1"/>
    <xf numFmtId="0" fontId="1" fillId="2" borderId="29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36" fillId="2" borderId="27" xfId="1" applyFont="1" applyFill="1" applyBorder="1" applyAlignment="1">
      <alignment horizontal="center"/>
    </xf>
    <xf numFmtId="0" fontId="36" fillId="2" borderId="32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36" fillId="2" borderId="0" xfId="1" applyFont="1" applyFill="1" applyBorder="1" applyAlignment="1">
      <alignment horizontal="center"/>
    </xf>
    <xf numFmtId="0" fontId="36" fillId="2" borderId="28" xfId="1" applyFont="1" applyFill="1" applyBorder="1" applyAlignment="1">
      <alignment horizontal="center"/>
    </xf>
    <xf numFmtId="0" fontId="1" fillId="2" borderId="28" xfId="1" applyFont="1" applyFill="1" applyBorder="1"/>
    <xf numFmtId="0" fontId="36" fillId="2" borderId="27" xfId="2" applyFont="1" applyFill="1" applyBorder="1" applyAlignment="1">
      <alignment horizontal="center"/>
    </xf>
    <xf numFmtId="0" fontId="36" fillId="2" borderId="32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8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9" xfId="1" applyFont="1" applyFill="1" applyBorder="1"/>
    <xf numFmtId="0" fontId="1" fillId="2" borderId="30" xfId="1" applyFont="1" applyFill="1" applyBorder="1"/>
    <xf numFmtId="0" fontId="1" fillId="2" borderId="31" xfId="0" applyFont="1" applyFill="1" applyBorder="1"/>
    <xf numFmtId="0" fontId="1" fillId="2" borderId="27" xfId="0" applyFont="1" applyFill="1" applyBorder="1"/>
    <xf numFmtId="0" fontId="1" fillId="2" borderId="32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3" xfId="0" applyFont="1" applyFill="1" applyBorder="1"/>
    <xf numFmtId="0" fontId="1" fillId="2" borderId="28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3" fontId="36" fillId="2" borderId="0" xfId="31" applyNumberFormat="1" applyFont="1" applyFill="1" applyBorder="1"/>
    <xf numFmtId="49" fontId="1" fillId="2" borderId="13" xfId="2" applyNumberFormat="1" applyFont="1" applyFill="1" applyBorder="1" applyAlignment="1">
      <alignment horizontal="center"/>
    </xf>
    <xf numFmtId="49" fontId="38" fillId="25" borderId="13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8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3" xfId="0" applyFont="1" applyFill="1" applyBorder="1"/>
    <xf numFmtId="0" fontId="34" fillId="2" borderId="34" xfId="0" applyFont="1" applyFill="1" applyBorder="1"/>
    <xf numFmtId="0" fontId="1" fillId="2" borderId="30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4" xfId="0" applyFont="1" applyFill="1" applyBorder="1"/>
    <xf numFmtId="0" fontId="41" fillId="2" borderId="0" xfId="0" applyFont="1" applyFill="1" applyBorder="1"/>
    <xf numFmtId="3" fontId="38" fillId="25" borderId="26" xfId="31" applyNumberFormat="1" applyFont="1" applyFill="1" applyBorder="1"/>
    <xf numFmtId="165" fontId="1" fillId="2" borderId="26" xfId="2" applyNumberFormat="1" applyFont="1" applyFill="1" applyBorder="1"/>
    <xf numFmtId="165" fontId="38" fillId="25" borderId="26" xfId="2" applyNumberFormat="1" applyFont="1" applyFill="1" applyBorder="1"/>
    <xf numFmtId="0" fontId="1" fillId="0" borderId="28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8" xfId="0" applyFont="1" applyFill="1" applyBorder="1"/>
    <xf numFmtId="165" fontId="38" fillId="25" borderId="15" xfId="2" applyNumberFormat="1" applyFont="1" applyFill="1" applyBorder="1"/>
    <xf numFmtId="0" fontId="1" fillId="2" borderId="39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3" xfId="2" applyNumberFormat="1" applyFont="1" applyFill="1" applyBorder="1"/>
    <xf numFmtId="168" fontId="34" fillId="2" borderId="0" xfId="30" applyNumberFormat="1" applyFont="1" applyFill="1" applyBorder="1"/>
    <xf numFmtId="0" fontId="34" fillId="2" borderId="31" xfId="0" applyFont="1" applyFill="1" applyBorder="1"/>
    <xf numFmtId="0" fontId="34" fillId="2" borderId="27" xfId="0" applyFont="1" applyFill="1" applyBorder="1"/>
    <xf numFmtId="0" fontId="34" fillId="2" borderId="32" xfId="0" applyFont="1" applyFill="1" applyBorder="1"/>
    <xf numFmtId="0" fontId="34" fillId="0" borderId="0" xfId="0" applyFont="1"/>
    <xf numFmtId="0" fontId="34" fillId="2" borderId="28" xfId="0" applyFont="1" applyFill="1" applyBorder="1"/>
    <xf numFmtId="0" fontId="35" fillId="2" borderId="0" xfId="0" applyFont="1" applyFill="1" applyBorder="1"/>
    <xf numFmtId="0" fontId="35" fillId="2" borderId="28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7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0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0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8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8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5" fillId="2" borderId="33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7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9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7" xfId="0" applyFont="1" applyFill="1" applyBorder="1" applyAlignment="1">
      <alignment horizontal="left"/>
    </xf>
    <xf numFmtId="0" fontId="35" fillId="2" borderId="29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9" xfId="1" applyFont="1" applyFill="1" applyBorder="1"/>
    <xf numFmtId="0" fontId="46" fillId="2" borderId="29" xfId="0" applyFont="1" applyFill="1" applyBorder="1"/>
    <xf numFmtId="0" fontId="45" fillId="2" borderId="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45" fillId="2" borderId="35" xfId="0" applyFont="1" applyFill="1" applyBorder="1" applyAlignment="1">
      <alignment horizontal="left"/>
    </xf>
    <xf numFmtId="0" fontId="1" fillId="2" borderId="35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1" xfId="0" applyNumberFormat="1" applyFont="1" applyFill="1" applyBorder="1"/>
    <xf numFmtId="0" fontId="36" fillId="2" borderId="0" xfId="0" applyFont="1" applyFill="1"/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/>
    </xf>
    <xf numFmtId="0" fontId="1" fillId="2" borderId="42" xfId="0" applyFont="1" applyFill="1" applyBorder="1"/>
    <xf numFmtId="0" fontId="1" fillId="2" borderId="40" xfId="0" applyFont="1" applyFill="1" applyBorder="1"/>
    <xf numFmtId="0" fontId="1" fillId="2" borderId="43" xfId="0" applyFont="1" applyFill="1" applyBorder="1"/>
    <xf numFmtId="0" fontId="1" fillId="2" borderId="44" xfId="0" applyFont="1" applyFill="1" applyBorder="1"/>
    <xf numFmtId="0" fontId="1" fillId="2" borderId="11" xfId="0" applyFont="1" applyFill="1" applyBorder="1"/>
    <xf numFmtId="0" fontId="1" fillId="0" borderId="11" xfId="0" applyFont="1" applyFill="1" applyBorder="1"/>
    <xf numFmtId="0" fontId="34" fillId="2" borderId="44" xfId="0" applyFont="1" applyFill="1" applyBorder="1"/>
    <xf numFmtId="0" fontId="34" fillId="2" borderId="45" xfId="0" applyFont="1" applyFill="1" applyBorder="1"/>
    <xf numFmtId="0" fontId="34" fillId="2" borderId="35" xfId="0" applyFont="1" applyFill="1" applyBorder="1"/>
    <xf numFmtId="0" fontId="1" fillId="2" borderId="35" xfId="0" applyFont="1" applyFill="1" applyBorder="1"/>
    <xf numFmtId="0" fontId="1" fillId="2" borderId="46" xfId="0" applyFont="1" applyFill="1" applyBorder="1"/>
    <xf numFmtId="0" fontId="34" fillId="2" borderId="40" xfId="0" applyFont="1" applyFill="1" applyBorder="1"/>
    <xf numFmtId="0" fontId="40" fillId="2" borderId="4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22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170" fontId="40" fillId="0" borderId="0" xfId="30" applyNumberFormat="1" applyFont="1" applyFill="1" applyBorder="1" applyAlignment="1">
      <alignment horizontal="center"/>
    </xf>
    <xf numFmtId="0" fontId="38" fillId="0" borderId="0" xfId="22" applyFont="1" applyFill="1" applyBorder="1" applyAlignment="1">
      <alignment horizontal="center"/>
    </xf>
    <xf numFmtId="170" fontId="40" fillId="0" borderId="0" xfId="0" applyNumberFormat="1" applyFont="1" applyFill="1" applyAlignment="1">
      <alignment horizontal="center"/>
    </xf>
    <xf numFmtId="170" fontId="38" fillId="0" borderId="0" xfId="0" applyNumberFormat="1" applyFont="1" applyFill="1" applyAlignment="1">
      <alignment horizontal="center"/>
    </xf>
    <xf numFmtId="170" fontId="38" fillId="0" borderId="0" xfId="30" applyNumberFormat="1" applyFont="1" applyFill="1" applyBorder="1" applyAlignment="1">
      <alignment horizontal="center"/>
    </xf>
    <xf numFmtId="170" fontId="38" fillId="0" borderId="0" xfId="22" applyNumberFormat="1" applyFont="1" applyFill="1" applyBorder="1" applyAlignment="1">
      <alignment horizontal="center"/>
    </xf>
    <xf numFmtId="165" fontId="38" fillId="0" borderId="0" xfId="0" applyNumberFormat="1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0" applyNumberFormat="1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22" applyNumberFormat="1" applyFont="1" applyFill="1" applyBorder="1" applyAlignment="1">
      <alignment horizont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170" fontId="38" fillId="2" borderId="0" xfId="22" applyNumberFormat="1" applyFont="1" applyFill="1" applyBorder="1" applyAlignment="1">
      <alignment horizont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left" vertical="center"/>
    </xf>
    <xf numFmtId="0" fontId="47" fillId="2" borderId="0" xfId="0" applyFont="1" applyFill="1" applyBorder="1"/>
    <xf numFmtId="0" fontId="47" fillId="2" borderId="0" xfId="0" applyFont="1" applyFill="1" applyBorder="1" applyAlignment="1">
      <alignment horizontal="left"/>
    </xf>
    <xf numFmtId="0" fontId="36" fillId="2" borderId="29" xfId="2" applyFont="1" applyFill="1" applyBorder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9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9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 wrapText="1"/>
    </xf>
    <xf numFmtId="0" fontId="38" fillId="0" borderId="0" xfId="0" applyFont="1" applyFill="1" applyAlignment="1">
      <alignment horizontal="center" vertical="center"/>
    </xf>
    <xf numFmtId="0" fontId="36" fillId="2" borderId="28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5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8" fillId="2" borderId="0" xfId="0" applyFont="1" applyFill="1" applyAlignment="1">
      <alignment horizontal="center" vertical="center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  <xf numFmtId="0" fontId="34" fillId="2" borderId="47" xfId="0" applyFont="1" applyFill="1" applyBorder="1"/>
    <xf numFmtId="0" fontId="45" fillId="2" borderId="35" xfId="0" applyFont="1" applyFill="1" applyBorder="1"/>
    <xf numFmtId="0" fontId="34" fillId="0" borderId="35" xfId="0" applyFont="1" applyBorder="1"/>
    <xf numFmtId="0" fontId="41" fillId="0" borderId="35" xfId="0" applyFont="1" applyBorder="1"/>
    <xf numFmtId="0" fontId="40" fillId="2" borderId="35" xfId="0" applyFont="1" applyFill="1" applyBorder="1"/>
  </cellXfs>
  <cellStyles count="283">
    <cellStyle name="20% - Énfasis1 2" xfId="36" xr:uid="{00000000-0005-0000-0000-000000000000}"/>
    <cellStyle name="20% - Énfasis1 2 2" xfId="37" xr:uid="{00000000-0005-0000-0000-000001000000}"/>
    <cellStyle name="20% - Énfasis1 3" xfId="38" xr:uid="{00000000-0005-0000-0000-000002000000}"/>
    <cellStyle name="20% - Énfasis1 4" xfId="39" xr:uid="{00000000-0005-0000-0000-000003000000}"/>
    <cellStyle name="20% - Énfasis1 5" xfId="40" xr:uid="{00000000-0005-0000-0000-000004000000}"/>
    <cellStyle name="20% - Énfasis2 2" xfId="41" xr:uid="{00000000-0005-0000-0000-000005000000}"/>
    <cellStyle name="20% - Énfasis2 2 2" xfId="42" xr:uid="{00000000-0005-0000-0000-000006000000}"/>
    <cellStyle name="20% - Énfasis2 3" xfId="43" xr:uid="{00000000-0005-0000-0000-000007000000}"/>
    <cellStyle name="20% - Énfasis2 4" xfId="44" xr:uid="{00000000-0005-0000-0000-000008000000}"/>
    <cellStyle name="20% - Énfasis2 5" xfId="45" xr:uid="{00000000-0005-0000-0000-000009000000}"/>
    <cellStyle name="20% - Énfasis3 2" xfId="46" xr:uid="{00000000-0005-0000-0000-00000A000000}"/>
    <cellStyle name="20% - Énfasis3 2 2" xfId="47" xr:uid="{00000000-0005-0000-0000-00000B000000}"/>
    <cellStyle name="20% - Énfasis3 3" xfId="48" xr:uid="{00000000-0005-0000-0000-00000C000000}"/>
    <cellStyle name="20% - Énfasis3 4" xfId="49" xr:uid="{00000000-0005-0000-0000-00000D000000}"/>
    <cellStyle name="20% - Énfasis3 5" xfId="50" xr:uid="{00000000-0005-0000-0000-00000E000000}"/>
    <cellStyle name="20% - Énfasis4 2" xfId="51" xr:uid="{00000000-0005-0000-0000-00000F000000}"/>
    <cellStyle name="20% - Énfasis4 2 2" xfId="52" xr:uid="{00000000-0005-0000-0000-000010000000}"/>
    <cellStyle name="20% - Énfasis4 3" xfId="53" xr:uid="{00000000-0005-0000-0000-000011000000}"/>
    <cellStyle name="20% - Énfasis4 4" xfId="54" xr:uid="{00000000-0005-0000-0000-000012000000}"/>
    <cellStyle name="20% - Énfasis4 5" xfId="55" xr:uid="{00000000-0005-0000-0000-000013000000}"/>
    <cellStyle name="20% - Énfasis5 2" xfId="56" xr:uid="{00000000-0005-0000-0000-000014000000}"/>
    <cellStyle name="20% - Énfasis5 2 2" xfId="57" xr:uid="{00000000-0005-0000-0000-000015000000}"/>
    <cellStyle name="20% - Énfasis5 3" xfId="58" xr:uid="{00000000-0005-0000-0000-000016000000}"/>
    <cellStyle name="20% - Énfasis5 4" xfId="59" xr:uid="{00000000-0005-0000-0000-000017000000}"/>
    <cellStyle name="20% - Énfasis5 5" xfId="60" xr:uid="{00000000-0005-0000-0000-000018000000}"/>
    <cellStyle name="20% - Énfasis6 2" xfId="61" xr:uid="{00000000-0005-0000-0000-000019000000}"/>
    <cellStyle name="20% - Énfasis6 2 2" xfId="62" xr:uid="{00000000-0005-0000-0000-00001A000000}"/>
    <cellStyle name="20% - Énfasis6 3" xfId="63" xr:uid="{00000000-0005-0000-0000-00001B000000}"/>
    <cellStyle name="20% - Énfasis6 4" xfId="64" xr:uid="{00000000-0005-0000-0000-00001C000000}"/>
    <cellStyle name="20% - Énfasis6 5" xfId="65" xr:uid="{00000000-0005-0000-0000-00001D000000}"/>
    <cellStyle name="40% - Énfasis1 2" xfId="66" xr:uid="{00000000-0005-0000-0000-00001E000000}"/>
    <cellStyle name="40% - Énfasis1 2 2" xfId="67" xr:uid="{00000000-0005-0000-0000-00001F000000}"/>
    <cellStyle name="40% - Énfasis1 3" xfId="68" xr:uid="{00000000-0005-0000-0000-000020000000}"/>
    <cellStyle name="40% - Énfasis1 4" xfId="69" xr:uid="{00000000-0005-0000-0000-000021000000}"/>
    <cellStyle name="40% - Énfasis1 5" xfId="70" xr:uid="{00000000-0005-0000-0000-000022000000}"/>
    <cellStyle name="40% - Énfasis2 2" xfId="71" xr:uid="{00000000-0005-0000-0000-000023000000}"/>
    <cellStyle name="40% - Énfasis2 2 2" xfId="72" xr:uid="{00000000-0005-0000-0000-000024000000}"/>
    <cellStyle name="40% - Énfasis2 3" xfId="73" xr:uid="{00000000-0005-0000-0000-000025000000}"/>
    <cellStyle name="40% - Énfasis2 4" xfId="74" xr:uid="{00000000-0005-0000-0000-000026000000}"/>
    <cellStyle name="40% - Énfasis2 5" xfId="75" xr:uid="{00000000-0005-0000-0000-000027000000}"/>
    <cellStyle name="40% - Énfasis3 2" xfId="76" xr:uid="{00000000-0005-0000-0000-000028000000}"/>
    <cellStyle name="40% - Énfasis3 2 2" xfId="77" xr:uid="{00000000-0005-0000-0000-000029000000}"/>
    <cellStyle name="40% - Énfasis3 3" xfId="78" xr:uid="{00000000-0005-0000-0000-00002A000000}"/>
    <cellStyle name="40% - Énfasis3 4" xfId="79" xr:uid="{00000000-0005-0000-0000-00002B000000}"/>
    <cellStyle name="40% - Énfasis3 5" xfId="80" xr:uid="{00000000-0005-0000-0000-00002C000000}"/>
    <cellStyle name="40% - Énfasis4 2" xfId="81" xr:uid="{00000000-0005-0000-0000-00002D000000}"/>
    <cellStyle name="40% - Énfasis4 2 2" xfId="82" xr:uid="{00000000-0005-0000-0000-00002E000000}"/>
    <cellStyle name="40% - Énfasis4 3" xfId="83" xr:uid="{00000000-0005-0000-0000-00002F000000}"/>
    <cellStyle name="40% - Énfasis4 4" xfId="84" xr:uid="{00000000-0005-0000-0000-000030000000}"/>
    <cellStyle name="40% - Énfasis4 5" xfId="85" xr:uid="{00000000-0005-0000-0000-000031000000}"/>
    <cellStyle name="40% - Énfasis5 2" xfId="86" xr:uid="{00000000-0005-0000-0000-000032000000}"/>
    <cellStyle name="40% - Énfasis5 2 2" xfId="87" xr:uid="{00000000-0005-0000-0000-000033000000}"/>
    <cellStyle name="40% - Énfasis5 3" xfId="88" xr:uid="{00000000-0005-0000-0000-000034000000}"/>
    <cellStyle name="40% - Énfasis5 4" xfId="89" xr:uid="{00000000-0005-0000-0000-000035000000}"/>
    <cellStyle name="40% - Énfasis5 5" xfId="90" xr:uid="{00000000-0005-0000-0000-000036000000}"/>
    <cellStyle name="40% - Énfasis6 2" xfId="91" xr:uid="{00000000-0005-0000-0000-000037000000}"/>
    <cellStyle name="40% - Énfasis6 2 2" xfId="92" xr:uid="{00000000-0005-0000-0000-000038000000}"/>
    <cellStyle name="40% - Énfasis6 3" xfId="93" xr:uid="{00000000-0005-0000-0000-000039000000}"/>
    <cellStyle name="40% - Énfasis6 4" xfId="94" xr:uid="{00000000-0005-0000-0000-00003A000000}"/>
    <cellStyle name="40% - Énfasis6 5" xfId="95" xr:uid="{00000000-0005-0000-0000-00003B000000}"/>
    <cellStyle name="60% - Énfasis1 2" xfId="96" xr:uid="{00000000-0005-0000-0000-00003C000000}"/>
    <cellStyle name="60% - Énfasis1 3" xfId="97" xr:uid="{00000000-0005-0000-0000-00003D000000}"/>
    <cellStyle name="60% - Énfasis1 4" xfId="98" xr:uid="{00000000-0005-0000-0000-00003E000000}"/>
    <cellStyle name="60% - Énfasis1 5" xfId="99" xr:uid="{00000000-0005-0000-0000-00003F000000}"/>
    <cellStyle name="60% - Énfasis2 2" xfId="100" xr:uid="{00000000-0005-0000-0000-000040000000}"/>
    <cellStyle name="60% - Énfasis2 3" xfId="101" xr:uid="{00000000-0005-0000-0000-000041000000}"/>
    <cellStyle name="60% - Énfasis2 4" xfId="102" xr:uid="{00000000-0005-0000-0000-000042000000}"/>
    <cellStyle name="60% - Énfasis2 5" xfId="103" xr:uid="{00000000-0005-0000-0000-000043000000}"/>
    <cellStyle name="60% - Énfasis3 2" xfId="104" xr:uid="{00000000-0005-0000-0000-000044000000}"/>
    <cellStyle name="60% - Énfasis3 3" xfId="105" xr:uid="{00000000-0005-0000-0000-000045000000}"/>
    <cellStyle name="60% - Énfasis3 4" xfId="106" xr:uid="{00000000-0005-0000-0000-000046000000}"/>
    <cellStyle name="60% - Énfasis3 5" xfId="107" xr:uid="{00000000-0005-0000-0000-000047000000}"/>
    <cellStyle name="60% - Énfasis4 2" xfId="108" xr:uid="{00000000-0005-0000-0000-000048000000}"/>
    <cellStyle name="60% - Énfasis4 3" xfId="109" xr:uid="{00000000-0005-0000-0000-000049000000}"/>
    <cellStyle name="60% - Énfasis4 4" xfId="110" xr:uid="{00000000-0005-0000-0000-00004A000000}"/>
    <cellStyle name="60% - Énfasis4 5" xfId="111" xr:uid="{00000000-0005-0000-0000-00004B000000}"/>
    <cellStyle name="60% - Énfasis5 2" xfId="112" xr:uid="{00000000-0005-0000-0000-00004C000000}"/>
    <cellStyle name="60% - Énfasis5 3" xfId="113" xr:uid="{00000000-0005-0000-0000-00004D000000}"/>
    <cellStyle name="60% - Énfasis5 4" xfId="114" xr:uid="{00000000-0005-0000-0000-00004E000000}"/>
    <cellStyle name="60% - Énfasis5 5" xfId="115" xr:uid="{00000000-0005-0000-0000-00004F000000}"/>
    <cellStyle name="60% - Énfasis6 2" xfId="116" xr:uid="{00000000-0005-0000-0000-000050000000}"/>
    <cellStyle name="60% - Énfasis6 3" xfId="117" xr:uid="{00000000-0005-0000-0000-000051000000}"/>
    <cellStyle name="60% - Énfasis6 4" xfId="118" xr:uid="{00000000-0005-0000-0000-000052000000}"/>
    <cellStyle name="60% - Énfasis6 5" xfId="119" xr:uid="{00000000-0005-0000-0000-000053000000}"/>
    <cellStyle name="Buena" xfId="276" xr:uid="{00000000-0005-0000-0000-000054000000}"/>
    <cellStyle name="Buena 2" xfId="120" xr:uid="{00000000-0005-0000-0000-000055000000}"/>
    <cellStyle name="Buena 3" xfId="121" xr:uid="{00000000-0005-0000-0000-000056000000}"/>
    <cellStyle name="Buena 4" xfId="122" xr:uid="{00000000-0005-0000-0000-000057000000}"/>
    <cellStyle name="Buena 5" xfId="123" xr:uid="{00000000-0005-0000-0000-000058000000}"/>
    <cellStyle name="Cálculo 2" xfId="124" xr:uid="{00000000-0005-0000-0000-000059000000}"/>
    <cellStyle name="Cálculo 3" xfId="125" xr:uid="{00000000-0005-0000-0000-00005A000000}"/>
    <cellStyle name="Cálculo 4" xfId="126" xr:uid="{00000000-0005-0000-0000-00005B000000}"/>
    <cellStyle name="Cálculo 5" xfId="127" xr:uid="{00000000-0005-0000-0000-00005C000000}"/>
    <cellStyle name="Celda de comprobación 2" xfId="128" xr:uid="{00000000-0005-0000-0000-00005D000000}"/>
    <cellStyle name="Celda de comprobación 3" xfId="129" xr:uid="{00000000-0005-0000-0000-00005E000000}"/>
    <cellStyle name="Celda de comprobación 4" xfId="130" xr:uid="{00000000-0005-0000-0000-00005F000000}"/>
    <cellStyle name="Celda de comprobación 5" xfId="131" xr:uid="{00000000-0005-0000-0000-000060000000}"/>
    <cellStyle name="Celda vinculada 2" xfId="132" xr:uid="{00000000-0005-0000-0000-000061000000}"/>
    <cellStyle name="Celda vinculada 3" xfId="133" xr:uid="{00000000-0005-0000-0000-000062000000}"/>
    <cellStyle name="Celda vinculada 4" xfId="134" xr:uid="{00000000-0005-0000-0000-000063000000}"/>
    <cellStyle name="Celda vinculada 5" xfId="135" xr:uid="{00000000-0005-0000-0000-000064000000}"/>
    <cellStyle name="Comma0" xfId="4" xr:uid="{00000000-0005-0000-0000-000065000000}"/>
    <cellStyle name="Currency0" xfId="5" xr:uid="{00000000-0005-0000-0000-000066000000}"/>
    <cellStyle name="Date" xfId="6" xr:uid="{00000000-0005-0000-0000-000067000000}"/>
    <cellStyle name="Encabezado 4 2" xfId="136" xr:uid="{00000000-0005-0000-0000-000068000000}"/>
    <cellStyle name="Encabezado 4 3" xfId="137" xr:uid="{00000000-0005-0000-0000-000069000000}"/>
    <cellStyle name="Encabezado 4 4" xfId="138" xr:uid="{00000000-0005-0000-0000-00006A000000}"/>
    <cellStyle name="Encabezado 4 5" xfId="139" xr:uid="{00000000-0005-0000-0000-00006B000000}"/>
    <cellStyle name="Énfasis1 2" xfId="140" xr:uid="{00000000-0005-0000-0000-00006C000000}"/>
    <cellStyle name="Énfasis1 3" xfId="141" xr:uid="{00000000-0005-0000-0000-00006D000000}"/>
    <cellStyle name="Énfasis1 4" xfId="142" xr:uid="{00000000-0005-0000-0000-00006E000000}"/>
    <cellStyle name="Énfasis1 5" xfId="143" xr:uid="{00000000-0005-0000-0000-00006F000000}"/>
    <cellStyle name="Énfasis2 2" xfId="144" xr:uid="{00000000-0005-0000-0000-000070000000}"/>
    <cellStyle name="Énfasis2 3" xfId="145" xr:uid="{00000000-0005-0000-0000-000071000000}"/>
    <cellStyle name="Énfasis2 4" xfId="146" xr:uid="{00000000-0005-0000-0000-000072000000}"/>
    <cellStyle name="Énfasis2 5" xfId="147" xr:uid="{00000000-0005-0000-0000-000073000000}"/>
    <cellStyle name="Énfasis3 2" xfId="148" xr:uid="{00000000-0005-0000-0000-000074000000}"/>
    <cellStyle name="Énfasis3 3" xfId="149" xr:uid="{00000000-0005-0000-0000-000075000000}"/>
    <cellStyle name="Énfasis3 4" xfId="150" xr:uid="{00000000-0005-0000-0000-000076000000}"/>
    <cellStyle name="Énfasis3 5" xfId="151" xr:uid="{00000000-0005-0000-0000-000077000000}"/>
    <cellStyle name="Énfasis4 2" xfId="152" xr:uid="{00000000-0005-0000-0000-000078000000}"/>
    <cellStyle name="Énfasis4 3" xfId="153" xr:uid="{00000000-0005-0000-0000-000079000000}"/>
    <cellStyle name="Énfasis4 4" xfId="154" xr:uid="{00000000-0005-0000-0000-00007A000000}"/>
    <cellStyle name="Énfasis4 5" xfId="155" xr:uid="{00000000-0005-0000-0000-00007B000000}"/>
    <cellStyle name="Énfasis5 2" xfId="156" xr:uid="{00000000-0005-0000-0000-00007C000000}"/>
    <cellStyle name="Énfasis5 3" xfId="157" xr:uid="{00000000-0005-0000-0000-00007D000000}"/>
    <cellStyle name="Énfasis5 4" xfId="158" xr:uid="{00000000-0005-0000-0000-00007E000000}"/>
    <cellStyle name="Énfasis5 5" xfId="159" xr:uid="{00000000-0005-0000-0000-00007F000000}"/>
    <cellStyle name="Énfasis6 2" xfId="160" xr:uid="{00000000-0005-0000-0000-000080000000}"/>
    <cellStyle name="Énfasis6 3" xfId="161" xr:uid="{00000000-0005-0000-0000-000081000000}"/>
    <cellStyle name="Énfasis6 4" xfId="162" xr:uid="{00000000-0005-0000-0000-000082000000}"/>
    <cellStyle name="Énfasis6 5" xfId="163" xr:uid="{00000000-0005-0000-0000-000083000000}"/>
    <cellStyle name="Entrada 2" xfId="164" xr:uid="{00000000-0005-0000-0000-000084000000}"/>
    <cellStyle name="Entrada 3" xfId="165" xr:uid="{00000000-0005-0000-0000-000085000000}"/>
    <cellStyle name="Entrada 4" xfId="166" xr:uid="{00000000-0005-0000-0000-000086000000}"/>
    <cellStyle name="Entrada 5" xfId="167" xr:uid="{00000000-0005-0000-0000-000087000000}"/>
    <cellStyle name="Estilo 1" xfId="7" xr:uid="{00000000-0005-0000-0000-000088000000}"/>
    <cellStyle name="Euro" xfId="8" xr:uid="{00000000-0005-0000-0000-000089000000}"/>
    <cellStyle name="Euro 2" xfId="9" xr:uid="{00000000-0005-0000-0000-00008A000000}"/>
    <cellStyle name="Euro 3" xfId="10" xr:uid="{00000000-0005-0000-0000-00008B000000}"/>
    <cellStyle name="Euro 4" xfId="11" xr:uid="{00000000-0005-0000-0000-00008C000000}"/>
    <cellStyle name="Euro 5" xfId="12" xr:uid="{00000000-0005-0000-0000-00008D000000}"/>
    <cellStyle name="Euro 6" xfId="13" xr:uid="{00000000-0005-0000-0000-00008E000000}"/>
    <cellStyle name="Euro 7" xfId="14" xr:uid="{00000000-0005-0000-0000-00008F000000}"/>
    <cellStyle name="Euro 8" xfId="277" xr:uid="{00000000-0005-0000-0000-000090000000}"/>
    <cellStyle name="Excel Built-in Explanatory Text" xfId="270" xr:uid="{00000000-0005-0000-0000-000091000000}"/>
    <cellStyle name="Excel Built-in Normal" xfId="271" xr:uid="{00000000-0005-0000-0000-000092000000}"/>
    <cellStyle name="Fixed" xfId="15" xr:uid="{00000000-0005-0000-0000-000093000000}"/>
    <cellStyle name="Heading 1" xfId="16" xr:uid="{00000000-0005-0000-0000-000094000000}"/>
    <cellStyle name="Heading 2" xfId="17" xr:uid="{00000000-0005-0000-0000-000095000000}"/>
    <cellStyle name="Hipervínculo" xfId="29" builtinId="8"/>
    <cellStyle name="Hipervínculo 2" xfId="169" xr:uid="{00000000-0005-0000-0000-000097000000}"/>
    <cellStyle name="Hipervínculo 2 2" xfId="261" xr:uid="{00000000-0005-0000-0000-000098000000}"/>
    <cellStyle name="Hipervínculo 3" xfId="168" xr:uid="{00000000-0005-0000-0000-000099000000}"/>
    <cellStyle name="Hipervínculo 4" xfId="259" xr:uid="{00000000-0005-0000-0000-00009A000000}"/>
    <cellStyle name="Incorrecto 2" xfId="170" xr:uid="{00000000-0005-0000-0000-00009B000000}"/>
    <cellStyle name="Incorrecto 3" xfId="171" xr:uid="{00000000-0005-0000-0000-00009C000000}"/>
    <cellStyle name="Incorrecto 4" xfId="172" xr:uid="{00000000-0005-0000-0000-00009D000000}"/>
    <cellStyle name="Incorrecto 5" xfId="173" xr:uid="{00000000-0005-0000-0000-00009E000000}"/>
    <cellStyle name="Millares" xfId="30" builtinId="3"/>
    <cellStyle name="Millares 2" xfId="34" xr:uid="{00000000-0005-0000-0000-0000A0000000}"/>
    <cellStyle name="Millares 2 2" xfId="175" xr:uid="{00000000-0005-0000-0000-0000A1000000}"/>
    <cellStyle name="Millares 2 2 2" xfId="275" xr:uid="{00000000-0005-0000-0000-0000A2000000}"/>
    <cellStyle name="Millares 2 2 3" xfId="278" xr:uid="{00000000-0005-0000-0000-0000A3000000}"/>
    <cellStyle name="Millares 2 3" xfId="176" xr:uid="{00000000-0005-0000-0000-0000A4000000}"/>
    <cellStyle name="Millares 2 4" xfId="174" xr:uid="{00000000-0005-0000-0000-0000A5000000}"/>
    <cellStyle name="Millares 2 4 2" xfId="282" xr:uid="{00000000-0005-0000-0000-0000A6000000}"/>
    <cellStyle name="Millares 2 5" xfId="267" xr:uid="{00000000-0005-0000-0000-0000A7000000}"/>
    <cellStyle name="Millares 3" xfId="177" xr:uid="{00000000-0005-0000-0000-0000A8000000}"/>
    <cellStyle name="Millares 3 2" xfId="274" xr:uid="{00000000-0005-0000-0000-0000A9000000}"/>
    <cellStyle name="Millares 4" xfId="178" xr:uid="{00000000-0005-0000-0000-0000AA000000}"/>
    <cellStyle name="Millares 4 2" xfId="269" xr:uid="{00000000-0005-0000-0000-0000AB000000}"/>
    <cellStyle name="Millares 5" xfId="179" xr:uid="{00000000-0005-0000-0000-0000AC000000}"/>
    <cellStyle name="Millares 5 2" xfId="180" xr:uid="{00000000-0005-0000-0000-0000AD000000}"/>
    <cellStyle name="Millares 6" xfId="181" xr:uid="{00000000-0005-0000-0000-0000AE000000}"/>
    <cellStyle name="Millares 7" xfId="182" xr:uid="{00000000-0005-0000-0000-0000AF000000}"/>
    <cellStyle name="Millares 7 2" xfId="183" xr:uid="{00000000-0005-0000-0000-0000B0000000}"/>
    <cellStyle name="Millares 8" xfId="184" xr:uid="{00000000-0005-0000-0000-0000B1000000}"/>
    <cellStyle name="Millares 8 2" xfId="185" xr:uid="{00000000-0005-0000-0000-0000B2000000}"/>
    <cellStyle name="Millares 9" xfId="281" xr:uid="{00000000-0005-0000-0000-0000B3000000}"/>
    <cellStyle name="Neutral 2" xfId="186" xr:uid="{00000000-0005-0000-0000-0000B4000000}"/>
    <cellStyle name="Normal" xfId="0" builtinId="0"/>
    <cellStyle name="Normal 11" xfId="18" xr:uid="{00000000-0005-0000-0000-0000B6000000}"/>
    <cellStyle name="Normal 12" xfId="19" xr:uid="{00000000-0005-0000-0000-0000B7000000}"/>
    <cellStyle name="Normal 13" xfId="20" xr:uid="{00000000-0005-0000-0000-0000B8000000}"/>
    <cellStyle name="Normal 14" xfId="21" xr:uid="{00000000-0005-0000-0000-0000B9000000}"/>
    <cellStyle name="Normal 2" xfId="22" xr:uid="{00000000-0005-0000-0000-0000BA000000}"/>
    <cellStyle name="Normal 2 2" xfId="187" xr:uid="{00000000-0005-0000-0000-0000BB000000}"/>
    <cellStyle name="Normal 2 2 2" xfId="188" xr:uid="{00000000-0005-0000-0000-0000BC000000}"/>
    <cellStyle name="Normal 2 3" xfId="189" xr:uid="{00000000-0005-0000-0000-0000BD000000}"/>
    <cellStyle name="Normal 2 3 2" xfId="264" xr:uid="{00000000-0005-0000-0000-0000BE000000}"/>
    <cellStyle name="Normal 2_Cuadros base 2000 (Compendio) 07 10 2010" xfId="190" xr:uid="{00000000-0005-0000-0000-0000BF000000}"/>
    <cellStyle name="Normal 3" xfId="23" xr:uid="{00000000-0005-0000-0000-0000C0000000}"/>
    <cellStyle name="Normal 3 10" xfId="191" xr:uid="{00000000-0005-0000-0000-0000C1000000}"/>
    <cellStyle name="Normal 3 11" xfId="192" xr:uid="{00000000-0005-0000-0000-0000C2000000}"/>
    <cellStyle name="Normal 3 12" xfId="193" xr:uid="{00000000-0005-0000-0000-0000C3000000}"/>
    <cellStyle name="Normal 3 13" xfId="194" xr:uid="{00000000-0005-0000-0000-0000C4000000}"/>
    <cellStyle name="Normal 3 14" xfId="195" xr:uid="{00000000-0005-0000-0000-0000C5000000}"/>
    <cellStyle name="Normal 3 15" xfId="196" xr:uid="{00000000-0005-0000-0000-0000C6000000}"/>
    <cellStyle name="Normal 3 16" xfId="197" xr:uid="{00000000-0005-0000-0000-0000C7000000}"/>
    <cellStyle name="Normal 3 17" xfId="198" xr:uid="{00000000-0005-0000-0000-0000C8000000}"/>
    <cellStyle name="Normal 3 18" xfId="199" xr:uid="{00000000-0005-0000-0000-0000C9000000}"/>
    <cellStyle name="Normal 3 19" xfId="200" xr:uid="{00000000-0005-0000-0000-0000CA000000}"/>
    <cellStyle name="Normal 3 2" xfId="33" xr:uid="{00000000-0005-0000-0000-0000CB000000}"/>
    <cellStyle name="Normal 3 2 2" xfId="201" xr:uid="{00000000-0005-0000-0000-0000CC000000}"/>
    <cellStyle name="Normal 3 2_Cuadros de publicación base 2005_16 10 2010" xfId="202" xr:uid="{00000000-0005-0000-0000-0000CD000000}"/>
    <cellStyle name="Normal 3 20" xfId="203" xr:uid="{00000000-0005-0000-0000-0000CE000000}"/>
    <cellStyle name="Normal 3 21" xfId="204" xr:uid="{00000000-0005-0000-0000-0000CF000000}"/>
    <cellStyle name="Normal 3 22" xfId="205" xr:uid="{00000000-0005-0000-0000-0000D0000000}"/>
    <cellStyle name="Normal 3 23" xfId="206" xr:uid="{00000000-0005-0000-0000-0000D1000000}"/>
    <cellStyle name="Normal 3 24" xfId="207" xr:uid="{00000000-0005-0000-0000-0000D2000000}"/>
    <cellStyle name="Normal 3 25" xfId="208" xr:uid="{00000000-0005-0000-0000-0000D3000000}"/>
    <cellStyle name="Normal 3 26" xfId="209" xr:uid="{00000000-0005-0000-0000-0000D4000000}"/>
    <cellStyle name="Normal 3 27" xfId="210" xr:uid="{00000000-0005-0000-0000-0000D5000000}"/>
    <cellStyle name="Normal 3 28" xfId="211" xr:uid="{00000000-0005-0000-0000-0000D6000000}"/>
    <cellStyle name="Normal 3 29" xfId="212" xr:uid="{00000000-0005-0000-0000-0000D7000000}"/>
    <cellStyle name="Normal 3 3" xfId="213" xr:uid="{00000000-0005-0000-0000-0000D8000000}"/>
    <cellStyle name="Normal 3 3 2" xfId="262" xr:uid="{00000000-0005-0000-0000-0000D9000000}"/>
    <cellStyle name="Normal 3 30" xfId="279" xr:uid="{00000000-0005-0000-0000-0000DA000000}"/>
    <cellStyle name="Normal 3 4" xfId="214" xr:uid="{00000000-0005-0000-0000-0000DB000000}"/>
    <cellStyle name="Normal 3 5" xfId="215" xr:uid="{00000000-0005-0000-0000-0000DC000000}"/>
    <cellStyle name="Normal 3 6" xfId="216" xr:uid="{00000000-0005-0000-0000-0000DD000000}"/>
    <cellStyle name="Normal 3 7" xfId="217" xr:uid="{00000000-0005-0000-0000-0000DE000000}"/>
    <cellStyle name="Normal 3 8" xfId="218" xr:uid="{00000000-0005-0000-0000-0000DF000000}"/>
    <cellStyle name="Normal 3 9" xfId="219" xr:uid="{00000000-0005-0000-0000-0000E0000000}"/>
    <cellStyle name="Normal 3_Cuadros base 2000 (Compendio) 07 10 2010" xfId="220" xr:uid="{00000000-0005-0000-0000-0000E1000000}"/>
    <cellStyle name="Normal 4" xfId="24" xr:uid="{00000000-0005-0000-0000-0000E2000000}"/>
    <cellStyle name="Normal 4 2" xfId="221" xr:uid="{00000000-0005-0000-0000-0000E3000000}"/>
    <cellStyle name="Normal 4 2 2" xfId="266" xr:uid="{00000000-0005-0000-0000-0000E4000000}"/>
    <cellStyle name="Normal 4 3" xfId="265" xr:uid="{00000000-0005-0000-0000-0000E5000000}"/>
    <cellStyle name="Normal 5" xfId="25" xr:uid="{00000000-0005-0000-0000-0000E6000000}"/>
    <cellStyle name="Normal 5 2" xfId="272" xr:uid="{00000000-0005-0000-0000-0000E7000000}"/>
    <cellStyle name="Normal 5 3" xfId="263" xr:uid="{00000000-0005-0000-0000-0000E8000000}"/>
    <cellStyle name="Normal 6" xfId="32" xr:uid="{00000000-0005-0000-0000-0000E9000000}"/>
    <cellStyle name="Normal 6 2" xfId="273" xr:uid="{00000000-0005-0000-0000-0000EA000000}"/>
    <cellStyle name="Normal 7" xfId="26" xr:uid="{00000000-0005-0000-0000-0000EB000000}"/>
    <cellStyle name="Normal 8" xfId="35" xr:uid="{00000000-0005-0000-0000-0000EC000000}"/>
    <cellStyle name="Normal 8 2" xfId="260" xr:uid="{00000000-0005-0000-0000-0000ED000000}"/>
    <cellStyle name="Normal 9" xfId="27" xr:uid="{00000000-0005-0000-0000-0000EE000000}"/>
    <cellStyle name="Normal_Fenaviquín 14 (2007) - Base importaciones maquinaria" xfId="1" xr:uid="{00000000-0005-0000-0000-0000EF000000}"/>
    <cellStyle name="Normal_Fenaviquín 15 (2007) - Huevo por colores" xfId="2" xr:uid="{00000000-0005-0000-0000-0000F0000000}"/>
    <cellStyle name="Notas 2" xfId="222" xr:uid="{00000000-0005-0000-0000-0000F1000000}"/>
    <cellStyle name="Notas 2 2" xfId="223" xr:uid="{00000000-0005-0000-0000-0000F2000000}"/>
    <cellStyle name="Notas 3" xfId="224" xr:uid="{00000000-0005-0000-0000-0000F3000000}"/>
    <cellStyle name="Notas 4" xfId="225" xr:uid="{00000000-0005-0000-0000-0000F4000000}"/>
    <cellStyle name="Notas 5" xfId="226" xr:uid="{00000000-0005-0000-0000-0000F5000000}"/>
    <cellStyle name="Porcentaje" xfId="31" builtinId="5"/>
    <cellStyle name="Porcentaje 2" xfId="268" xr:uid="{00000000-0005-0000-0000-0000F7000000}"/>
    <cellStyle name="Porcentual 2" xfId="3" xr:uid="{00000000-0005-0000-0000-0000F8000000}"/>
    <cellStyle name="rojo" xfId="28" xr:uid="{00000000-0005-0000-0000-0000F9000000}"/>
    <cellStyle name="Salida 2" xfId="227" xr:uid="{00000000-0005-0000-0000-0000FA000000}"/>
    <cellStyle name="Salida 3" xfId="228" xr:uid="{00000000-0005-0000-0000-0000FB000000}"/>
    <cellStyle name="Salida 4" xfId="229" xr:uid="{00000000-0005-0000-0000-0000FC000000}"/>
    <cellStyle name="Salida 5" xfId="230" xr:uid="{00000000-0005-0000-0000-0000FD000000}"/>
    <cellStyle name="Texto de advertencia 2" xfId="231" xr:uid="{00000000-0005-0000-0000-0000FE000000}"/>
    <cellStyle name="Texto de advertencia 2 2" xfId="232" xr:uid="{00000000-0005-0000-0000-0000FF000000}"/>
    <cellStyle name="Texto de advertencia 3" xfId="233" xr:uid="{00000000-0005-0000-0000-000000010000}"/>
    <cellStyle name="Texto de advertencia 4" xfId="234" xr:uid="{00000000-0005-0000-0000-000001010000}"/>
    <cellStyle name="Texto de advertencia 5" xfId="235" xr:uid="{00000000-0005-0000-0000-000002010000}"/>
    <cellStyle name="Texto explicativo 2" xfId="236" xr:uid="{00000000-0005-0000-0000-000003010000}"/>
    <cellStyle name="Texto explicativo 3" xfId="237" xr:uid="{00000000-0005-0000-0000-000004010000}"/>
    <cellStyle name="Texto explicativo 4" xfId="238" xr:uid="{00000000-0005-0000-0000-000005010000}"/>
    <cellStyle name="Texto explicativo 5" xfId="239" xr:uid="{00000000-0005-0000-0000-000006010000}"/>
    <cellStyle name="Título 1" xfId="280" xr:uid="{00000000-0005-0000-0000-000007010000}"/>
    <cellStyle name="Título 1 2" xfId="240" xr:uid="{00000000-0005-0000-0000-000008010000}"/>
    <cellStyle name="Título 1 3" xfId="241" xr:uid="{00000000-0005-0000-0000-000009010000}"/>
    <cellStyle name="Título 1 4" xfId="242" xr:uid="{00000000-0005-0000-0000-00000A010000}"/>
    <cellStyle name="Título 1 5" xfId="243" xr:uid="{00000000-0005-0000-0000-00000B010000}"/>
    <cellStyle name="Título 2 2" xfId="244" xr:uid="{00000000-0005-0000-0000-00000C010000}"/>
    <cellStyle name="Título 2 3" xfId="245" xr:uid="{00000000-0005-0000-0000-00000D010000}"/>
    <cellStyle name="Título 2 4" xfId="246" xr:uid="{00000000-0005-0000-0000-00000E010000}"/>
    <cellStyle name="Título 2 5" xfId="247" xr:uid="{00000000-0005-0000-0000-00000F010000}"/>
    <cellStyle name="Título 3 2" xfId="248" xr:uid="{00000000-0005-0000-0000-000010010000}"/>
    <cellStyle name="Título 3 3" xfId="249" xr:uid="{00000000-0005-0000-0000-000011010000}"/>
    <cellStyle name="Título 3 4" xfId="250" xr:uid="{00000000-0005-0000-0000-000012010000}"/>
    <cellStyle name="Título 3 5" xfId="251" xr:uid="{00000000-0005-0000-0000-000013010000}"/>
    <cellStyle name="Título 4" xfId="252" xr:uid="{00000000-0005-0000-0000-000014010000}"/>
    <cellStyle name="Título 5" xfId="253" xr:uid="{00000000-0005-0000-0000-000015010000}"/>
    <cellStyle name="Título 6" xfId="254" xr:uid="{00000000-0005-0000-0000-000016010000}"/>
    <cellStyle name="Título 7" xfId="255" xr:uid="{00000000-0005-0000-0000-000017010000}"/>
    <cellStyle name="Título 8" xfId="256" xr:uid="{00000000-0005-0000-0000-000018010000}"/>
    <cellStyle name="Título 9" xfId="257" xr:uid="{00000000-0005-0000-0000-000019010000}"/>
    <cellStyle name="Total 2" xfId="258" xr:uid="{00000000-0005-0000-0000-00001A010000}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035665294924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E-4C19-AA6F-EE5D646EB7C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E-4C19-AA6F-EE5D646EB7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'Histórico PIB trimestral'!$D$50:$D$62</c:f>
              <c:numCache>
                <c:formatCode>0.0</c:formatCode>
                <c:ptCount val="13"/>
                <c:pt idx="0">
                  <c:v>3.8639105721895817</c:v>
                </c:pt>
                <c:pt idx="1">
                  <c:v>3.7982553878367327</c:v>
                </c:pt>
                <c:pt idx="2">
                  <c:v>1.2162059238329306</c:v>
                </c:pt>
                <c:pt idx="3">
                  <c:v>-15.767552372420454</c:v>
                </c:pt>
                <c:pt idx="4">
                  <c:v>-7.5809952402335341</c:v>
                </c:pt>
                <c:pt idx="5">
                  <c:v>-3.6472219333926716</c:v>
                </c:pt>
                <c:pt idx="6">
                  <c:v>1.049632880211405</c:v>
                </c:pt>
                <c:pt idx="7">
                  <c:v>17.822301458630349</c:v>
                </c:pt>
                <c:pt idx="8">
                  <c:v>13.21932743229759</c:v>
                </c:pt>
                <c:pt idx="9">
                  <c:v>11.650305616699796</c:v>
                </c:pt>
                <c:pt idx="10">
                  <c:v>11.526166462999598</c:v>
                </c:pt>
                <c:pt idx="11">
                  <c:v>15.204820885053749</c:v>
                </c:pt>
                <c:pt idx="12">
                  <c:v>9.2642289126015243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25606316976875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E-4C19-AA6F-EE5D646EB7CF}"/>
                </c:ext>
              </c:extLst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E-4C19-AA6F-EE5D646EB7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'Histórico PIB trimestral'!$E$50:$E$62</c:f>
              <c:numCache>
                <c:formatCode>0.0</c:formatCode>
                <c:ptCount val="13"/>
                <c:pt idx="0">
                  <c:v>3.2703307747400601</c:v>
                </c:pt>
                <c:pt idx="1">
                  <c:v>3.0821180952502516</c:v>
                </c:pt>
                <c:pt idx="2">
                  <c:v>0.25177366376621535</c:v>
                </c:pt>
                <c:pt idx="3">
                  <c:v>-16.392663410346543</c:v>
                </c:pt>
                <c:pt idx="4">
                  <c:v>-8.4516326775424488</c:v>
                </c:pt>
                <c:pt idx="5">
                  <c:v>-3.5836598621883553</c:v>
                </c:pt>
                <c:pt idx="6">
                  <c:v>1.6743231343800034</c:v>
                </c:pt>
                <c:pt idx="7">
                  <c:v>18.138913501671155</c:v>
                </c:pt>
                <c:pt idx="8">
                  <c:v>13.76047563436542</c:v>
                </c:pt>
                <c:pt idx="9">
                  <c:v>10.534104117805114</c:v>
                </c:pt>
                <c:pt idx="10">
                  <c:v>8.5710333631450482</c:v>
                </c:pt>
                <c:pt idx="11">
                  <c:v>12.648397769527975</c:v>
                </c:pt>
                <c:pt idx="12">
                  <c:v>7.0634796891029197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12032"/>
        <c:axId val="41613568"/>
      </c:lineChart>
      <c:catAx>
        <c:axId val="4161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1613568"/>
        <c:crosses val="autoZero"/>
        <c:auto val="1"/>
        <c:lblAlgn val="ctr"/>
        <c:lblOffset val="100"/>
        <c:noMultiLvlLbl val="0"/>
      </c:catAx>
      <c:valAx>
        <c:axId val="4161356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4161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620498614958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2-490D-B640-EEDD69859EC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2-490D-B640-EEDD69859E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'refinación,quimicos, cauchos  '!$E$49:$E$61</c:f>
              <c:numCache>
                <c:formatCode>0.0</c:formatCode>
                <c:ptCount val="13"/>
                <c:pt idx="0">
                  <c:v>2.7889944959540429</c:v>
                </c:pt>
                <c:pt idx="1">
                  <c:v>-0.15221312068625537</c:v>
                </c:pt>
                <c:pt idx="2">
                  <c:v>-2.8021694303603653</c:v>
                </c:pt>
                <c:pt idx="3">
                  <c:v>-16.695165488159432</c:v>
                </c:pt>
                <c:pt idx="4">
                  <c:v>-4.1285647879347209</c:v>
                </c:pt>
                <c:pt idx="5">
                  <c:v>0.39543803155079615</c:v>
                </c:pt>
                <c:pt idx="6">
                  <c:v>3.5915657279180948</c:v>
                </c:pt>
                <c:pt idx="7">
                  <c:v>19.342064205993978</c:v>
                </c:pt>
                <c:pt idx="8">
                  <c:v>18.757163433499599</c:v>
                </c:pt>
                <c:pt idx="9">
                  <c:v>12.418841872846343</c:v>
                </c:pt>
                <c:pt idx="10">
                  <c:v>17.867089112905759</c:v>
                </c:pt>
                <c:pt idx="11">
                  <c:v>16.808753761498906</c:v>
                </c:pt>
                <c:pt idx="12">
                  <c:v>3.4257615341965106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345679012345678E-2"/>
                  <c:y val="-7.756232686980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2-490D-B640-EEDD69859EC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2-490D-B640-EEDD69859E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'refinación,quimicos, cauchos  '!$F$49:$F$61</c:f>
              <c:numCache>
                <c:formatCode>0.0</c:formatCode>
                <c:ptCount val="13"/>
                <c:pt idx="0">
                  <c:v>-8.2639930577158793E-2</c:v>
                </c:pt>
                <c:pt idx="1">
                  <c:v>0.45190597547883726</c:v>
                </c:pt>
                <c:pt idx="2">
                  <c:v>-1.8080468108094863</c:v>
                </c:pt>
                <c:pt idx="3">
                  <c:v>-29.67487383772287</c:v>
                </c:pt>
                <c:pt idx="4">
                  <c:v>-7.0695811155321024</c:v>
                </c:pt>
                <c:pt idx="5">
                  <c:v>-0.69520294843394481</c:v>
                </c:pt>
                <c:pt idx="6">
                  <c:v>7.8951338544052163</c:v>
                </c:pt>
                <c:pt idx="7">
                  <c:v>33.263507035923936</c:v>
                </c:pt>
                <c:pt idx="8">
                  <c:v>16.48197180569602</c:v>
                </c:pt>
                <c:pt idx="9">
                  <c:v>9.9007129959472309</c:v>
                </c:pt>
                <c:pt idx="10">
                  <c:v>5.5315163394376867</c:v>
                </c:pt>
                <c:pt idx="11">
                  <c:v>20.440054664764261</c:v>
                </c:pt>
                <c:pt idx="12">
                  <c:v>6.5228702693810305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83936"/>
        <c:axId val="44185472"/>
      </c:lineChart>
      <c:catAx>
        <c:axId val="4418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4185472"/>
        <c:crosses val="autoZero"/>
        <c:auto val="1"/>
        <c:lblAlgn val="ctr"/>
        <c:lblOffset val="100"/>
        <c:noMultiLvlLbl val="0"/>
      </c:catAx>
      <c:valAx>
        <c:axId val="441854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4183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05855286607695E-2"/>
          <c:y val="6.9262110934194168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216066481994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1-4B61-A0B8-265BC88DAE0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1-4B61-A0B8-265BC88DAE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'metalurgia  maquinaria y equipo'!$E$49:$E$61</c:f>
              <c:numCache>
                <c:formatCode>0.0</c:formatCode>
                <c:ptCount val="13"/>
                <c:pt idx="0">
                  <c:v>-4.0170955849184509</c:v>
                </c:pt>
                <c:pt idx="1">
                  <c:v>-4.2345993098036985</c:v>
                </c:pt>
                <c:pt idx="2">
                  <c:v>-5.6287317855701104</c:v>
                </c:pt>
                <c:pt idx="3">
                  <c:v>-47.780926281262751</c:v>
                </c:pt>
                <c:pt idx="4">
                  <c:v>-17.930807580484839</c:v>
                </c:pt>
                <c:pt idx="5">
                  <c:v>-3.6229689182868725</c:v>
                </c:pt>
                <c:pt idx="6">
                  <c:v>6.0435510334001776</c:v>
                </c:pt>
                <c:pt idx="7">
                  <c:v>73.28622534451037</c:v>
                </c:pt>
                <c:pt idx="8">
                  <c:v>32.573954108596297</c:v>
                </c:pt>
                <c:pt idx="9">
                  <c:v>7.7844825855469395</c:v>
                </c:pt>
                <c:pt idx="10">
                  <c:v>6.8681059287551705</c:v>
                </c:pt>
                <c:pt idx="11">
                  <c:v>18.067826544115874</c:v>
                </c:pt>
                <c:pt idx="12">
                  <c:v>11.668520905078594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9861495844875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1-4B61-A0B8-265BC88DAE0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1-4B61-A0B8-265BC88DAE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'metalurgia  maquinaria y equipo'!$F$49:$F$61</c:f>
              <c:numCache>
                <c:formatCode>0.0</c:formatCode>
                <c:ptCount val="13"/>
                <c:pt idx="0">
                  <c:v>0.30486451770974554</c:v>
                </c:pt>
                <c:pt idx="1">
                  <c:v>-0.70501875391619251</c:v>
                </c:pt>
                <c:pt idx="2">
                  <c:v>-3.7547729420574001</c:v>
                </c:pt>
                <c:pt idx="3">
                  <c:v>-36.149952014525546</c:v>
                </c:pt>
                <c:pt idx="4">
                  <c:v>-6.3023272010192812</c:v>
                </c:pt>
                <c:pt idx="5">
                  <c:v>3.9753181767589751</c:v>
                </c:pt>
                <c:pt idx="6">
                  <c:v>9.7949535639749996</c:v>
                </c:pt>
                <c:pt idx="7">
                  <c:v>57.641501829912869</c:v>
                </c:pt>
                <c:pt idx="8">
                  <c:v>19.125681566772641</c:v>
                </c:pt>
                <c:pt idx="9">
                  <c:v>9.0244034943621045</c:v>
                </c:pt>
                <c:pt idx="10">
                  <c:v>10.639521602457307</c:v>
                </c:pt>
                <c:pt idx="11">
                  <c:v>17.025827595706431</c:v>
                </c:pt>
                <c:pt idx="12">
                  <c:v>10.617644530465967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77120"/>
        <c:axId val="43878656"/>
      </c:lineChart>
      <c:catAx>
        <c:axId val="4387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878656"/>
        <c:crosses val="autoZero"/>
        <c:auto val="1"/>
        <c:lblAlgn val="ctr"/>
        <c:lblOffset val="100"/>
        <c:noMultiLvlLbl val="0"/>
      </c:catAx>
      <c:valAx>
        <c:axId val="43878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877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86"/>
          <c:y val="4.508299343468498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878159966846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D-472D-A29F-A9A25BD5CBEF}"/>
                </c:ext>
              </c:extLst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D-472D-A29F-A9A25BD5CB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'muebles y otras industrias '!$E$49:$E$61</c:f>
              <c:numCache>
                <c:formatCode>0.0</c:formatCode>
                <c:ptCount val="13"/>
                <c:pt idx="0">
                  <c:v>8.2681331900909925</c:v>
                </c:pt>
                <c:pt idx="1">
                  <c:v>3.8431218279557697</c:v>
                </c:pt>
                <c:pt idx="2">
                  <c:v>0.32109903419075181</c:v>
                </c:pt>
                <c:pt idx="3">
                  <c:v>-41.329757304607462</c:v>
                </c:pt>
                <c:pt idx="4">
                  <c:v>-22.44868610399061</c:v>
                </c:pt>
                <c:pt idx="5">
                  <c:v>-6.7959292653555821</c:v>
                </c:pt>
                <c:pt idx="6">
                  <c:v>5.4863891157654905</c:v>
                </c:pt>
                <c:pt idx="7">
                  <c:v>54.064501260763279</c:v>
                </c:pt>
                <c:pt idx="8">
                  <c:v>31.324595520578043</c:v>
                </c:pt>
                <c:pt idx="9">
                  <c:v>21.95846242236685</c:v>
                </c:pt>
                <c:pt idx="10">
                  <c:v>9.6300908089360888</c:v>
                </c:pt>
                <c:pt idx="11">
                  <c:v>24.52878522863891</c:v>
                </c:pt>
                <c:pt idx="12">
                  <c:v>9.5843450435821183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D-472D-A29F-A9A25BD5CBE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D-472D-A29F-A9A25BD5CB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'muebles y otras industrias '!$F$49:$F$61</c:f>
              <c:numCache>
                <c:formatCode>0.0</c:formatCode>
                <c:ptCount val="13"/>
                <c:pt idx="0">
                  <c:v>1.7554938685198351</c:v>
                </c:pt>
                <c:pt idx="1">
                  <c:v>1.9832437965376073</c:v>
                </c:pt>
                <c:pt idx="2">
                  <c:v>-6.0272433995516934</c:v>
                </c:pt>
                <c:pt idx="3">
                  <c:v>-35.54331098478022</c:v>
                </c:pt>
                <c:pt idx="4">
                  <c:v>-10.187693281998222</c:v>
                </c:pt>
                <c:pt idx="5">
                  <c:v>2.0554497495374449</c:v>
                </c:pt>
                <c:pt idx="6">
                  <c:v>16.962658559227719</c:v>
                </c:pt>
                <c:pt idx="7">
                  <c:v>55.33599295952817</c:v>
                </c:pt>
                <c:pt idx="8">
                  <c:v>24.691775691899991</c:v>
                </c:pt>
                <c:pt idx="9">
                  <c:v>16.21193430169852</c:v>
                </c:pt>
                <c:pt idx="10">
                  <c:v>12.392272324304997</c:v>
                </c:pt>
                <c:pt idx="11">
                  <c:v>24.893624307224528</c:v>
                </c:pt>
                <c:pt idx="12">
                  <c:v>9.4993492364361884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4000"/>
        <c:axId val="43985536"/>
      </c:lineChart>
      <c:catAx>
        <c:axId val="4398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985536"/>
        <c:crosses val="autoZero"/>
        <c:auto val="1"/>
        <c:lblAlgn val="ctr"/>
        <c:lblOffset val="100"/>
        <c:noMultiLvlLbl val="0"/>
      </c:catAx>
      <c:valAx>
        <c:axId val="43985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98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E-4C03-8460-0863C229C6D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E-4C03-8460-0863C229C6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'GR4 Electricidad, gas y agua'!$E$49:$E$61</c:f>
              <c:numCache>
                <c:formatCode>0.0</c:formatCode>
                <c:ptCount val="13"/>
                <c:pt idx="0">
                  <c:v>3.4261004032153863</c:v>
                </c:pt>
                <c:pt idx="1">
                  <c:v>3.0449833185262776</c:v>
                </c:pt>
                <c:pt idx="2">
                  <c:v>1.5781673868426367</c:v>
                </c:pt>
                <c:pt idx="3">
                  <c:v>-5.5942846269709889</c:v>
                </c:pt>
                <c:pt idx="4">
                  <c:v>-3.8398173712042478</c:v>
                </c:pt>
                <c:pt idx="5">
                  <c:v>-1.1082839648712195</c:v>
                </c:pt>
                <c:pt idx="6">
                  <c:v>-2.9726500234666844</c:v>
                </c:pt>
                <c:pt idx="7">
                  <c:v>6.7142757977714211</c:v>
                </c:pt>
                <c:pt idx="8">
                  <c:v>5.7623781032877304</c:v>
                </c:pt>
                <c:pt idx="9">
                  <c:v>4.2709567631188179</c:v>
                </c:pt>
                <c:pt idx="10">
                  <c:v>3.4073898585066189</c:v>
                </c:pt>
                <c:pt idx="11">
                  <c:v>3.7005827625399093</c:v>
                </c:pt>
                <c:pt idx="12">
                  <c:v>2.3550761099202759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975370836831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E-4C03-8460-0863C229C6D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E-4C03-8460-0863C229C6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'GR4 Electricidad, gas y agua'!$F$49:$F$61</c:f>
              <c:numCache>
                <c:formatCode>0.0</c:formatCode>
                <c:ptCount val="13"/>
                <c:pt idx="0">
                  <c:v>2.5376099979829547</c:v>
                </c:pt>
                <c:pt idx="1">
                  <c:v>2.3195399951645612</c:v>
                </c:pt>
                <c:pt idx="2">
                  <c:v>3.086578039865401</c:v>
                </c:pt>
                <c:pt idx="3">
                  <c:v>-8.4150021669223207</c:v>
                </c:pt>
                <c:pt idx="4">
                  <c:v>-4.0878409875965076</c:v>
                </c:pt>
                <c:pt idx="5">
                  <c:v>-1.0373845505716872</c:v>
                </c:pt>
                <c:pt idx="6">
                  <c:v>-1.0692148381503017</c:v>
                </c:pt>
                <c:pt idx="7">
                  <c:v>9.5104595377216441</c:v>
                </c:pt>
                <c:pt idx="8">
                  <c:v>7.307309199532952</c:v>
                </c:pt>
                <c:pt idx="9">
                  <c:v>5.3951096702646595</c:v>
                </c:pt>
                <c:pt idx="10">
                  <c:v>4.8461556084402133</c:v>
                </c:pt>
                <c:pt idx="11">
                  <c:v>7.198114594119005</c:v>
                </c:pt>
                <c:pt idx="12">
                  <c:v>2.6986875388376177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72704"/>
        <c:axId val="43674240"/>
      </c:lineChart>
      <c:catAx>
        <c:axId val="4367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3674240"/>
        <c:crosses val="autoZero"/>
        <c:auto val="1"/>
        <c:lblAlgn val="ctr"/>
        <c:lblOffset val="100"/>
        <c:noMultiLvlLbl val="0"/>
      </c:catAx>
      <c:valAx>
        <c:axId val="4367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67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3821700069108501E-2"/>
                  <c:y val="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8-4132-9343-D83CFBF2C6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8-4132-9343-D83CFBF2C6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'Electricidad y  gas '!$E$49:$E$61</c:f>
              <c:numCache>
                <c:formatCode>0.0</c:formatCode>
                <c:ptCount val="13"/>
                <c:pt idx="0">
                  <c:v>3.770349929349365</c:v>
                </c:pt>
                <c:pt idx="1">
                  <c:v>1.5178835588508974</c:v>
                </c:pt>
                <c:pt idx="2">
                  <c:v>-0.64329013592218587</c:v>
                </c:pt>
                <c:pt idx="3">
                  <c:v>-8.0423190857482041</c:v>
                </c:pt>
                <c:pt idx="4">
                  <c:v>-6.3070660717755516</c:v>
                </c:pt>
                <c:pt idx="5">
                  <c:v>-2.9081770474781763</c:v>
                </c:pt>
                <c:pt idx="6">
                  <c:v>-3.0380829277639947</c:v>
                </c:pt>
                <c:pt idx="7">
                  <c:v>12.088526246334766</c:v>
                </c:pt>
                <c:pt idx="8">
                  <c:v>7.324560545352881</c:v>
                </c:pt>
                <c:pt idx="9">
                  <c:v>7.8679100276935543</c:v>
                </c:pt>
                <c:pt idx="10">
                  <c:v>3.1957880954558817</c:v>
                </c:pt>
                <c:pt idx="11">
                  <c:v>2.9812089038683496</c:v>
                </c:pt>
                <c:pt idx="12">
                  <c:v>3.7078516927452085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51808339092375E-2"/>
                  <c:y val="-8.583690987124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8-4132-9343-D83CFBF2C6A3}"/>
                </c:ext>
              </c:extLst>
            </c:dLbl>
            <c:dLbl>
              <c:idx val="13"/>
              <c:layout>
                <c:manualLayout>
                  <c:x val="0"/>
                  <c:y val="2.288984263233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8-4132-9343-D83CFBF2C6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'Electricidad y  gas '!$F$49:$F$61</c:f>
              <c:numCache>
                <c:formatCode>0.0</c:formatCode>
                <c:ptCount val="13"/>
                <c:pt idx="0">
                  <c:v>3.2121682297488974</c:v>
                </c:pt>
                <c:pt idx="1">
                  <c:v>2.7169644640068498</c:v>
                </c:pt>
                <c:pt idx="2">
                  <c:v>4.2269013495077417</c:v>
                </c:pt>
                <c:pt idx="3">
                  <c:v>-9.2976764467513817</c:v>
                </c:pt>
                <c:pt idx="4">
                  <c:v>-4.3163427379695776</c:v>
                </c:pt>
                <c:pt idx="5">
                  <c:v>-0.67727852906787689</c:v>
                </c:pt>
                <c:pt idx="6">
                  <c:v>-1.4404999233761373</c:v>
                </c:pt>
                <c:pt idx="7">
                  <c:v>10.751159010846109</c:v>
                </c:pt>
                <c:pt idx="8">
                  <c:v>8.419481657202013</c:v>
                </c:pt>
                <c:pt idx="9">
                  <c:v>6.2503062427972793</c:v>
                </c:pt>
                <c:pt idx="10">
                  <c:v>5.6183089575237091</c:v>
                </c:pt>
                <c:pt idx="11">
                  <c:v>6.8760009545779468</c:v>
                </c:pt>
                <c:pt idx="12">
                  <c:v>3.2038261811124755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46816"/>
        <c:axId val="43748352"/>
      </c:lineChart>
      <c:catAx>
        <c:axId val="4374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3748352"/>
        <c:crosses val="autoZero"/>
        <c:auto val="1"/>
        <c:lblAlgn val="ctr"/>
        <c:lblOffset val="100"/>
        <c:noMultiLvlLbl val="0"/>
      </c:catAx>
      <c:valAx>
        <c:axId val="43748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746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257212406154832E-2"/>
          <c:y val="5.906750926520453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7-4F10-9DCF-BA9DE479E804}"/>
                </c:ext>
              </c:extLst>
            </c:dLbl>
            <c:dLbl>
              <c:idx val="13"/>
              <c:layout>
                <c:manualLayout>
                  <c:x val="0"/>
                  <c:y val="4.878048780487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7-4F10-9DCF-BA9DE479E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'agua y desechos '!$E$49:$E$61</c:f>
              <c:numCache>
                <c:formatCode>0.0</c:formatCode>
                <c:ptCount val="13"/>
                <c:pt idx="0">
                  <c:v>3.3795020907879945</c:v>
                </c:pt>
                <c:pt idx="1">
                  <c:v>4.3470124841495021</c:v>
                </c:pt>
                <c:pt idx="2">
                  <c:v>3.5957769512463358</c:v>
                </c:pt>
                <c:pt idx="3">
                  <c:v>-3.8008860883062425</c:v>
                </c:pt>
                <c:pt idx="4">
                  <c:v>-1.6209721628876252</c:v>
                </c:pt>
                <c:pt idx="5">
                  <c:v>0.57285061179510421</c:v>
                </c:pt>
                <c:pt idx="6">
                  <c:v>-2.8227918328024657</c:v>
                </c:pt>
                <c:pt idx="7">
                  <c:v>2.5136500563681068</c:v>
                </c:pt>
                <c:pt idx="8">
                  <c:v>4.0269348278833661</c:v>
                </c:pt>
                <c:pt idx="9">
                  <c:v>1.382048912487349</c:v>
                </c:pt>
                <c:pt idx="10">
                  <c:v>3.3455540313338048</c:v>
                </c:pt>
                <c:pt idx="11">
                  <c:v>4.7685790567494166</c:v>
                </c:pt>
                <c:pt idx="12">
                  <c:v>0.86445307370345859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7-4F10-9DCF-BA9DE479E804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7-4F10-9DCF-BA9DE479E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'agua y desechos '!$F$49:$F$61</c:f>
              <c:numCache>
                <c:formatCode>0.0</c:formatCode>
                <c:ptCount val="13"/>
                <c:pt idx="0">
                  <c:v>0.8356555241857393</c:v>
                </c:pt>
                <c:pt idx="1">
                  <c:v>1.3098752969099792</c:v>
                </c:pt>
                <c:pt idx="2">
                  <c:v>1.0362656931421839</c:v>
                </c:pt>
                <c:pt idx="3">
                  <c:v>-5.9472223293788034</c:v>
                </c:pt>
                <c:pt idx="4">
                  <c:v>-4.0868376234666499</c:v>
                </c:pt>
                <c:pt idx="5">
                  <c:v>-2.2171089953237839</c:v>
                </c:pt>
                <c:pt idx="6">
                  <c:v>-1.287289676491028</c:v>
                </c:pt>
                <c:pt idx="7">
                  <c:v>7.1529209918758596</c:v>
                </c:pt>
                <c:pt idx="8">
                  <c:v>5.0489216381592144</c:v>
                </c:pt>
                <c:pt idx="9">
                  <c:v>3.77708950795936</c:v>
                </c:pt>
                <c:pt idx="10">
                  <c:v>3.1476893053206823</c:v>
                </c:pt>
                <c:pt idx="11">
                  <c:v>7.9150314135319348</c:v>
                </c:pt>
                <c:pt idx="12">
                  <c:v>1.4539745633064314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46912"/>
        <c:axId val="44248448"/>
      </c:lineChart>
      <c:catAx>
        <c:axId val="4424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4248448"/>
        <c:crosses val="autoZero"/>
        <c:auto val="1"/>
        <c:lblAlgn val="ctr"/>
        <c:lblOffset val="100"/>
        <c:noMultiLvlLbl val="0"/>
      </c:catAx>
      <c:valAx>
        <c:axId val="44248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424691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0162540142536305"/>
          <c:y val="8.6609905469133497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A-48FF-A852-F3883CFB085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A-48FF-A852-F3883CFB08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GR5Construcción!$E$49:$E$61</c:f>
              <c:numCache>
                <c:formatCode>0.0</c:formatCode>
                <c:ptCount val="13"/>
                <c:pt idx="0">
                  <c:v>-14.540752048977353</c:v>
                </c:pt>
                <c:pt idx="1">
                  <c:v>-2.3540075976305985</c:v>
                </c:pt>
                <c:pt idx="2">
                  <c:v>-3.2007995763553794</c:v>
                </c:pt>
                <c:pt idx="3">
                  <c:v>-51.128326925514592</c:v>
                </c:pt>
                <c:pt idx="4">
                  <c:v>-19.158779845802911</c:v>
                </c:pt>
                <c:pt idx="5">
                  <c:v>-35.351610369397861</c:v>
                </c:pt>
                <c:pt idx="6">
                  <c:v>-15.522381881909439</c:v>
                </c:pt>
                <c:pt idx="7">
                  <c:v>18.762359408969871</c:v>
                </c:pt>
                <c:pt idx="8">
                  <c:v>-20.022294660808299</c:v>
                </c:pt>
                <c:pt idx="9">
                  <c:v>19.90813212683635</c:v>
                </c:pt>
                <c:pt idx="10">
                  <c:v>17.726569153853134</c:v>
                </c:pt>
                <c:pt idx="11">
                  <c:v>71.092520147504729</c:v>
                </c:pt>
                <c:pt idx="12">
                  <c:v>63.030804202235487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A-48FF-A852-F3883CFB085C}"/>
                </c:ext>
              </c:extLst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A-48FF-A852-F3883CFB08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GR5Construcción!$F$49:$F$61</c:f>
              <c:numCache>
                <c:formatCode>0.0</c:formatCode>
                <c:ptCount val="13"/>
                <c:pt idx="0">
                  <c:v>-7.6646146411448655</c:v>
                </c:pt>
                <c:pt idx="1">
                  <c:v>-5.2089930048992699</c:v>
                </c:pt>
                <c:pt idx="2">
                  <c:v>-17.135280029006026</c:v>
                </c:pt>
                <c:pt idx="3">
                  <c:v>-39.154946067033116</c:v>
                </c:pt>
                <c:pt idx="4">
                  <c:v>-26.576523275510894</c:v>
                </c:pt>
                <c:pt idx="5">
                  <c:v>-24.446942191899907</c:v>
                </c:pt>
                <c:pt idx="6">
                  <c:v>-6.5165761964162812</c:v>
                </c:pt>
                <c:pt idx="7">
                  <c:v>24.473472208595922</c:v>
                </c:pt>
                <c:pt idx="8">
                  <c:v>3.1239734666068415</c:v>
                </c:pt>
                <c:pt idx="9">
                  <c:v>6.7172741670807881</c:v>
                </c:pt>
                <c:pt idx="10">
                  <c:v>3.8244508372681025</c:v>
                </c:pt>
                <c:pt idx="11">
                  <c:v>9.8025345739422391</c:v>
                </c:pt>
                <c:pt idx="12">
                  <c:v>13.8436563929762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91360"/>
        <c:axId val="44609536"/>
      </c:lineChart>
      <c:catAx>
        <c:axId val="4459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609536"/>
        <c:crosses val="autoZero"/>
        <c:auto val="1"/>
        <c:lblAlgn val="ctr"/>
        <c:lblOffset val="100"/>
        <c:noMultiLvlLbl val="0"/>
      </c:catAx>
      <c:valAx>
        <c:axId val="44609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4591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58-44B1-A498-E14FE9BC05B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8-44B1-A498-E14FE9BC0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Edificaciones!$E$49:$E$61</c:f>
              <c:numCache>
                <c:formatCode>0.0</c:formatCode>
                <c:ptCount val="13"/>
                <c:pt idx="0">
                  <c:v>-29.831215412019219</c:v>
                </c:pt>
                <c:pt idx="1">
                  <c:v>-21.888733729282791</c:v>
                </c:pt>
                <c:pt idx="2">
                  <c:v>-20.127030455587857</c:v>
                </c:pt>
                <c:pt idx="3">
                  <c:v>-44.107846628165547</c:v>
                </c:pt>
                <c:pt idx="4">
                  <c:v>-32.629218246646801</c:v>
                </c:pt>
                <c:pt idx="5">
                  <c:v>-31.868426548311774</c:v>
                </c:pt>
                <c:pt idx="6">
                  <c:v>-1.2134038594722369</c:v>
                </c:pt>
                <c:pt idx="7">
                  <c:v>40.424423903038303</c:v>
                </c:pt>
                <c:pt idx="8">
                  <c:v>6.4586568685860613</c:v>
                </c:pt>
                <c:pt idx="9">
                  <c:v>31.545738413209165</c:v>
                </c:pt>
                <c:pt idx="10">
                  <c:v>12.235519335372018</c:v>
                </c:pt>
                <c:pt idx="11">
                  <c:v>4.3884663395603098</c:v>
                </c:pt>
                <c:pt idx="12">
                  <c:v>32.009901788457029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087547580206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8-44B1-A498-E14FE9BC05B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8-44B1-A498-E14FE9BC0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Edificaciones!$F$49:$F$61</c:f>
              <c:numCache>
                <c:formatCode>0.0</c:formatCode>
                <c:ptCount val="13"/>
                <c:pt idx="0">
                  <c:v>-18.584309816546167</c:v>
                </c:pt>
                <c:pt idx="1">
                  <c:v>-12.658788732110224</c:v>
                </c:pt>
                <c:pt idx="2">
                  <c:v>-18.950699933945387</c:v>
                </c:pt>
                <c:pt idx="3">
                  <c:v>-34.535150013440528</c:v>
                </c:pt>
                <c:pt idx="4">
                  <c:v>-26.685531511420095</c:v>
                </c:pt>
                <c:pt idx="5">
                  <c:v>-23.005316345422926</c:v>
                </c:pt>
                <c:pt idx="6">
                  <c:v>-0.79908693077605619</c:v>
                </c:pt>
                <c:pt idx="7">
                  <c:v>23.813137672474454</c:v>
                </c:pt>
                <c:pt idx="8">
                  <c:v>10.997871572622088</c:v>
                </c:pt>
                <c:pt idx="9">
                  <c:v>14.70938283441312</c:v>
                </c:pt>
                <c:pt idx="10">
                  <c:v>8.9809827834799876</c:v>
                </c:pt>
                <c:pt idx="11">
                  <c:v>11.703349956079094</c:v>
                </c:pt>
                <c:pt idx="12">
                  <c:v>20.098584332559469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36512"/>
        <c:axId val="44700032"/>
      </c:lineChart>
      <c:catAx>
        <c:axId val="4513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4700032"/>
        <c:crosses val="autoZero"/>
        <c:auto val="1"/>
        <c:lblAlgn val="ctr"/>
        <c:lblOffset val="100"/>
        <c:noMultiLvlLbl val="0"/>
      </c:catAx>
      <c:valAx>
        <c:axId val="447000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5136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313213703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42-45E5-B9E5-015E3839B29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2-45E5-B9E5-015E3839B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'Obras civiles '!$E$49:$E$61</c:f>
              <c:numCache>
                <c:formatCode>0.0</c:formatCode>
                <c:ptCount val="13"/>
                <c:pt idx="0">
                  <c:v>28.006414150884268</c:v>
                </c:pt>
                <c:pt idx="1">
                  <c:v>33.850082249696158</c:v>
                </c:pt>
                <c:pt idx="2">
                  <c:v>29.546622379663887</c:v>
                </c:pt>
                <c:pt idx="3">
                  <c:v>-62.898144147688981</c:v>
                </c:pt>
                <c:pt idx="4">
                  <c:v>-3.827358407020597</c:v>
                </c:pt>
                <c:pt idx="5">
                  <c:v>-37.552579132678474</c:v>
                </c:pt>
                <c:pt idx="6">
                  <c:v>-44.413536557429325</c:v>
                </c:pt>
                <c:pt idx="7">
                  <c:v>-25.881361048435693</c:v>
                </c:pt>
                <c:pt idx="8">
                  <c:v>-48.65207692328449</c:v>
                </c:pt>
                <c:pt idx="9">
                  <c:v>3.2271453407110755</c:v>
                </c:pt>
                <c:pt idx="10">
                  <c:v>50.493905775320144</c:v>
                </c:pt>
                <c:pt idx="11">
                  <c:v>334.91587437375688</c:v>
                </c:pt>
                <c:pt idx="12">
                  <c:v>133.83211547383817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064165307232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2-45E5-B9E5-015E3839B29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2-45E5-B9E5-015E3839B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'Obras civiles '!$F$49:$F$61</c:f>
              <c:numCache>
                <c:formatCode>0.0</c:formatCode>
                <c:ptCount val="13"/>
                <c:pt idx="0">
                  <c:v>10.613726092915286</c:v>
                </c:pt>
                <c:pt idx="1">
                  <c:v>2.6589028732680902</c:v>
                </c:pt>
                <c:pt idx="2">
                  <c:v>-17.019755743491601</c:v>
                </c:pt>
                <c:pt idx="3">
                  <c:v>-48.823484010558445</c:v>
                </c:pt>
                <c:pt idx="4">
                  <c:v>-29.328781515571649</c:v>
                </c:pt>
                <c:pt idx="5">
                  <c:v>-29.068557662401744</c:v>
                </c:pt>
                <c:pt idx="6">
                  <c:v>-16.388788488040888</c:v>
                </c:pt>
                <c:pt idx="7">
                  <c:v>24.489717585103406</c:v>
                </c:pt>
                <c:pt idx="8">
                  <c:v>-11.116573254117739</c:v>
                </c:pt>
                <c:pt idx="9">
                  <c:v>-5.0639712516819486</c:v>
                </c:pt>
                <c:pt idx="10">
                  <c:v>-5.7630219685183874</c:v>
                </c:pt>
                <c:pt idx="11">
                  <c:v>3.6365053835402819</c:v>
                </c:pt>
                <c:pt idx="12">
                  <c:v>2.385856480167476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12192"/>
        <c:axId val="44851968"/>
      </c:lineChart>
      <c:catAx>
        <c:axId val="43912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4851968"/>
        <c:crosses val="autoZero"/>
        <c:auto val="1"/>
        <c:lblAlgn val="ctr"/>
        <c:lblOffset val="100"/>
        <c:noMultiLvlLbl val="0"/>
      </c:catAx>
      <c:valAx>
        <c:axId val="44851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912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33"/>
          <c:y val="1.127195968366923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4-4951-9274-BE365220B0C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4-4951-9274-BE365220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'Actividades especializadas '!$E$49:$E$61</c:f>
              <c:numCache>
                <c:formatCode>0.0</c:formatCode>
                <c:ptCount val="13"/>
                <c:pt idx="0">
                  <c:v>-9.0468956360432315</c:v>
                </c:pt>
                <c:pt idx="1">
                  <c:v>-0.5374662355149411</c:v>
                </c:pt>
                <c:pt idx="2">
                  <c:v>-4.2204603568489318</c:v>
                </c:pt>
                <c:pt idx="3">
                  <c:v>-53.669748148198281</c:v>
                </c:pt>
                <c:pt idx="4">
                  <c:v>-20.821571752288136</c:v>
                </c:pt>
                <c:pt idx="5">
                  <c:v>-31.530742946924889</c:v>
                </c:pt>
                <c:pt idx="6">
                  <c:v>-11.110647171000068</c:v>
                </c:pt>
                <c:pt idx="7">
                  <c:v>22.640553555746081</c:v>
                </c:pt>
                <c:pt idx="8">
                  <c:v>-9.5039415173231703</c:v>
                </c:pt>
                <c:pt idx="9">
                  <c:v>23.631265804250035</c:v>
                </c:pt>
                <c:pt idx="10">
                  <c:v>27.774902822512431</c:v>
                </c:pt>
                <c:pt idx="11">
                  <c:v>110.82124024598369</c:v>
                </c:pt>
                <c:pt idx="12">
                  <c:v>65.571618814776144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4-4951-9274-BE365220B0C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4-4951-9274-BE365220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'Actividades especializadas '!$F$49:$F$61</c:f>
              <c:numCache>
                <c:formatCode>0.0</c:formatCode>
                <c:ptCount val="13"/>
                <c:pt idx="0">
                  <c:v>-6.6563410788471629</c:v>
                </c:pt>
                <c:pt idx="1">
                  <c:v>-3.0242575569509285</c:v>
                </c:pt>
                <c:pt idx="2">
                  <c:v>-14.580009711188225</c:v>
                </c:pt>
                <c:pt idx="3">
                  <c:v>-34.880134075012094</c:v>
                </c:pt>
                <c:pt idx="4">
                  <c:v>-22.344461133756312</c:v>
                </c:pt>
                <c:pt idx="5">
                  <c:v>-20.654401242967396</c:v>
                </c:pt>
                <c:pt idx="6">
                  <c:v>-4.1608405331601119</c:v>
                </c:pt>
                <c:pt idx="7">
                  <c:v>24.238326896775988</c:v>
                </c:pt>
                <c:pt idx="8">
                  <c:v>3.6202070888902114</c:v>
                </c:pt>
                <c:pt idx="9">
                  <c:v>6.8492481539275332</c:v>
                </c:pt>
                <c:pt idx="10">
                  <c:v>5.3246555887212565</c:v>
                </c:pt>
                <c:pt idx="11">
                  <c:v>9.7144242995181003</c:v>
                </c:pt>
                <c:pt idx="12">
                  <c:v>13.579945133187962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47168"/>
        <c:axId val="45053056"/>
      </c:lineChart>
      <c:catAx>
        <c:axId val="4504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5053056"/>
        <c:crosses val="autoZero"/>
        <c:auto val="1"/>
        <c:lblAlgn val="ctr"/>
        <c:lblOffset val="100"/>
        <c:noMultiLvlLbl val="0"/>
      </c:catAx>
      <c:valAx>
        <c:axId val="45053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5047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2F4-4021-AB5E-0A29C319842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9.2642289126015243</c:v>
                </c:pt>
                <c:pt idx="1">
                  <c:v>-3.1121632632831648</c:v>
                </c:pt>
                <c:pt idx="2">
                  <c:v>27.950499341993876</c:v>
                </c:pt>
                <c:pt idx="3">
                  <c:v>6.8271297085715617</c:v>
                </c:pt>
                <c:pt idx="4">
                  <c:v>2.3550761099202759</c:v>
                </c:pt>
                <c:pt idx="5">
                  <c:v>63.030804202235487</c:v>
                </c:pt>
                <c:pt idx="6">
                  <c:v>8.5563598850202567</c:v>
                </c:pt>
                <c:pt idx="7">
                  <c:v>14.93595076704932</c:v>
                </c:pt>
                <c:pt idx="8">
                  <c:v>9.224070723430458</c:v>
                </c:pt>
                <c:pt idx="9">
                  <c:v>0.90987166443574097</c:v>
                </c:pt>
                <c:pt idx="10">
                  <c:v>8.0905236909325993</c:v>
                </c:pt>
                <c:pt idx="11">
                  <c:v>1.7305845672087656</c:v>
                </c:pt>
                <c:pt idx="12">
                  <c:v>31.510632450674024</c:v>
                </c:pt>
                <c:pt idx="13">
                  <c:v>9.0768377260026512</c:v>
                </c:pt>
                <c:pt idx="14">
                  <c:v>10.529977389931688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43139840"/>
        <c:axId val="43141376"/>
      </c:barChart>
      <c:catAx>
        <c:axId val="43139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43141376"/>
        <c:crosses val="autoZero"/>
        <c:auto val="1"/>
        <c:lblAlgn val="ctr"/>
        <c:lblOffset val="100"/>
        <c:tickLblSkip val="1"/>
        <c:noMultiLvlLbl val="0"/>
      </c:catAx>
      <c:valAx>
        <c:axId val="43141376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43139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C-408D-BB6B-2559610AA99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C-408D-BB6B-2559610AA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'GR6Comercio, restaurantes, hot'!$E$49:$E$61</c:f>
              <c:numCache>
                <c:formatCode>0.0</c:formatCode>
                <c:ptCount val="13"/>
                <c:pt idx="0">
                  <c:v>5.6068394111703981</c:v>
                </c:pt>
                <c:pt idx="1">
                  <c:v>4.1914982862139425</c:v>
                </c:pt>
                <c:pt idx="2">
                  <c:v>1.8284098842781447</c:v>
                </c:pt>
                <c:pt idx="3">
                  <c:v>-29.971633846541238</c:v>
                </c:pt>
                <c:pt idx="4">
                  <c:v>-17.81582562595004</c:v>
                </c:pt>
                <c:pt idx="5">
                  <c:v>-7.8414494200789733</c:v>
                </c:pt>
                <c:pt idx="6">
                  <c:v>-3.9562186027750954</c:v>
                </c:pt>
                <c:pt idx="7">
                  <c:v>32.380087144725877</c:v>
                </c:pt>
                <c:pt idx="8">
                  <c:v>26.744863376242463</c:v>
                </c:pt>
                <c:pt idx="9">
                  <c:v>18.23275665523181</c:v>
                </c:pt>
                <c:pt idx="10">
                  <c:v>15.446807781115737</c:v>
                </c:pt>
                <c:pt idx="11">
                  <c:v>22.161607745306668</c:v>
                </c:pt>
                <c:pt idx="12">
                  <c:v>8.5563598850202567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1715526601520088E-3"/>
                  <c:y val="-4.8780487804878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C-408D-BB6B-2559610AA99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C-408D-BB6B-2559610AA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'GR6Comercio, restaurantes, hot'!$F$49:$F$61</c:f>
              <c:numCache>
                <c:formatCode>0.0</c:formatCode>
                <c:ptCount val="13"/>
                <c:pt idx="0">
                  <c:v>5.0272497310358943</c:v>
                </c:pt>
                <c:pt idx="1">
                  <c:v>4.6009834872779578</c:v>
                </c:pt>
                <c:pt idx="2">
                  <c:v>3.1349731032528325</c:v>
                </c:pt>
                <c:pt idx="3">
                  <c:v>-31.921983749319409</c:v>
                </c:pt>
                <c:pt idx="4">
                  <c:v>-19.734747355210246</c:v>
                </c:pt>
                <c:pt idx="5">
                  <c:v>-6.0670750606035853</c:v>
                </c:pt>
                <c:pt idx="6">
                  <c:v>-1.4840967486442764</c:v>
                </c:pt>
                <c:pt idx="7">
                  <c:v>40.303139071702674</c:v>
                </c:pt>
                <c:pt idx="8">
                  <c:v>34.52860016282736</c:v>
                </c:pt>
                <c:pt idx="9">
                  <c:v>19.186727784133623</c:v>
                </c:pt>
                <c:pt idx="10">
                  <c:v>15.121937578859516</c:v>
                </c:pt>
                <c:pt idx="11">
                  <c:v>22.902696226111047</c:v>
                </c:pt>
                <c:pt idx="12">
                  <c:v>7.9114190499359154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44416"/>
        <c:axId val="45245952"/>
      </c:lineChart>
      <c:catAx>
        <c:axId val="4524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5245952"/>
        <c:crosses val="autoZero"/>
        <c:auto val="1"/>
        <c:lblAlgn val="ctr"/>
        <c:lblOffset val="100"/>
        <c:noMultiLvlLbl val="0"/>
      </c:catAx>
      <c:valAx>
        <c:axId val="45245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5244416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A-419D-8E74-1B5CFDEF05E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A-419D-8E74-1B5CFDEF05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'Comercio y Reparación'!$E$49:$E$61</c:f>
              <c:numCache>
                <c:formatCode>0.0</c:formatCode>
                <c:ptCount val="13"/>
                <c:pt idx="0">
                  <c:v>5.3897950388489164</c:v>
                </c:pt>
                <c:pt idx="1">
                  <c:v>3.9923176404491159</c:v>
                </c:pt>
                <c:pt idx="2">
                  <c:v>3.1315235137401061</c:v>
                </c:pt>
                <c:pt idx="3">
                  <c:v>-16.719407796654721</c:v>
                </c:pt>
                <c:pt idx="4">
                  <c:v>-4.4011643559025515</c:v>
                </c:pt>
                <c:pt idx="5">
                  <c:v>0.9694266799705531</c:v>
                </c:pt>
                <c:pt idx="6">
                  <c:v>2.7346848360337646</c:v>
                </c:pt>
                <c:pt idx="7">
                  <c:v>19.388924333909571</c:v>
                </c:pt>
                <c:pt idx="8">
                  <c:v>13.593350438552008</c:v>
                </c:pt>
                <c:pt idx="9">
                  <c:v>10.874151871538544</c:v>
                </c:pt>
                <c:pt idx="10">
                  <c:v>8.0484153664147868</c:v>
                </c:pt>
                <c:pt idx="11">
                  <c:v>12.887528545216128</c:v>
                </c:pt>
                <c:pt idx="12">
                  <c:v>3.6752777913754926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5040650406504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A-419D-8E74-1B5CFDEF05E0}"/>
                </c:ext>
              </c:extLst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A-419D-8E74-1B5CFDEF05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'Comercio y Reparación'!$F$49:$F$61</c:f>
              <c:numCache>
                <c:formatCode>0.0</c:formatCode>
                <c:ptCount val="13"/>
                <c:pt idx="0">
                  <c:v>5.1489115177000429</c:v>
                </c:pt>
                <c:pt idx="1">
                  <c:v>4.1718985508570654</c:v>
                </c:pt>
                <c:pt idx="2">
                  <c:v>4.8633204994372079</c:v>
                </c:pt>
                <c:pt idx="3">
                  <c:v>-16.613130119684385</c:v>
                </c:pt>
                <c:pt idx="4">
                  <c:v>-4.7854141746517911</c:v>
                </c:pt>
                <c:pt idx="5">
                  <c:v>1.5813794153099394</c:v>
                </c:pt>
                <c:pt idx="6">
                  <c:v>2.7647260367543964</c:v>
                </c:pt>
                <c:pt idx="7">
                  <c:v>19.528377663111257</c:v>
                </c:pt>
                <c:pt idx="8">
                  <c:v>14.505381435252488</c:v>
                </c:pt>
                <c:pt idx="9">
                  <c:v>9.2404279365787119</c:v>
                </c:pt>
                <c:pt idx="10">
                  <c:v>7.0118005607947396</c:v>
                </c:pt>
                <c:pt idx="11">
                  <c:v>14.098748799063543</c:v>
                </c:pt>
                <c:pt idx="12">
                  <c:v>3.6895404664627733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54400"/>
        <c:axId val="45655936"/>
      </c:lineChart>
      <c:catAx>
        <c:axId val="4565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5655936"/>
        <c:crosses val="autoZero"/>
        <c:auto val="1"/>
        <c:lblAlgn val="ctr"/>
        <c:lblOffset val="100"/>
        <c:noMultiLvlLbl val="0"/>
      </c:catAx>
      <c:valAx>
        <c:axId val="4565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565440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2-4779-AE83-3AD08D3136F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2-4779-AE83-3AD08D3136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'Transporte y almacenamiento'!$E$49:$E$61</c:f>
              <c:numCache>
                <c:formatCode>0.0</c:formatCode>
                <c:ptCount val="13"/>
                <c:pt idx="0">
                  <c:v>6.2631075301182335</c:v>
                </c:pt>
                <c:pt idx="1">
                  <c:v>3.5002016484454401</c:v>
                </c:pt>
                <c:pt idx="2">
                  <c:v>-1.7367094912152652</c:v>
                </c:pt>
                <c:pt idx="3">
                  <c:v>-48.155873267825697</c:v>
                </c:pt>
                <c:pt idx="4">
                  <c:v>-40.419197695735598</c:v>
                </c:pt>
                <c:pt idx="5">
                  <c:v>-24.398481496841768</c:v>
                </c:pt>
                <c:pt idx="6">
                  <c:v>-16.720463052677971</c:v>
                </c:pt>
                <c:pt idx="7">
                  <c:v>57.674937208695951</c:v>
                </c:pt>
                <c:pt idx="8">
                  <c:v>57.964449008994364</c:v>
                </c:pt>
                <c:pt idx="9">
                  <c:v>42.209407918570122</c:v>
                </c:pt>
                <c:pt idx="10">
                  <c:v>35.803584904140763</c:v>
                </c:pt>
                <c:pt idx="11">
                  <c:v>51.588442714125051</c:v>
                </c:pt>
                <c:pt idx="12">
                  <c:v>26.549923736819196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2-4779-AE83-3AD08D3136F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2-4779-AE83-3AD08D3136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'Transporte y almacenamiento'!$F$49:$F$61</c:f>
              <c:numCache>
                <c:formatCode>0.0</c:formatCode>
                <c:ptCount val="13"/>
                <c:pt idx="0">
                  <c:v>6.0674685079954003</c:v>
                </c:pt>
                <c:pt idx="1">
                  <c:v>2.0170697269972919</c:v>
                </c:pt>
                <c:pt idx="2">
                  <c:v>-0.99124838255715986</c:v>
                </c:pt>
                <c:pt idx="3">
                  <c:v>-36.069331369150959</c:v>
                </c:pt>
                <c:pt idx="4">
                  <c:v>-29.284306307677809</c:v>
                </c:pt>
                <c:pt idx="5">
                  <c:v>-18.70178797388823</c:v>
                </c:pt>
                <c:pt idx="6">
                  <c:v>-10.280823503193417</c:v>
                </c:pt>
                <c:pt idx="7">
                  <c:v>31.047500831194043</c:v>
                </c:pt>
                <c:pt idx="8">
                  <c:v>33.37727507083639</c:v>
                </c:pt>
                <c:pt idx="9">
                  <c:v>25.714602148336766</c:v>
                </c:pt>
                <c:pt idx="10">
                  <c:v>18.771044614773587</c:v>
                </c:pt>
                <c:pt idx="11">
                  <c:v>30.637947011966475</c:v>
                </c:pt>
                <c:pt idx="12">
                  <c:v>18.295409050664261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95456"/>
        <c:axId val="46196992"/>
      </c:lineChart>
      <c:catAx>
        <c:axId val="461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6196992"/>
        <c:crosses val="autoZero"/>
        <c:auto val="1"/>
        <c:lblAlgn val="ctr"/>
        <c:lblOffset val="100"/>
        <c:noMultiLvlLbl val="0"/>
      </c:catAx>
      <c:valAx>
        <c:axId val="461969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6195456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C-4E8B-A505-B4F290FD38C1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C-4E8B-A505-B4F290FD38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'Alojamiento y Restaurantes'!$E$49:$E$61</c:f>
              <c:numCache>
                <c:formatCode>0.0</c:formatCode>
                <c:ptCount val="13"/>
                <c:pt idx="0">
                  <c:v>3.9315292799882968</c:v>
                </c:pt>
                <c:pt idx="1">
                  <c:v>7.7989425513565749</c:v>
                </c:pt>
                <c:pt idx="2">
                  <c:v>0.72892353100537832</c:v>
                </c:pt>
                <c:pt idx="3">
                  <c:v>-62.377642691777183</c:v>
                </c:pt>
                <c:pt idx="4">
                  <c:v>-50.733259254393325</c:v>
                </c:pt>
                <c:pt idx="5">
                  <c:v>-28.247717782227738</c:v>
                </c:pt>
                <c:pt idx="6">
                  <c:v>-16.796296458910518</c:v>
                </c:pt>
                <c:pt idx="7">
                  <c:v>110.82510739660401</c:v>
                </c:pt>
                <c:pt idx="8">
                  <c:v>88.85975102676548</c:v>
                </c:pt>
                <c:pt idx="9">
                  <c:v>37.667512166606286</c:v>
                </c:pt>
                <c:pt idx="10">
                  <c:v>27.137657361585354</c:v>
                </c:pt>
                <c:pt idx="11">
                  <c:v>34.379235630299007</c:v>
                </c:pt>
                <c:pt idx="12">
                  <c:v>9.8823684244743788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96205962059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C-4E8B-A505-B4F290FD38C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C-4E8B-A505-B4F290FD38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'Alojamiento y Restaurantes'!$F$49:$F$61</c:f>
              <c:numCache>
                <c:formatCode>0.0</c:formatCode>
                <c:ptCount val="13"/>
                <c:pt idx="0">
                  <c:v>4.0700218773490775</c:v>
                </c:pt>
                <c:pt idx="1">
                  <c:v>8.6797836876175865</c:v>
                </c:pt>
                <c:pt idx="2">
                  <c:v>3.9617321447228591</c:v>
                </c:pt>
                <c:pt idx="3">
                  <c:v>-58.103658411698603</c:v>
                </c:pt>
                <c:pt idx="4">
                  <c:v>-42.425403964423438</c:v>
                </c:pt>
                <c:pt idx="5">
                  <c:v>-12.915538249326644</c:v>
                </c:pt>
                <c:pt idx="6">
                  <c:v>-1.7343130183456168</c:v>
                </c:pt>
                <c:pt idx="7">
                  <c:v>145.76177970229836</c:v>
                </c:pt>
                <c:pt idx="8">
                  <c:v>113.98371296897994</c:v>
                </c:pt>
                <c:pt idx="9">
                  <c:v>45.449817426316287</c:v>
                </c:pt>
                <c:pt idx="10">
                  <c:v>29.039087051133805</c:v>
                </c:pt>
                <c:pt idx="11">
                  <c:v>34.878413447768395</c:v>
                </c:pt>
                <c:pt idx="12">
                  <c:v>7.5465933889402379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5248"/>
        <c:axId val="43526784"/>
      </c:lineChart>
      <c:catAx>
        <c:axId val="43525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526784"/>
        <c:crosses val="autoZero"/>
        <c:auto val="1"/>
        <c:lblAlgn val="ctr"/>
        <c:lblOffset val="100"/>
        <c:noMultiLvlLbl val="0"/>
      </c:catAx>
      <c:valAx>
        <c:axId val="435267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3525248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98-43E5-9237-240CD3270F9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8-43E5-9237-240CD3270F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'GR7 Comunicaciones'!$E$49:$E$61</c:f>
              <c:numCache>
                <c:formatCode>0.0</c:formatCode>
                <c:ptCount val="13"/>
                <c:pt idx="0">
                  <c:v>-0.33422347142978026</c:v>
                </c:pt>
                <c:pt idx="1">
                  <c:v>1.0749964528226315</c:v>
                </c:pt>
                <c:pt idx="2">
                  <c:v>-1.5169734233850818E-2</c:v>
                </c:pt>
                <c:pt idx="3">
                  <c:v>-4.8457998191680076</c:v>
                </c:pt>
                <c:pt idx="4">
                  <c:v>-0.81765048032087861</c:v>
                </c:pt>
                <c:pt idx="5">
                  <c:v>-4.0462484186187169</c:v>
                </c:pt>
                <c:pt idx="6">
                  <c:v>3.2039915697968553</c:v>
                </c:pt>
                <c:pt idx="7">
                  <c:v>13.33994269871954</c:v>
                </c:pt>
                <c:pt idx="8">
                  <c:v>16.679987609396036</c:v>
                </c:pt>
                <c:pt idx="9">
                  <c:v>22.181915016207427</c:v>
                </c:pt>
                <c:pt idx="10">
                  <c:v>22.233121298510625</c:v>
                </c:pt>
                <c:pt idx="11">
                  <c:v>19.279987328823523</c:v>
                </c:pt>
                <c:pt idx="12">
                  <c:v>14.93595076704932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8-43E5-9237-240CD3270F9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8-43E5-9237-240CD3270F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'GR7 Comunicaciones'!$F$49:$F$61</c:f>
              <c:numCache>
                <c:formatCode>0.0</c:formatCode>
                <c:ptCount val="13"/>
                <c:pt idx="0">
                  <c:v>-1.0978680347143381</c:v>
                </c:pt>
                <c:pt idx="1">
                  <c:v>-0.570948776167441</c:v>
                </c:pt>
                <c:pt idx="2">
                  <c:v>0.50170752153691467</c:v>
                </c:pt>
                <c:pt idx="3">
                  <c:v>-5.4232350836247321</c:v>
                </c:pt>
                <c:pt idx="4">
                  <c:v>-1.7121548873254824</c:v>
                </c:pt>
                <c:pt idx="5">
                  <c:v>-3.7053043459133903</c:v>
                </c:pt>
                <c:pt idx="6">
                  <c:v>2.0795723673350039</c:v>
                </c:pt>
                <c:pt idx="7">
                  <c:v>10.511681690038685</c:v>
                </c:pt>
                <c:pt idx="8">
                  <c:v>12.996257040530068</c:v>
                </c:pt>
                <c:pt idx="9">
                  <c:v>20.357384640322948</c:v>
                </c:pt>
                <c:pt idx="10">
                  <c:v>20.094204469370908</c:v>
                </c:pt>
                <c:pt idx="11">
                  <c:v>17.635713857979326</c:v>
                </c:pt>
                <c:pt idx="12">
                  <c:v>13.841685132357796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67808"/>
        <c:axId val="44969344"/>
      </c:lineChart>
      <c:catAx>
        <c:axId val="4496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969344"/>
        <c:crosses val="autoZero"/>
        <c:auto val="1"/>
        <c:lblAlgn val="ctr"/>
        <c:lblOffset val="100"/>
        <c:noMultiLvlLbl val="0"/>
      </c:catAx>
      <c:valAx>
        <c:axId val="449693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4967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528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4-4386-9EBA-27B8D9F0C90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4-4386-9EBA-27B8D9F0C9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'GR8 Financieros'!$E$49:$E$61</c:f>
              <c:numCache>
                <c:formatCode>0.0</c:formatCode>
                <c:ptCount val="13"/>
                <c:pt idx="0">
                  <c:v>8.1791939884102476</c:v>
                </c:pt>
                <c:pt idx="1">
                  <c:v>4.8840467654729878</c:v>
                </c:pt>
                <c:pt idx="2">
                  <c:v>2.6108277552532115</c:v>
                </c:pt>
                <c:pt idx="3">
                  <c:v>1.1555731591930112</c:v>
                </c:pt>
                <c:pt idx="4">
                  <c:v>1.9437334933124504</c:v>
                </c:pt>
                <c:pt idx="5">
                  <c:v>3.4174114124630393</c:v>
                </c:pt>
                <c:pt idx="6">
                  <c:v>4.8842092128400054</c:v>
                </c:pt>
                <c:pt idx="7">
                  <c:v>3.3187858060164501</c:v>
                </c:pt>
                <c:pt idx="8">
                  <c:v>2.0092048685093999</c:v>
                </c:pt>
                <c:pt idx="9">
                  <c:v>3.5758211291474282</c:v>
                </c:pt>
                <c:pt idx="10">
                  <c:v>6.2964703758788403</c:v>
                </c:pt>
                <c:pt idx="11">
                  <c:v>11.272082016372792</c:v>
                </c:pt>
                <c:pt idx="12">
                  <c:v>9.224070723430458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-6.79501698754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4-4386-9EBA-27B8D9F0C904}"/>
                </c:ext>
              </c:extLst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4-4386-9EBA-27B8D9F0C9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'GR8 Financieros'!$F$49:$F$61</c:f>
              <c:numCache>
                <c:formatCode>0.0</c:formatCode>
                <c:ptCount val="13"/>
                <c:pt idx="0">
                  <c:v>8.2499614966974377</c:v>
                </c:pt>
                <c:pt idx="1">
                  <c:v>4.8971812323781023</c:v>
                </c:pt>
                <c:pt idx="2">
                  <c:v>2.5947065811196381</c:v>
                </c:pt>
                <c:pt idx="3">
                  <c:v>1.1709855182136408</c:v>
                </c:pt>
                <c:pt idx="4">
                  <c:v>1.876898777981026</c:v>
                </c:pt>
                <c:pt idx="5">
                  <c:v>3.3796411655651468</c:v>
                </c:pt>
                <c:pt idx="6">
                  <c:v>4.8580929474188963</c:v>
                </c:pt>
                <c:pt idx="7">
                  <c:v>3.378431416778767</c:v>
                </c:pt>
                <c:pt idx="8">
                  <c:v>1.9699424270737325</c:v>
                </c:pt>
                <c:pt idx="9">
                  <c:v>3.5745210331875228</c:v>
                </c:pt>
                <c:pt idx="10">
                  <c:v>-3.2029233735878506</c:v>
                </c:pt>
                <c:pt idx="11">
                  <c:v>11.261329021806148</c:v>
                </c:pt>
                <c:pt idx="12">
                  <c:v>9.2301627105595685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77216"/>
        <c:axId val="46559232"/>
      </c:lineChart>
      <c:catAx>
        <c:axId val="4637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6559232"/>
        <c:crosses val="autoZero"/>
        <c:auto val="1"/>
        <c:lblAlgn val="ctr"/>
        <c:lblOffset val="100"/>
        <c:noMultiLvlLbl val="0"/>
      </c:catAx>
      <c:valAx>
        <c:axId val="465592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637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43861039647322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2-4B17-A782-1C913C13DD3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2-4B17-A782-1C913C13DD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'GR9 Actividades inmobiliarias'!$E$49:$E$61</c:f>
              <c:numCache>
                <c:formatCode>0.0</c:formatCode>
                <c:ptCount val="13"/>
                <c:pt idx="0">
                  <c:v>2.2585136143788276</c:v>
                </c:pt>
                <c:pt idx="1">
                  <c:v>2.9651635247349901</c:v>
                </c:pt>
                <c:pt idx="2">
                  <c:v>2.0571531255364022</c:v>
                </c:pt>
                <c:pt idx="3">
                  <c:v>0.98756520965179106</c:v>
                </c:pt>
                <c:pt idx="4">
                  <c:v>1.4867529899586458</c:v>
                </c:pt>
                <c:pt idx="5">
                  <c:v>1.0535040841824355</c:v>
                </c:pt>
                <c:pt idx="6">
                  <c:v>1.4416494975627074</c:v>
                </c:pt>
                <c:pt idx="7">
                  <c:v>2.3624079201509716</c:v>
                </c:pt>
                <c:pt idx="8">
                  <c:v>1.9180160625693219</c:v>
                </c:pt>
                <c:pt idx="9">
                  <c:v>1.6821253083697911</c:v>
                </c:pt>
                <c:pt idx="10">
                  <c:v>1.254269349000964</c:v>
                </c:pt>
                <c:pt idx="11">
                  <c:v>0.91951427134058861</c:v>
                </c:pt>
                <c:pt idx="12">
                  <c:v>0.90987166443574097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2-4B17-A782-1C913C13DD3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2-4B17-A782-1C913C13DD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'GR9 Actividades inmobiliarias'!$F$49:$F$61</c:f>
              <c:numCache>
                <c:formatCode>0.0</c:formatCode>
                <c:ptCount val="13"/>
                <c:pt idx="0">
                  <c:v>2.7789167132379333</c:v>
                </c:pt>
                <c:pt idx="1">
                  <c:v>2.2483721920774542</c:v>
                </c:pt>
                <c:pt idx="2">
                  <c:v>2.0512689916938598</c:v>
                </c:pt>
                <c:pt idx="3">
                  <c:v>0.82399700548758403</c:v>
                </c:pt>
                <c:pt idx="4">
                  <c:v>1.3532247295767945</c:v>
                </c:pt>
                <c:pt idx="5">
                  <c:v>1.710912179946348</c:v>
                </c:pt>
                <c:pt idx="6">
                  <c:v>2.2462060957940082</c:v>
                </c:pt>
                <c:pt idx="7">
                  <c:v>2.7742158603154365</c:v>
                </c:pt>
                <c:pt idx="8">
                  <c:v>2.456169712122815</c:v>
                </c:pt>
                <c:pt idx="9">
                  <c:v>2.6500179664919159</c:v>
                </c:pt>
                <c:pt idx="10">
                  <c:v>2.0901875384624873</c:v>
                </c:pt>
                <c:pt idx="11">
                  <c:v>1.8774600721670538</c:v>
                </c:pt>
                <c:pt idx="12">
                  <c:v>2.0843116501964687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25472"/>
        <c:axId val="46465408"/>
      </c:lineChart>
      <c:catAx>
        <c:axId val="47225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6465408"/>
        <c:crosses val="autoZero"/>
        <c:auto val="1"/>
        <c:lblAlgn val="ctr"/>
        <c:lblOffset val="100"/>
        <c:noMultiLvlLbl val="0"/>
      </c:catAx>
      <c:valAx>
        <c:axId val="46465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22547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824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E-4B76-990B-D64B974E2375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E-4B76-990B-D64B974E23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'GR10 Act Profesionales'!$E$49:$E$61</c:f>
              <c:numCache>
                <c:formatCode>0.0</c:formatCode>
                <c:ptCount val="13"/>
                <c:pt idx="0">
                  <c:v>4.4459303103100041</c:v>
                </c:pt>
                <c:pt idx="1">
                  <c:v>4.420213743235891</c:v>
                </c:pt>
                <c:pt idx="2">
                  <c:v>1.6847892876013191</c:v>
                </c:pt>
                <c:pt idx="3">
                  <c:v>-13.655554995882724</c:v>
                </c:pt>
                <c:pt idx="4">
                  <c:v>-8.2089342741327158</c:v>
                </c:pt>
                <c:pt idx="5">
                  <c:v>-5.005705881721596</c:v>
                </c:pt>
                <c:pt idx="6">
                  <c:v>1.5046311499134788</c:v>
                </c:pt>
                <c:pt idx="7">
                  <c:v>13.952502015977885</c:v>
                </c:pt>
                <c:pt idx="8">
                  <c:v>12.108938821473416</c:v>
                </c:pt>
                <c:pt idx="9">
                  <c:v>11.801286881825874</c:v>
                </c:pt>
                <c:pt idx="10">
                  <c:v>11.579172818158739</c:v>
                </c:pt>
                <c:pt idx="11">
                  <c:v>13.481220476063996</c:v>
                </c:pt>
                <c:pt idx="12">
                  <c:v>8.0905236909325993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4.2530568846358323E-3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E-4B76-990B-D64B974E237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E-4B76-990B-D64B974E23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'GR10 Act Profesionales'!$F$49:$F$61</c:f>
              <c:numCache>
                <c:formatCode>0.0</c:formatCode>
                <c:ptCount val="13"/>
                <c:pt idx="0">
                  <c:v>3.6312604107548339</c:v>
                </c:pt>
                <c:pt idx="1">
                  <c:v>2.8885997332453286</c:v>
                </c:pt>
                <c:pt idx="2">
                  <c:v>1.2972114415214833</c:v>
                </c:pt>
                <c:pt idx="3">
                  <c:v>-12.387975014065304</c:v>
                </c:pt>
                <c:pt idx="4">
                  <c:v>-7.24854535280015</c:v>
                </c:pt>
                <c:pt idx="5">
                  <c:v>-3.4827754909080682</c:v>
                </c:pt>
                <c:pt idx="6">
                  <c:v>0.98445462612100698</c:v>
                </c:pt>
                <c:pt idx="7">
                  <c:v>14.515469308014886</c:v>
                </c:pt>
                <c:pt idx="8">
                  <c:v>13.300491501498072</c:v>
                </c:pt>
                <c:pt idx="9">
                  <c:v>11.194981273183785</c:v>
                </c:pt>
                <c:pt idx="10">
                  <c:v>9.7068600918182426</c:v>
                </c:pt>
                <c:pt idx="11">
                  <c:v>12.179565059264874</c:v>
                </c:pt>
                <c:pt idx="12">
                  <c:v>7.8105599988050471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92384"/>
        <c:axId val="47006464"/>
      </c:lineChart>
      <c:catAx>
        <c:axId val="46992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7006464"/>
        <c:crosses val="autoZero"/>
        <c:auto val="1"/>
        <c:lblAlgn val="ctr"/>
        <c:lblOffset val="100"/>
        <c:noMultiLvlLbl val="0"/>
      </c:catAx>
      <c:valAx>
        <c:axId val="470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69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4.0579710144927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2-49FD-8F1A-60AE558FC5E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2-49FD-8F1A-60AE558FC5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'GR11Administración pública '!$E$49:$E$61</c:f>
              <c:numCache>
                <c:formatCode>0.0</c:formatCode>
                <c:ptCount val="13"/>
                <c:pt idx="0">
                  <c:v>4.4815309250882507</c:v>
                </c:pt>
                <c:pt idx="1">
                  <c:v>4.1029832730756084</c:v>
                </c:pt>
                <c:pt idx="2">
                  <c:v>1.4207937094042649</c:v>
                </c:pt>
                <c:pt idx="3">
                  <c:v>-1.4185971368031716</c:v>
                </c:pt>
                <c:pt idx="4">
                  <c:v>-2.5675316381030058</c:v>
                </c:pt>
                <c:pt idx="5">
                  <c:v>1.9919489683532845</c:v>
                </c:pt>
                <c:pt idx="6">
                  <c:v>2.7949111542813228</c:v>
                </c:pt>
                <c:pt idx="7">
                  <c:v>6.6793021847716574</c:v>
                </c:pt>
                <c:pt idx="8">
                  <c:v>9.6565456656460924</c:v>
                </c:pt>
                <c:pt idx="9">
                  <c:v>5.7821062056450074</c:v>
                </c:pt>
                <c:pt idx="10">
                  <c:v>6.9314389420236182</c:v>
                </c:pt>
                <c:pt idx="11">
                  <c:v>8.7938469580842877</c:v>
                </c:pt>
                <c:pt idx="12">
                  <c:v>1.7305845672087656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720867208672087E-3"/>
                  <c:y val="6.3768115942028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2-49FD-8F1A-60AE558FC5E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2-49FD-8F1A-60AE558FC5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'GR11Administración pública '!$F$49:$F$61</c:f>
              <c:numCache>
                <c:formatCode>0.0</c:formatCode>
                <c:ptCount val="13"/>
                <c:pt idx="0">
                  <c:v>5.5786137509309981</c:v>
                </c:pt>
                <c:pt idx="1">
                  <c:v>4.599864455723619</c:v>
                </c:pt>
                <c:pt idx="2">
                  <c:v>1.8902175732544038</c:v>
                </c:pt>
                <c:pt idx="3">
                  <c:v>-3.6145193573147338</c:v>
                </c:pt>
                <c:pt idx="4">
                  <c:v>-0.57273764144576944</c:v>
                </c:pt>
                <c:pt idx="5">
                  <c:v>2.8575956280663348</c:v>
                </c:pt>
                <c:pt idx="6">
                  <c:v>4.7794609355146207</c:v>
                </c:pt>
                <c:pt idx="7">
                  <c:v>9.162793128365962</c:v>
                </c:pt>
                <c:pt idx="8">
                  <c:v>9.5505233225779591</c:v>
                </c:pt>
                <c:pt idx="9">
                  <c:v>6.9628236554243728</c:v>
                </c:pt>
                <c:pt idx="10">
                  <c:v>6.5245094473090859</c:v>
                </c:pt>
                <c:pt idx="11">
                  <c:v>8.7089033519327899</c:v>
                </c:pt>
                <c:pt idx="12">
                  <c:v>2.9388064811014374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52512"/>
        <c:axId val="47154304"/>
      </c:lineChart>
      <c:catAx>
        <c:axId val="4715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7154304"/>
        <c:crosses val="autoZero"/>
        <c:auto val="1"/>
        <c:lblAlgn val="ctr"/>
        <c:lblOffset val="100"/>
        <c:noMultiLvlLbl val="0"/>
      </c:catAx>
      <c:valAx>
        <c:axId val="47154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15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7-4D2C-8A44-79EB4556C54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7-4D2C-8A44-79EB4556C5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'Administración pública  y defen'!$E$49:$E$61</c:f>
              <c:numCache>
                <c:formatCode>0.0</c:formatCode>
                <c:ptCount val="13"/>
                <c:pt idx="0">
                  <c:v>3.950882935298111</c:v>
                </c:pt>
                <c:pt idx="1">
                  <c:v>4.1450913448992139</c:v>
                </c:pt>
                <c:pt idx="2">
                  <c:v>2.7454523617817017</c:v>
                </c:pt>
                <c:pt idx="3">
                  <c:v>3.3790719423376459</c:v>
                </c:pt>
                <c:pt idx="4">
                  <c:v>0.61454165316978049</c:v>
                </c:pt>
                <c:pt idx="5">
                  <c:v>2.7590577605579654</c:v>
                </c:pt>
                <c:pt idx="6">
                  <c:v>2.5689933543018952</c:v>
                </c:pt>
                <c:pt idx="7">
                  <c:v>2.9683541491792909</c:v>
                </c:pt>
                <c:pt idx="8">
                  <c:v>7.6611443281771869</c:v>
                </c:pt>
                <c:pt idx="9">
                  <c:v>6.0702809164233003</c:v>
                </c:pt>
                <c:pt idx="10">
                  <c:v>8.9601663013142172</c:v>
                </c:pt>
                <c:pt idx="11">
                  <c:v>10.437492590563522</c:v>
                </c:pt>
                <c:pt idx="12">
                  <c:v>0.67031646875915385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21E-3"/>
                  <c:y val="1.739130434782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7-4D2C-8A44-79EB4556C54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7-4D2C-8A44-79EB4556C5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'Administración pública  y defen'!$F$49:$F$61</c:f>
              <c:numCache>
                <c:formatCode>0.0</c:formatCode>
                <c:ptCount val="13"/>
                <c:pt idx="0">
                  <c:v>4.1782682934071289</c:v>
                </c:pt>
                <c:pt idx="1">
                  <c:v>3.7507869366487654</c:v>
                </c:pt>
                <c:pt idx="2">
                  <c:v>1.7852470247684096</c:v>
                </c:pt>
                <c:pt idx="3">
                  <c:v>2.166574516475734</c:v>
                </c:pt>
                <c:pt idx="4">
                  <c:v>1.7823666384029053</c:v>
                </c:pt>
                <c:pt idx="5">
                  <c:v>3.3367750909498568</c:v>
                </c:pt>
                <c:pt idx="6">
                  <c:v>4.2306044172778314</c:v>
                </c:pt>
                <c:pt idx="7">
                  <c:v>2.4790598834693043</c:v>
                </c:pt>
                <c:pt idx="8">
                  <c:v>6.3394054801668034</c:v>
                </c:pt>
                <c:pt idx="9">
                  <c:v>6.6666643804204284</c:v>
                </c:pt>
                <c:pt idx="10">
                  <c:v>9.6824199827315454</c:v>
                </c:pt>
                <c:pt idx="11">
                  <c:v>13.278408911782464</c:v>
                </c:pt>
                <c:pt idx="12">
                  <c:v>1.7742112761884243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5696"/>
        <c:axId val="47895680"/>
      </c:lineChart>
      <c:catAx>
        <c:axId val="4788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7895680"/>
        <c:crosses val="autoZero"/>
        <c:auto val="1"/>
        <c:lblAlgn val="ctr"/>
        <c:lblOffset val="100"/>
        <c:noMultiLvlLbl val="0"/>
      </c:catAx>
      <c:valAx>
        <c:axId val="47895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88569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7BA-435D-9B50-A7DC04158B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0.96585496460794218</c:v>
                </c:pt>
                <c:pt idx="1">
                  <c:v>-2.7909002633495135</c:v>
                </c:pt>
                <c:pt idx="2">
                  <c:v>-3.923368736800299</c:v>
                </c:pt>
                <c:pt idx="3">
                  <c:v>0.74772118574455249</c:v>
                </c:pt>
                <c:pt idx="4">
                  <c:v>0.1976286617037033</c:v>
                </c:pt>
                <c:pt idx="5">
                  <c:v>-5.627171427708987</c:v>
                </c:pt>
                <c:pt idx="6">
                  <c:v>1.2933306987687416</c:v>
                </c:pt>
                <c:pt idx="7">
                  <c:v>2.0384543306820149</c:v>
                </c:pt>
                <c:pt idx="8">
                  <c:v>-6.7529498991802939E-4</c:v>
                </c:pt>
                <c:pt idx="9">
                  <c:v>0.42374200503390114</c:v>
                </c:pt>
                <c:pt idx="10">
                  <c:v>0.54868800674793761</c:v>
                </c:pt>
                <c:pt idx="11">
                  <c:v>-3.6975644266993584</c:v>
                </c:pt>
                <c:pt idx="12">
                  <c:v>3.6656471672208397</c:v>
                </c:pt>
                <c:pt idx="13">
                  <c:v>0.71013960916286578</c:v>
                </c:pt>
                <c:pt idx="14">
                  <c:v>2.7370243884827943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43181568"/>
        <c:axId val="43183104"/>
      </c:barChart>
      <c:catAx>
        <c:axId val="43181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43183104"/>
        <c:crosses val="autoZero"/>
        <c:auto val="1"/>
        <c:lblAlgn val="ctr"/>
        <c:lblOffset val="100"/>
        <c:noMultiLvlLbl val="0"/>
      </c:catAx>
      <c:valAx>
        <c:axId val="4318310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43181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4782608695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B-4E2E-A34B-8666387A2AED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B-4E2E-A34B-8666387A2A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Educación!$E$49:$E$61</c:f>
              <c:numCache>
                <c:formatCode>0.0</c:formatCode>
                <c:ptCount val="13"/>
                <c:pt idx="0">
                  <c:v>3.1152339081214251</c:v>
                </c:pt>
                <c:pt idx="1">
                  <c:v>2.8253591911724385</c:v>
                </c:pt>
                <c:pt idx="2">
                  <c:v>-1.4153871211206592</c:v>
                </c:pt>
                <c:pt idx="3">
                  <c:v>-1.7666529292128388</c:v>
                </c:pt>
                <c:pt idx="4">
                  <c:v>-6.6296732225885364</c:v>
                </c:pt>
                <c:pt idx="5">
                  <c:v>-0.38257194733731126</c:v>
                </c:pt>
                <c:pt idx="6">
                  <c:v>0.90821655932693091</c:v>
                </c:pt>
                <c:pt idx="7">
                  <c:v>0.57539674480760539</c:v>
                </c:pt>
                <c:pt idx="8">
                  <c:v>8.4412349399930662</c:v>
                </c:pt>
                <c:pt idx="9">
                  <c:v>3.4238536839562812</c:v>
                </c:pt>
                <c:pt idx="10">
                  <c:v>1.7232209600456656</c:v>
                </c:pt>
                <c:pt idx="11">
                  <c:v>5.8160397375125257</c:v>
                </c:pt>
                <c:pt idx="12">
                  <c:v>2.7424036050819751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7971014492753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B-4E2E-A34B-8666387A2AE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B-4E2E-A34B-8666387A2A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Educación!$F$49:$F$61</c:f>
              <c:numCache>
                <c:formatCode>0.0</c:formatCode>
                <c:ptCount val="13"/>
                <c:pt idx="0">
                  <c:v>5.2811288570028978</c:v>
                </c:pt>
                <c:pt idx="1">
                  <c:v>5.3583614167313414</c:v>
                </c:pt>
                <c:pt idx="2">
                  <c:v>2.2331659740275995</c:v>
                </c:pt>
                <c:pt idx="3">
                  <c:v>0.40564724025597343</c:v>
                </c:pt>
                <c:pt idx="4">
                  <c:v>-0.67320789056577723</c:v>
                </c:pt>
                <c:pt idx="5">
                  <c:v>0.80509107173998018</c:v>
                </c:pt>
                <c:pt idx="6">
                  <c:v>2.3596666007912148</c:v>
                </c:pt>
                <c:pt idx="7">
                  <c:v>2.3216225730756435</c:v>
                </c:pt>
                <c:pt idx="8">
                  <c:v>4.9551934089792979</c:v>
                </c:pt>
                <c:pt idx="9">
                  <c:v>5.9866312077500652</c:v>
                </c:pt>
                <c:pt idx="10">
                  <c:v>2.4780588673158519</c:v>
                </c:pt>
                <c:pt idx="11">
                  <c:v>7.6802995609125446</c:v>
                </c:pt>
                <c:pt idx="12">
                  <c:v>4.6857897712076664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42976"/>
        <c:axId val="47744512"/>
      </c:lineChart>
      <c:catAx>
        <c:axId val="4774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7744512"/>
        <c:crosses val="autoZero"/>
        <c:auto val="1"/>
        <c:lblAlgn val="ctr"/>
        <c:lblOffset val="100"/>
        <c:noMultiLvlLbl val="0"/>
      </c:catAx>
      <c:valAx>
        <c:axId val="47744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74297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8.695652173913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3-4ACF-B067-392B935BDAA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3-4ACF-B067-392B935BDA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'Salud humana'!$E$49:$E$61</c:f>
              <c:numCache>
                <c:formatCode>0.0</c:formatCode>
                <c:ptCount val="13"/>
                <c:pt idx="0">
                  <c:v>8.2931802846929656</c:v>
                </c:pt>
                <c:pt idx="1">
                  <c:v>6.3380204976168244</c:v>
                </c:pt>
                <c:pt idx="2">
                  <c:v>3.9114729042017302</c:v>
                </c:pt>
                <c:pt idx="3">
                  <c:v>-14.967566147178076</c:v>
                </c:pt>
                <c:pt idx="4">
                  <c:v>-4.4637973321505058</c:v>
                </c:pt>
                <c:pt idx="5">
                  <c:v>3.8592527915806158</c:v>
                </c:pt>
                <c:pt idx="6">
                  <c:v>6.8713720256001523</c:v>
                </c:pt>
                <c:pt idx="7">
                  <c:v>33.045985745678905</c:v>
                </c:pt>
                <c:pt idx="8">
                  <c:v>18.353248077528988</c:v>
                </c:pt>
                <c:pt idx="9">
                  <c:v>9.3917611579181255</c:v>
                </c:pt>
                <c:pt idx="10">
                  <c:v>10.476015825620365</c:v>
                </c:pt>
                <c:pt idx="11">
                  <c:v>8.5192604570622166</c:v>
                </c:pt>
                <c:pt idx="12">
                  <c:v>2.4123148181289338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159420289855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3-4ACF-B067-392B935BDAA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3-4ACF-B067-392B935BDA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'Salud humana'!$F$49:$F$61</c:f>
              <c:numCache>
                <c:formatCode>0.0</c:formatCode>
                <c:ptCount val="13"/>
                <c:pt idx="0">
                  <c:v>7.5171563992948052</c:v>
                </c:pt>
                <c:pt idx="1">
                  <c:v>5.3167675585334564</c:v>
                </c:pt>
                <c:pt idx="2">
                  <c:v>1.3938517252778837</c:v>
                </c:pt>
                <c:pt idx="3">
                  <c:v>-15.812724510881537</c:v>
                </c:pt>
                <c:pt idx="4">
                  <c:v>-4.9162137010012401</c:v>
                </c:pt>
                <c:pt idx="5">
                  <c:v>4.2521315563723476</c:v>
                </c:pt>
                <c:pt idx="6">
                  <c:v>8.6912186048791114</c:v>
                </c:pt>
                <c:pt idx="7">
                  <c:v>32.322712158620533</c:v>
                </c:pt>
                <c:pt idx="8">
                  <c:v>19.111957088284043</c:v>
                </c:pt>
                <c:pt idx="9">
                  <c:v>9.4771574335482001</c:v>
                </c:pt>
                <c:pt idx="10">
                  <c:v>8.5430434612876525</c:v>
                </c:pt>
                <c:pt idx="11">
                  <c:v>5.2222379485786945</c:v>
                </c:pt>
                <c:pt idx="12">
                  <c:v>2.7471567533192029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93504"/>
        <c:axId val="47495040"/>
      </c:lineChart>
      <c:catAx>
        <c:axId val="4749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7495040"/>
        <c:crosses val="autoZero"/>
        <c:auto val="1"/>
        <c:lblAlgn val="ctr"/>
        <c:lblOffset val="100"/>
        <c:noMultiLvlLbl val="0"/>
      </c:catAx>
      <c:valAx>
        <c:axId val="47495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493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EC-47A9-AA32-FC0DDCB2EBAA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C-47A9-AA32-FC0DDCB2EB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'GR12 Actividades Artísticas'!$E$49:$E$61</c:f>
              <c:numCache>
                <c:formatCode>0.0</c:formatCode>
                <c:ptCount val="13"/>
                <c:pt idx="0">
                  <c:v>14.80414693204979</c:v>
                </c:pt>
                <c:pt idx="1">
                  <c:v>13.52684749622324</c:v>
                </c:pt>
                <c:pt idx="2">
                  <c:v>6.3039980485444289</c:v>
                </c:pt>
                <c:pt idx="3">
                  <c:v>-30.475576096971324</c:v>
                </c:pt>
                <c:pt idx="4">
                  <c:v>-9.164858182352333</c:v>
                </c:pt>
                <c:pt idx="5">
                  <c:v>-4.6928507578328293</c:v>
                </c:pt>
                <c:pt idx="6">
                  <c:v>14.498002942893649</c:v>
                </c:pt>
                <c:pt idx="7">
                  <c:v>77.609523586674584</c:v>
                </c:pt>
                <c:pt idx="8">
                  <c:v>26.662896353752757</c:v>
                </c:pt>
                <c:pt idx="9">
                  <c:v>25.210172928354552</c:v>
                </c:pt>
                <c:pt idx="10">
                  <c:v>27.434722151349277</c:v>
                </c:pt>
                <c:pt idx="11">
                  <c:v>22.611679951884</c:v>
                </c:pt>
                <c:pt idx="12">
                  <c:v>31.510632450674024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C-47A9-AA32-FC0DDCB2EBA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C-47A9-AA32-FC0DDCB2EB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'GR12 Actividades Artísticas'!$F$49:$F$61</c:f>
              <c:numCache>
                <c:formatCode>0.0</c:formatCode>
                <c:ptCount val="13"/>
                <c:pt idx="0">
                  <c:v>13.556457389956705</c:v>
                </c:pt>
                <c:pt idx="1">
                  <c:v>11.935478671829046</c:v>
                </c:pt>
                <c:pt idx="2">
                  <c:v>5.088597718085424</c:v>
                </c:pt>
                <c:pt idx="3">
                  <c:v>-33.771906638827275</c:v>
                </c:pt>
                <c:pt idx="4">
                  <c:v>-10.290204446511567</c:v>
                </c:pt>
                <c:pt idx="5">
                  <c:v>-6.0352001800867754</c:v>
                </c:pt>
                <c:pt idx="6">
                  <c:v>8.3820413959541611</c:v>
                </c:pt>
                <c:pt idx="7">
                  <c:v>72.705233633264442</c:v>
                </c:pt>
                <c:pt idx="8">
                  <c:v>32.246548565761998</c:v>
                </c:pt>
                <c:pt idx="9">
                  <c:v>32.415308229717539</c:v>
                </c:pt>
                <c:pt idx="10">
                  <c:v>36.918028465465824</c:v>
                </c:pt>
                <c:pt idx="11">
                  <c:v>36.286531094511275</c:v>
                </c:pt>
                <c:pt idx="12">
                  <c:v>37.376104362236674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49536"/>
        <c:axId val="47651072"/>
      </c:lineChart>
      <c:catAx>
        <c:axId val="4764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7651072"/>
        <c:crosses val="autoZero"/>
        <c:auto val="1"/>
        <c:lblAlgn val="ctr"/>
        <c:lblOffset val="100"/>
        <c:noMultiLvlLbl val="0"/>
      </c:catAx>
      <c:valAx>
        <c:axId val="47651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64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4-4E5F-B1E4-6828B156D43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4-4E5F-B1E4-6828B156D4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 Actividades Artísticas y Otros'!$E$49:$E$61</c:f>
              <c:numCache>
                <c:formatCode>0.0</c:formatCode>
                <c:ptCount val="13"/>
                <c:pt idx="0">
                  <c:v>17.854416779917656</c:v>
                </c:pt>
                <c:pt idx="1">
                  <c:v>17.262013747040086</c:v>
                </c:pt>
                <c:pt idx="2">
                  <c:v>8.6102898865467949</c:v>
                </c:pt>
                <c:pt idx="3">
                  <c:v>-26.34280187279991</c:v>
                </c:pt>
                <c:pt idx="4">
                  <c:v>-1.4209945423418446</c:v>
                </c:pt>
                <c:pt idx="5">
                  <c:v>1.5241342241750999E-2</c:v>
                </c:pt>
                <c:pt idx="6">
                  <c:v>18.98426374548994</c:v>
                </c:pt>
                <c:pt idx="7">
                  <c:v>81.946462182582195</c:v>
                </c:pt>
                <c:pt idx="8">
                  <c:v>27.716006553995513</c:v>
                </c:pt>
                <c:pt idx="9">
                  <c:v>30.59979568524065</c:v>
                </c:pt>
                <c:pt idx="10">
                  <c:v>26.339183226862446</c:v>
                </c:pt>
                <c:pt idx="11">
                  <c:v>20.832930317645278</c:v>
                </c:pt>
                <c:pt idx="12">
                  <c:v>33.472879353932939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4-4E5F-B1E4-6828B156D43A}"/>
                </c:ext>
              </c:extLst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4-4E5F-B1E4-6828B156D4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 Actividades Artísticas y Otros'!$F$49:$F$61</c:f>
              <c:numCache>
                <c:formatCode>0.0</c:formatCode>
                <c:ptCount val="13"/>
                <c:pt idx="0">
                  <c:v>17.006212975652119</c:v>
                </c:pt>
                <c:pt idx="1">
                  <c:v>14.564771416238358</c:v>
                </c:pt>
                <c:pt idx="2">
                  <c:v>9.6031896205041249</c:v>
                </c:pt>
                <c:pt idx="3">
                  <c:v>-29.594572388329325</c:v>
                </c:pt>
                <c:pt idx="4">
                  <c:v>-2.7982367381722071</c:v>
                </c:pt>
                <c:pt idx="5">
                  <c:v>-3.0940208323376197</c:v>
                </c:pt>
                <c:pt idx="6">
                  <c:v>14.808689152385142</c:v>
                </c:pt>
                <c:pt idx="7">
                  <c:v>81.759767838433106</c:v>
                </c:pt>
                <c:pt idx="8">
                  <c:v>33.657405185735712</c:v>
                </c:pt>
                <c:pt idx="9">
                  <c:v>38.437777037572687</c:v>
                </c:pt>
                <c:pt idx="10">
                  <c:v>38.148812193709745</c:v>
                </c:pt>
                <c:pt idx="11">
                  <c:v>33.757574254934383</c:v>
                </c:pt>
                <c:pt idx="12">
                  <c:v>39.883211469097319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22912"/>
        <c:axId val="88824448"/>
      </c:lineChart>
      <c:catAx>
        <c:axId val="8882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8824448"/>
        <c:crosses val="autoZero"/>
        <c:auto val="1"/>
        <c:lblAlgn val="ctr"/>
        <c:lblOffset val="100"/>
        <c:noMultiLvlLbl val="0"/>
      </c:catAx>
      <c:valAx>
        <c:axId val="88824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8822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94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0-4CEC-BAC2-42CD15E4619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0-4CEC-BAC2-42CD15E461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 Actividades de los Hogares'!$E$49:$E$61</c:f>
              <c:numCache>
                <c:formatCode>0.0</c:formatCode>
                <c:ptCount val="13"/>
                <c:pt idx="0">
                  <c:v>3.5129173510617164</c:v>
                </c:pt>
                <c:pt idx="1">
                  <c:v>2.0478683170433385</c:v>
                </c:pt>
                <c:pt idx="2">
                  <c:v>-3.7417177278310021</c:v>
                </c:pt>
                <c:pt idx="3">
                  <c:v>-47.043372875222012</c:v>
                </c:pt>
                <c:pt idx="4">
                  <c:v>-45.824273241328072</c:v>
                </c:pt>
                <c:pt idx="5">
                  <c:v>-20.428601520503392</c:v>
                </c:pt>
                <c:pt idx="6">
                  <c:v>-9.9412523301203919</c:v>
                </c:pt>
                <c:pt idx="7">
                  <c:v>50.714304072261882</c:v>
                </c:pt>
                <c:pt idx="8">
                  <c:v>27.508282468395279</c:v>
                </c:pt>
                <c:pt idx="9">
                  <c:v>-3.4008227853953628</c:v>
                </c:pt>
                <c:pt idx="10">
                  <c:v>25.534631686451377</c:v>
                </c:pt>
                <c:pt idx="11">
                  <c:v>33.330100660053716</c:v>
                </c:pt>
                <c:pt idx="12">
                  <c:v>24.931493646913452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8608058608058608E-2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0-4CEC-BAC2-42CD15E46193}"/>
                </c:ext>
              </c:extLst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0-4CEC-BAC2-42CD15E461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 Actividades de los Hogares'!$F$49:$F$61</c:f>
              <c:numCache>
                <c:formatCode>0.0</c:formatCode>
                <c:ptCount val="13"/>
                <c:pt idx="0">
                  <c:v>2.7893826811816353</c:v>
                </c:pt>
                <c:pt idx="1">
                  <c:v>0.66933840118592514</c:v>
                </c:pt>
                <c:pt idx="2">
                  <c:v>-5.9128318330781724</c:v>
                </c:pt>
                <c:pt idx="3">
                  <c:v>-44.767804102089826</c:v>
                </c:pt>
                <c:pt idx="4">
                  <c:v>-35.454159719172324</c:v>
                </c:pt>
                <c:pt idx="5">
                  <c:v>-18.216660443431792</c:v>
                </c:pt>
                <c:pt idx="6">
                  <c:v>-11.839221558212586</c:v>
                </c:pt>
                <c:pt idx="7">
                  <c:v>42.224711761415762</c:v>
                </c:pt>
                <c:pt idx="8">
                  <c:v>23.533504628562142</c:v>
                </c:pt>
                <c:pt idx="9">
                  <c:v>4.9587018741793116</c:v>
                </c:pt>
                <c:pt idx="10">
                  <c:v>33.236179730114401</c:v>
                </c:pt>
                <c:pt idx="11">
                  <c:v>52.514391730174594</c:v>
                </c:pt>
                <c:pt idx="12">
                  <c:v>21.79254299417785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77536"/>
        <c:axId val="88579072"/>
      </c:lineChart>
      <c:catAx>
        <c:axId val="8857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8579072"/>
        <c:crosses val="autoZero"/>
        <c:auto val="1"/>
        <c:lblAlgn val="ctr"/>
        <c:lblOffset val="100"/>
        <c:noMultiLvlLbl val="0"/>
      </c:catAx>
      <c:valAx>
        <c:axId val="88579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857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25-4857-BD74-2DF70F1A83E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25-4857-BD74-2DF70F1A83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 Agropecuario , silvi y pesc'!$E$48:$E$60</c:f>
              <c:numCache>
                <c:formatCode>0.0</c:formatCode>
                <c:ptCount val="13"/>
                <c:pt idx="0">
                  <c:v>4.0619705248683431</c:v>
                </c:pt>
                <c:pt idx="1">
                  <c:v>3.5235414571275925</c:v>
                </c:pt>
                <c:pt idx="2">
                  <c:v>9.746180228537682</c:v>
                </c:pt>
                <c:pt idx="3">
                  <c:v>-3.334060820751418</c:v>
                </c:pt>
                <c:pt idx="4">
                  <c:v>-5.1610010861740392</c:v>
                </c:pt>
                <c:pt idx="5">
                  <c:v>0.12611591127709687</c:v>
                </c:pt>
                <c:pt idx="6">
                  <c:v>-6.5261099796834543</c:v>
                </c:pt>
                <c:pt idx="7">
                  <c:v>5.300380839944836</c:v>
                </c:pt>
                <c:pt idx="8">
                  <c:v>4.0243317345068448</c:v>
                </c:pt>
                <c:pt idx="9">
                  <c:v>2.7873993768107681</c:v>
                </c:pt>
                <c:pt idx="10" formatCode="#,##0.0">
                  <c:v>5.5958224076089351</c:v>
                </c:pt>
                <c:pt idx="11" formatCode="#,##0.0">
                  <c:v>1.3610116116531827</c:v>
                </c:pt>
                <c:pt idx="12" formatCode="#,##0.0">
                  <c:v>-3.1121632632831648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25-4857-BD74-2DF70F1A83E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5-4857-BD74-2DF70F1A83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'GR1 Agropecuario , silvi y pesc'!$F$48:$F$60</c:f>
              <c:numCache>
                <c:formatCode>0.0</c:formatCode>
                <c:ptCount val="13"/>
                <c:pt idx="0">
                  <c:v>3.9270929955274454</c:v>
                </c:pt>
                <c:pt idx="1">
                  <c:v>4.611358142132687</c:v>
                </c:pt>
                <c:pt idx="2">
                  <c:v>5.5966280502694872</c:v>
                </c:pt>
                <c:pt idx="3">
                  <c:v>-0.5863051045234613</c:v>
                </c:pt>
                <c:pt idx="4">
                  <c:v>1.3559390737643895</c:v>
                </c:pt>
                <c:pt idx="5">
                  <c:v>1.8911580982620535</c:v>
                </c:pt>
                <c:pt idx="6">
                  <c:v>3.1471977461475547</c:v>
                </c:pt>
                <c:pt idx="7">
                  <c:v>4.7399401239376857</c:v>
                </c:pt>
                <c:pt idx="8">
                  <c:v>2.2804575128615738</c:v>
                </c:pt>
                <c:pt idx="9">
                  <c:v>2.1317523749196994</c:v>
                </c:pt>
                <c:pt idx="10">
                  <c:v>-2.3449288754019904</c:v>
                </c:pt>
                <c:pt idx="11">
                  <c:v>0.86574737265169688</c:v>
                </c:pt>
                <c:pt idx="12">
                  <c:v>-1.0776866874531947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57536"/>
        <c:axId val="41459072"/>
      </c:lineChart>
      <c:catAx>
        <c:axId val="4145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1459072"/>
        <c:crosses val="autoZero"/>
        <c:auto val="1"/>
        <c:lblAlgn val="ctr"/>
        <c:lblOffset val="100"/>
        <c:noMultiLvlLbl val="0"/>
      </c:catAx>
      <c:valAx>
        <c:axId val="41459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145753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4-461A-A4E4-A131092F5B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4-461A-A4E4-A131092F5B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'GR2 Explotación de minas y Can'!$E$48:$E$60</c:f>
              <c:numCache>
                <c:formatCode>0.0</c:formatCode>
                <c:ptCount val="13"/>
                <c:pt idx="0">
                  <c:v>-21.389873855889363</c:v>
                </c:pt>
                <c:pt idx="1">
                  <c:v>-3.765889680099292</c:v>
                </c:pt>
                <c:pt idx="2">
                  <c:v>-14.385127595874138</c:v>
                </c:pt>
                <c:pt idx="3">
                  <c:v>-66.033038437280808</c:v>
                </c:pt>
                <c:pt idx="4">
                  <c:v>-10.982988781697671</c:v>
                </c:pt>
                <c:pt idx="5">
                  <c:v>-35.762135740670047</c:v>
                </c:pt>
                <c:pt idx="6">
                  <c:v>-23.012349791804183</c:v>
                </c:pt>
                <c:pt idx="7">
                  <c:v>25.498090707016445</c:v>
                </c:pt>
                <c:pt idx="8">
                  <c:v>-6.626889407831186</c:v>
                </c:pt>
                <c:pt idx="9">
                  <c:v>20.827345938717031</c:v>
                </c:pt>
                <c:pt idx="10">
                  <c:v>34.191254187678879</c:v>
                </c:pt>
                <c:pt idx="11">
                  <c:v>96.338100478074892</c:v>
                </c:pt>
                <c:pt idx="12">
                  <c:v>27.950499341993876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4-461A-A4E4-A131092F5B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4-461A-A4E4-A131092F5B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'GR2 Explotación de minas y Can'!$F$48:$F$60</c:f>
              <c:numCache>
                <c:formatCode>0.0</c:formatCode>
                <c:ptCount val="13"/>
                <c:pt idx="0">
                  <c:v>0.57798633536947364</c:v>
                </c:pt>
                <c:pt idx="1">
                  <c:v>1.5673620219320412</c:v>
                </c:pt>
                <c:pt idx="2">
                  <c:v>-2.1781359739475619</c:v>
                </c:pt>
                <c:pt idx="3">
                  <c:v>-20.818208617672042</c:v>
                </c:pt>
                <c:pt idx="4">
                  <c:v>-19.169942741348365</c:v>
                </c:pt>
                <c:pt idx="5">
                  <c:v>-20.287070039574076</c:v>
                </c:pt>
                <c:pt idx="6">
                  <c:v>-14.877624486534117</c:v>
                </c:pt>
                <c:pt idx="7">
                  <c:v>7.600667733846862</c:v>
                </c:pt>
                <c:pt idx="8">
                  <c:v>4.2385611242453365</c:v>
                </c:pt>
                <c:pt idx="9">
                  <c:v>7.2741236506439009</c:v>
                </c:pt>
                <c:pt idx="10">
                  <c:v>1.2679632034280388</c:v>
                </c:pt>
                <c:pt idx="11">
                  <c:v>-4.8286571702703895E-2</c:v>
                </c:pt>
                <c:pt idx="12">
                  <c:v>2.5349353437084545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3888"/>
        <c:axId val="41895424"/>
      </c:lineChart>
      <c:catAx>
        <c:axId val="4189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1895424"/>
        <c:crosses val="autoZero"/>
        <c:auto val="1"/>
        <c:lblAlgn val="ctr"/>
        <c:lblOffset val="100"/>
        <c:noMultiLvlLbl val="0"/>
      </c:catAx>
      <c:valAx>
        <c:axId val="41895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189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05-4BF7-A81F-3D8E1A04BAD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5-4BF7-A81F-3D8E1A04BA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'GR3 Industria manufacturera'!$E$48:$E$60</c:f>
              <c:numCache>
                <c:formatCode>0.0</c:formatCode>
                <c:ptCount val="13"/>
                <c:pt idx="0">
                  <c:v>2.644976350712696</c:v>
                </c:pt>
                <c:pt idx="1">
                  <c:v>0.60633238235774911</c:v>
                </c:pt>
                <c:pt idx="2">
                  <c:v>-2.6055203073447188</c:v>
                </c:pt>
                <c:pt idx="3">
                  <c:v>-32.838362004618944</c:v>
                </c:pt>
                <c:pt idx="4">
                  <c:v>-13.983800007025891</c:v>
                </c:pt>
                <c:pt idx="5">
                  <c:v>-4.8366045969849978</c:v>
                </c:pt>
                <c:pt idx="6">
                  <c:v>3.4413627278745196</c:v>
                </c:pt>
                <c:pt idx="7">
                  <c:v>40.559737108219309</c:v>
                </c:pt>
                <c:pt idx="8">
                  <c:v>25.871022810778683</c:v>
                </c:pt>
                <c:pt idx="9">
                  <c:v>15.583514003857672</c:v>
                </c:pt>
                <c:pt idx="10">
                  <c:v>15.215129568584999</c:v>
                </c:pt>
                <c:pt idx="11">
                  <c:v>20.811772909342835</c:v>
                </c:pt>
                <c:pt idx="12">
                  <c:v>6.8271297085715617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5-4BF7-A81F-3D8E1A04BAD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5-4BF7-A81F-3D8E1A04BA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'GR3 Industria manufacturera'!$F$48:$F$60</c:f>
              <c:numCache>
                <c:formatCode>0.0</c:formatCode>
                <c:ptCount val="13"/>
                <c:pt idx="0">
                  <c:v>1.4327226697830042</c:v>
                </c:pt>
                <c:pt idx="1">
                  <c:v>1.2309516208014628</c:v>
                </c:pt>
                <c:pt idx="2">
                  <c:v>-2.776714787961339</c:v>
                </c:pt>
                <c:pt idx="3">
                  <c:v>-27.034433506838923</c:v>
                </c:pt>
                <c:pt idx="4">
                  <c:v>-8.3438602202379428</c:v>
                </c:pt>
                <c:pt idx="5">
                  <c:v>-0.99546283028595894</c:v>
                </c:pt>
                <c:pt idx="6">
                  <c:v>8.5503728238848424</c:v>
                </c:pt>
                <c:pt idx="7">
                  <c:v>30.373933213072576</c:v>
                </c:pt>
                <c:pt idx="8">
                  <c:v>18.447526955186561</c:v>
                </c:pt>
                <c:pt idx="9">
                  <c:v>11.651175522157615</c:v>
                </c:pt>
                <c:pt idx="10">
                  <c:v>9.2087555650030879</c:v>
                </c:pt>
                <c:pt idx="11">
                  <c:v>21.592640191285128</c:v>
                </c:pt>
                <c:pt idx="12">
                  <c:v>7.2692431481628432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41728"/>
        <c:axId val="42043264"/>
      </c:lineChart>
      <c:catAx>
        <c:axId val="4204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2043264"/>
        <c:crosses val="autoZero"/>
        <c:auto val="1"/>
        <c:lblAlgn val="ctr"/>
        <c:lblOffset val="100"/>
        <c:noMultiLvlLbl val="0"/>
      </c:catAx>
      <c:valAx>
        <c:axId val="42043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2041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6A-47D4-B656-8F59DA11FB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6A-47D4-B656-8F59DA11FBA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A-47D4-B656-8F59DA11FBA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'alimentos ,bebidas y tabaco '!$E$49:$E$61</c:f>
              <c:numCache>
                <c:formatCode>0.0</c:formatCode>
                <c:ptCount val="13"/>
                <c:pt idx="0">
                  <c:v>7.0686292488004057</c:v>
                </c:pt>
                <c:pt idx="1">
                  <c:v>6.912642886583015</c:v>
                </c:pt>
                <c:pt idx="2">
                  <c:v>1.5076203884564023</c:v>
                </c:pt>
                <c:pt idx="3">
                  <c:v>-10.700423704619325</c:v>
                </c:pt>
                <c:pt idx="4">
                  <c:v>-8.8008266281155727</c:v>
                </c:pt>
                <c:pt idx="5">
                  <c:v>-5.8749595906984098</c:v>
                </c:pt>
                <c:pt idx="6">
                  <c:v>1.4737521469411234</c:v>
                </c:pt>
                <c:pt idx="7">
                  <c:v>8.4415387505701602</c:v>
                </c:pt>
                <c:pt idx="8">
                  <c:v>15.989746694387591</c:v>
                </c:pt>
                <c:pt idx="9">
                  <c:v>10.387701781361812</c:v>
                </c:pt>
                <c:pt idx="10">
                  <c:v>9.6340444306872968</c:v>
                </c:pt>
                <c:pt idx="11">
                  <c:v>15.555453887546648</c:v>
                </c:pt>
                <c:pt idx="12">
                  <c:v>1.0524983718251946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6.1728395061728392E-3"/>
                  <c:y val="-4.432132963988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A-47D4-B656-8F59DA11FB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A-47D4-B656-8F59DA11FBA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A-47D4-B656-8F59DA11FBA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'alimentos ,bebidas y tabaco '!$F$49:$F$61</c:f>
              <c:numCache>
                <c:formatCode>0.0</c:formatCode>
                <c:ptCount val="13"/>
                <c:pt idx="0">
                  <c:v>4.0068445495863045</c:v>
                </c:pt>
                <c:pt idx="1">
                  <c:v>3.3143013283628591</c:v>
                </c:pt>
                <c:pt idx="2">
                  <c:v>1.7761637721969095</c:v>
                </c:pt>
                <c:pt idx="3">
                  <c:v>-9.682249616313797</c:v>
                </c:pt>
                <c:pt idx="4">
                  <c:v>-6.248930090982995</c:v>
                </c:pt>
                <c:pt idx="5">
                  <c:v>-1.5597760965164724</c:v>
                </c:pt>
                <c:pt idx="6">
                  <c:v>2.486915343884192</c:v>
                </c:pt>
                <c:pt idx="7">
                  <c:v>7.8284308642495972</c:v>
                </c:pt>
                <c:pt idx="8">
                  <c:v>12.003916282832819</c:v>
                </c:pt>
                <c:pt idx="9">
                  <c:v>8.7789489460927257</c:v>
                </c:pt>
                <c:pt idx="10">
                  <c:v>8.8335057937082979</c:v>
                </c:pt>
                <c:pt idx="11">
                  <c:v>16.066926397651301</c:v>
                </c:pt>
                <c:pt idx="12">
                  <c:v>2.6564414451329128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45632"/>
        <c:axId val="43047168"/>
      </c:lineChart>
      <c:catAx>
        <c:axId val="4304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047168"/>
        <c:crosses val="autoZero"/>
        <c:auto val="1"/>
        <c:lblAlgn val="ctr"/>
        <c:lblOffset val="100"/>
        <c:noMultiLvlLbl val="0"/>
      </c:catAx>
      <c:valAx>
        <c:axId val="43047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04563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40166204986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F-45A3-840F-32ADEB6B25F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F-45A3-840F-32ADEB6B25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'textiles, confecciones y cuero'!$E$49:$E$61</c:f>
              <c:numCache>
                <c:formatCode>0.0</c:formatCode>
                <c:ptCount val="13"/>
                <c:pt idx="0">
                  <c:v>1.5178259786956687</c:v>
                </c:pt>
                <c:pt idx="1">
                  <c:v>-1.3276119385794374</c:v>
                </c:pt>
                <c:pt idx="2">
                  <c:v>-7.6977012430998286</c:v>
                </c:pt>
                <c:pt idx="3">
                  <c:v>-65.557645432071439</c:v>
                </c:pt>
                <c:pt idx="4">
                  <c:v>-25.784483960523332</c:v>
                </c:pt>
                <c:pt idx="5">
                  <c:v>-10.222577610211331</c:v>
                </c:pt>
                <c:pt idx="6">
                  <c:v>8.8815322969328463</c:v>
                </c:pt>
                <c:pt idx="7">
                  <c:v>166.5001491113938</c:v>
                </c:pt>
                <c:pt idx="8">
                  <c:v>43.863501774439527</c:v>
                </c:pt>
                <c:pt idx="9">
                  <c:v>35.23721077039113</c:v>
                </c:pt>
                <c:pt idx="10">
                  <c:v>27.559086238462172</c:v>
                </c:pt>
                <c:pt idx="11">
                  <c:v>37.02455691242406</c:v>
                </c:pt>
                <c:pt idx="12">
                  <c:v>11.813912559527637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05761316872428E-3"/>
                  <c:y val="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F-45A3-840F-32ADEB6B25F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F-45A3-840F-32ADEB6B25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'textiles, confecciones y cuero'!$F$49:$F$61</c:f>
              <c:numCache>
                <c:formatCode>0.0</c:formatCode>
                <c:ptCount val="13"/>
                <c:pt idx="0">
                  <c:v>0.68684250048146112</c:v>
                </c:pt>
                <c:pt idx="1">
                  <c:v>1.614821152699534</c:v>
                </c:pt>
                <c:pt idx="2">
                  <c:v>-10.071534867425797</c:v>
                </c:pt>
                <c:pt idx="3">
                  <c:v>-56.353265082758298</c:v>
                </c:pt>
                <c:pt idx="4">
                  <c:v>-21.465249724388158</c:v>
                </c:pt>
                <c:pt idx="5">
                  <c:v>-8.923130493458828</c:v>
                </c:pt>
                <c:pt idx="6">
                  <c:v>13.670460426079202</c:v>
                </c:pt>
                <c:pt idx="7">
                  <c:v>122.44499799855993</c:v>
                </c:pt>
                <c:pt idx="8">
                  <c:v>41.544971292880518</c:v>
                </c:pt>
                <c:pt idx="9">
                  <c:v>26.465700296554729</c:v>
                </c:pt>
                <c:pt idx="10">
                  <c:v>22.49374554577048</c:v>
                </c:pt>
                <c:pt idx="11">
                  <c:v>29.195676646826229</c:v>
                </c:pt>
                <c:pt idx="12">
                  <c:v>15.323223947129861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45024"/>
        <c:axId val="43346560"/>
      </c:lineChart>
      <c:catAx>
        <c:axId val="4334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346560"/>
        <c:crosses val="autoZero"/>
        <c:auto val="1"/>
        <c:lblAlgn val="ctr"/>
        <c:lblOffset val="100"/>
        <c:noMultiLvlLbl val="0"/>
      </c:catAx>
      <c:valAx>
        <c:axId val="433465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345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A-476B-B888-681C8092B42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A-476B-B888-681C8092B4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'madera , papel e impresión'!$E$49:$E$61</c:f>
              <c:numCache>
                <c:formatCode>0.0</c:formatCode>
                <c:ptCount val="13"/>
                <c:pt idx="0">
                  <c:v>2.7559247248606198</c:v>
                </c:pt>
                <c:pt idx="1">
                  <c:v>-0.82709846742795889</c:v>
                </c:pt>
                <c:pt idx="2">
                  <c:v>0.63064694636632623</c:v>
                </c:pt>
                <c:pt idx="3">
                  <c:v>-32.273261864066441</c:v>
                </c:pt>
                <c:pt idx="4">
                  <c:v>-21.325236228812201</c:v>
                </c:pt>
                <c:pt idx="5">
                  <c:v>-12.284377435403286</c:v>
                </c:pt>
                <c:pt idx="6">
                  <c:v>-7.0043480842796697</c:v>
                </c:pt>
                <c:pt idx="7">
                  <c:v>38.96138092745943</c:v>
                </c:pt>
                <c:pt idx="8">
                  <c:v>34.459882761811969</c:v>
                </c:pt>
                <c:pt idx="9">
                  <c:v>22.108602609870104</c:v>
                </c:pt>
                <c:pt idx="10">
                  <c:v>39.307707256914796</c:v>
                </c:pt>
                <c:pt idx="11">
                  <c:v>32.955391585991833</c:v>
                </c:pt>
                <c:pt idx="12">
                  <c:v>11.979707359638041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9382716049382713E-2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A-476B-B888-681C8092B42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A-476B-B888-681C8092B4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2019</c:v>
                  </c:pt>
                  <c:pt idx="2">
                    <c:v>2020p</c:v>
                  </c:pt>
                  <c:pt idx="6">
                    <c:v>2021pr</c:v>
                  </c:pt>
                  <c:pt idx="10">
                    <c:v>2022pr</c:v>
                  </c:pt>
                </c:lvl>
              </c:multiLvlStrCache>
            </c:multiLvlStrRef>
          </c:cat>
          <c:val>
            <c:numRef>
              <c:f>'madera , papel e impresión'!$F$49:$F$61</c:f>
              <c:numCache>
                <c:formatCode>0.0</c:formatCode>
                <c:ptCount val="13"/>
                <c:pt idx="0">
                  <c:v>-0.14942931204831211</c:v>
                </c:pt>
                <c:pt idx="1">
                  <c:v>-2.5298870583372235</c:v>
                </c:pt>
                <c:pt idx="2">
                  <c:v>-3.102801703402946</c:v>
                </c:pt>
                <c:pt idx="3">
                  <c:v>-17.854982807402749</c:v>
                </c:pt>
                <c:pt idx="4">
                  <c:v>-10.132672967039554</c:v>
                </c:pt>
                <c:pt idx="5">
                  <c:v>-2.9305487517029576</c:v>
                </c:pt>
                <c:pt idx="6">
                  <c:v>-0.1025361246636578</c:v>
                </c:pt>
                <c:pt idx="7">
                  <c:v>10.903638775324453</c:v>
                </c:pt>
                <c:pt idx="8">
                  <c:v>28.303369022905571</c:v>
                </c:pt>
                <c:pt idx="9">
                  <c:v>21.899793168085097</c:v>
                </c:pt>
                <c:pt idx="10">
                  <c:v>27.020831589306766</c:v>
                </c:pt>
                <c:pt idx="11">
                  <c:v>41.679562324975393</c:v>
                </c:pt>
                <c:pt idx="12">
                  <c:v>10.192659131197956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35904"/>
        <c:axId val="43437440"/>
      </c:lineChart>
      <c:catAx>
        <c:axId val="4343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43437440"/>
        <c:crosses val="autoZero"/>
        <c:auto val="1"/>
        <c:lblAlgn val="ctr"/>
        <c:lblOffset val="100"/>
        <c:noMultiLvlLbl val="0"/>
      </c:catAx>
      <c:valAx>
        <c:axId val="434374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43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719667</xdr:colOff>
      <xdr:row>0</xdr:row>
      <xdr:rowOff>52917</xdr:rowOff>
    </xdr:from>
    <xdr:to>
      <xdr:col>13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12</xdr:col>
      <xdr:colOff>222251</xdr:colOff>
      <xdr:row>0</xdr:row>
      <xdr:rowOff>74083</xdr:rowOff>
    </xdr:from>
    <xdr:to>
      <xdr:col>13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342900</xdr:colOff>
      <xdr:row>9</xdr:row>
      <xdr:rowOff>126873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298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24</xdr:row>
      <xdr:rowOff>0</xdr:rowOff>
    </xdr:from>
    <xdr:to>
      <xdr:col>7</xdr:col>
      <xdr:colOff>714375</xdr:colOff>
      <xdr:row>25</xdr:row>
      <xdr:rowOff>66675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648200" y="5248275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25,3 %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171450</xdr:rowOff>
    </xdr:from>
    <xdr:to>
      <xdr:col>6</xdr:col>
      <xdr:colOff>428625</xdr:colOff>
      <xdr:row>42</xdr:row>
      <xdr:rowOff>123825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023" t="23985" r="49577" b="5266"/>
        <a:stretch/>
      </xdr:blipFill>
      <xdr:spPr>
        <a:xfrm>
          <a:off x="142875" y="2590800"/>
          <a:ext cx="4305300" cy="5695950"/>
        </a:xfrm>
        <a:prstGeom prst="rect">
          <a:avLst/>
        </a:prstGeom>
      </xdr:spPr>
    </xdr:pic>
    <xdr:clientData/>
  </xdr:twoCellAnchor>
  <xdr:twoCellAnchor>
    <xdr:from>
      <xdr:col>3</xdr:col>
      <xdr:colOff>409575</xdr:colOff>
      <xdr:row>24</xdr:row>
      <xdr:rowOff>104775</xdr:rowOff>
    </xdr:from>
    <xdr:to>
      <xdr:col>6</xdr:col>
      <xdr:colOff>628650</xdr:colOff>
      <xdr:row>24</xdr:row>
      <xdr:rowOff>114300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>
          <a:stCxn id="6" idx="1"/>
        </xdr:cNvCxnSpPr>
      </xdr:nvCxnSpPr>
      <xdr:spPr>
        <a:xfrm flipH="1" flipV="1">
          <a:off x="2143125" y="5353050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27</xdr:row>
      <xdr:rowOff>158115</xdr:rowOff>
    </xdr:from>
    <xdr:to>
      <xdr:col>17</xdr:col>
      <xdr:colOff>295276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17</xdr:col>
      <xdr:colOff>266701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38100</xdr:rowOff>
    </xdr:from>
    <xdr:to>
      <xdr:col>17</xdr:col>
      <xdr:colOff>314325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80130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39</xdr:row>
      <xdr:rowOff>104775</xdr:rowOff>
    </xdr:from>
    <xdr:to>
      <xdr:col>2</xdr:col>
      <xdr:colOff>133350</xdr:colOff>
      <xdr:row>56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38</xdr:row>
      <xdr:rowOff>171450</xdr:rowOff>
    </xdr:from>
    <xdr:to>
      <xdr:col>11</xdr:col>
      <xdr:colOff>274</xdr:colOff>
      <xdr:row>57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/>
  </sheetPr>
  <dimension ref="A1:T39"/>
  <sheetViews>
    <sheetView topLeftCell="A16" zoomScaleNormal="100" zoomScalePageLayoutView="80" workbookViewId="0">
      <selection activeCell="C19" sqref="C19:C36"/>
    </sheetView>
  </sheetViews>
  <sheetFormatPr baseColWidth="10" defaultColWidth="10.85546875" defaultRowHeight="12.75" x14ac:dyDescent="0.2"/>
  <cols>
    <col min="1" max="1" width="1.28515625" style="15" customWidth="1"/>
    <col min="2" max="2" width="11" style="15" customWidth="1"/>
    <col min="3" max="3" width="13.28515625" style="15" customWidth="1"/>
    <col min="4" max="4" width="11" style="15" customWidth="1"/>
    <col min="5" max="5" width="6.140625" style="15" customWidth="1"/>
    <col min="6" max="6" width="3.85546875" style="15" customWidth="1"/>
    <col min="7" max="7" width="5.28515625" style="15" customWidth="1"/>
    <col min="8" max="8" width="11" style="15" customWidth="1"/>
    <col min="9" max="9" width="5.85546875" style="15" customWidth="1"/>
    <col min="10" max="10" width="5.140625" style="15" customWidth="1"/>
    <col min="11" max="13" width="11" style="15" customWidth="1"/>
    <col min="14" max="14" width="35.42578125" style="15" customWidth="1"/>
    <col min="15" max="16384" width="10.85546875" style="15"/>
  </cols>
  <sheetData>
    <row r="1" spans="1:16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3"/>
      <c r="O1" s="14"/>
    </row>
    <row r="2" spans="1:16" x14ac:dyDescent="0.2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7"/>
      <c r="O2" s="14"/>
    </row>
    <row r="3" spans="1:16" x14ac:dyDescent="0.2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7"/>
      <c r="O3" s="14"/>
    </row>
    <row r="4" spans="1:16" x14ac:dyDescent="0.2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8"/>
      <c r="O4" s="14"/>
    </row>
    <row r="5" spans="1:16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8"/>
      <c r="O5" s="14"/>
    </row>
    <row r="6" spans="1:16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8"/>
      <c r="O6" s="14"/>
    </row>
    <row r="7" spans="1:16" x14ac:dyDescent="0.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8"/>
      <c r="O7" s="14"/>
    </row>
    <row r="8" spans="1:16" x14ac:dyDescent="0.2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8"/>
      <c r="O8" s="14"/>
    </row>
    <row r="9" spans="1:16" x14ac:dyDescent="0.2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8"/>
      <c r="O9" s="14"/>
    </row>
    <row r="10" spans="1:16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8"/>
      <c r="O10" s="14"/>
    </row>
    <row r="11" spans="1:16" x14ac:dyDescent="0.2">
      <c r="A11" s="234" t="s">
        <v>0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5"/>
      <c r="O11" s="14"/>
    </row>
    <row r="12" spans="1:16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20"/>
      <c r="O12" s="14"/>
    </row>
    <row r="13" spans="1:16" x14ac:dyDescent="0.2">
      <c r="C13" s="22"/>
      <c r="D13" s="21" t="s">
        <v>160</v>
      </c>
      <c r="E13" s="22"/>
      <c r="F13" s="22"/>
      <c r="G13" s="22"/>
      <c r="H13" s="22"/>
      <c r="I13" s="22"/>
      <c r="K13" s="21" t="s">
        <v>161</v>
      </c>
      <c r="L13" s="22"/>
      <c r="M13" s="22"/>
      <c r="N13" s="18"/>
      <c r="O13" s="14"/>
    </row>
    <row r="14" spans="1:16" x14ac:dyDescent="0.2">
      <c r="A14" s="14"/>
      <c r="C14" s="24"/>
      <c r="D14" s="23" t="s">
        <v>42</v>
      </c>
      <c r="E14" s="24"/>
      <c r="F14" s="24"/>
      <c r="G14" s="14"/>
      <c r="H14" s="24"/>
      <c r="I14" s="24"/>
      <c r="J14" s="14"/>
      <c r="K14" s="23" t="s">
        <v>45</v>
      </c>
      <c r="L14" s="25"/>
      <c r="M14" s="14"/>
      <c r="N14" s="18"/>
      <c r="O14" s="14"/>
    </row>
    <row r="15" spans="1:16" x14ac:dyDescent="0.2">
      <c r="A15" s="14"/>
      <c r="C15" s="14"/>
      <c r="D15" s="26" t="s">
        <v>43</v>
      </c>
      <c r="E15" s="14"/>
      <c r="F15" s="24"/>
      <c r="G15" s="14"/>
      <c r="H15" s="14"/>
      <c r="I15" s="24"/>
      <c r="J15" s="25"/>
      <c r="K15" s="26" t="s">
        <v>44</v>
      </c>
      <c r="L15" s="14"/>
      <c r="M15" s="14"/>
      <c r="N15" s="18"/>
      <c r="O15" s="14"/>
      <c r="P15" s="3"/>
    </row>
    <row r="16" spans="1:16" x14ac:dyDescent="0.2">
      <c r="A16" s="14"/>
      <c r="B16" s="27"/>
      <c r="C16" s="14"/>
      <c r="D16" s="14"/>
      <c r="E16" s="14"/>
      <c r="F16" s="24"/>
      <c r="G16" s="14"/>
      <c r="H16" s="14"/>
      <c r="I16" s="24"/>
      <c r="J16" s="25"/>
      <c r="K16" s="26"/>
      <c r="L16" s="14"/>
      <c r="M16" s="14"/>
      <c r="N16" s="18"/>
      <c r="O16" s="14"/>
      <c r="P16" s="3"/>
    </row>
    <row r="17" spans="1:20" x14ac:dyDescent="0.2">
      <c r="A17" s="14"/>
      <c r="B17" s="26"/>
      <c r="C17" s="14"/>
      <c r="D17" s="14"/>
      <c r="E17" s="14"/>
      <c r="F17" s="24"/>
      <c r="G17" s="14"/>
      <c r="H17" s="14"/>
      <c r="I17" s="24"/>
      <c r="J17" s="25"/>
      <c r="K17" s="26"/>
      <c r="L17" s="14"/>
      <c r="M17" s="14"/>
      <c r="N17" s="18"/>
      <c r="O17" s="14"/>
      <c r="P17" s="3"/>
    </row>
    <row r="18" spans="1:20" ht="16.5" customHeight="1" x14ac:dyDescent="0.2">
      <c r="A18" s="236" t="s">
        <v>142</v>
      </c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7"/>
      <c r="O18" s="14"/>
      <c r="P18" s="1"/>
      <c r="Q18" s="24"/>
      <c r="R18" s="24"/>
      <c r="S18" s="26"/>
      <c r="T18" s="24"/>
    </row>
    <row r="19" spans="1:20" ht="16.5" customHeight="1" x14ac:dyDescent="0.2">
      <c r="C19" s="23" t="s">
        <v>129</v>
      </c>
      <c r="D19" s="22"/>
      <c r="E19" s="22"/>
      <c r="F19" s="22"/>
      <c r="G19" s="22"/>
      <c r="H19" s="22"/>
      <c r="I19" s="14"/>
      <c r="K19" s="23" t="s">
        <v>145</v>
      </c>
      <c r="L19" s="14"/>
      <c r="M19" s="28"/>
      <c r="N19" s="18"/>
      <c r="O19" s="14"/>
      <c r="P19" s="1"/>
      <c r="Q19" s="24"/>
      <c r="R19" s="24"/>
      <c r="S19" s="26"/>
      <c r="T19" s="24"/>
    </row>
    <row r="20" spans="1:20" ht="17.25" customHeight="1" x14ac:dyDescent="0.2">
      <c r="C20" s="23" t="s">
        <v>1</v>
      </c>
      <c r="D20" s="29"/>
      <c r="E20" s="14"/>
      <c r="F20" s="14"/>
      <c r="G20" s="14"/>
      <c r="H20" s="14"/>
      <c r="I20" s="14"/>
      <c r="K20" s="23" t="s">
        <v>146</v>
      </c>
      <c r="L20" s="14"/>
      <c r="M20" s="28"/>
      <c r="N20" s="18"/>
      <c r="O20" s="14"/>
      <c r="P20" s="1"/>
      <c r="Q20" s="14"/>
      <c r="R20" s="14"/>
      <c r="S20" s="14"/>
      <c r="T20" s="14"/>
    </row>
    <row r="21" spans="1:20" ht="17.25" customHeight="1" x14ac:dyDescent="0.2">
      <c r="C21" s="23" t="s">
        <v>41</v>
      </c>
      <c r="D21" s="14"/>
      <c r="E21" s="14"/>
      <c r="F21" s="14"/>
      <c r="G21" s="14"/>
      <c r="H21" s="14"/>
      <c r="I21" s="14"/>
      <c r="K21" s="23" t="s">
        <v>147</v>
      </c>
      <c r="L21" s="14"/>
      <c r="M21" s="28"/>
      <c r="N21" s="18"/>
      <c r="P21" s="30"/>
      <c r="S21" s="14"/>
      <c r="T21" s="14"/>
    </row>
    <row r="22" spans="1:20" ht="17.25" customHeight="1" x14ac:dyDescent="0.2">
      <c r="C22" s="23" t="s">
        <v>130</v>
      </c>
      <c r="D22" s="14"/>
      <c r="E22" s="14"/>
      <c r="F22" s="14"/>
      <c r="G22" s="14"/>
      <c r="H22" s="14"/>
      <c r="I22" s="14"/>
      <c r="K22" s="23" t="s">
        <v>148</v>
      </c>
      <c r="L22" s="14"/>
      <c r="M22" s="28"/>
      <c r="N22" s="18"/>
      <c r="O22" s="14"/>
      <c r="P22" s="31"/>
      <c r="S22" s="14"/>
      <c r="T22" s="14"/>
    </row>
    <row r="23" spans="1:20" ht="17.25" customHeight="1" x14ac:dyDescent="0.2">
      <c r="C23" s="23" t="s">
        <v>131</v>
      </c>
      <c r="D23" s="14"/>
      <c r="E23" s="14"/>
      <c r="F23" s="14"/>
      <c r="G23" s="14"/>
      <c r="H23" s="14"/>
      <c r="I23" s="14"/>
      <c r="K23" s="23" t="s">
        <v>69</v>
      </c>
      <c r="L23" s="29"/>
      <c r="M23" s="29"/>
      <c r="N23" s="18"/>
      <c r="O23" s="14"/>
      <c r="P23" s="1"/>
      <c r="Q23" s="14"/>
      <c r="R23" s="14"/>
      <c r="S23" s="14"/>
      <c r="T23" s="14"/>
    </row>
    <row r="24" spans="1:20" ht="17.25" customHeight="1" x14ac:dyDescent="0.2">
      <c r="C24" s="23" t="s">
        <v>132</v>
      </c>
      <c r="D24" s="14"/>
      <c r="E24" s="14"/>
      <c r="F24" s="14"/>
      <c r="G24" s="14"/>
      <c r="H24" s="14"/>
      <c r="I24" s="14"/>
      <c r="K24" s="23" t="s">
        <v>70</v>
      </c>
      <c r="L24" s="28"/>
      <c r="M24" s="28"/>
      <c r="N24" s="18"/>
      <c r="O24" s="14"/>
      <c r="P24" s="1"/>
      <c r="Q24" s="14"/>
      <c r="R24" s="14"/>
      <c r="S24" s="14"/>
      <c r="T24" s="14"/>
    </row>
    <row r="25" spans="1:20" ht="17.25" customHeight="1" x14ac:dyDescent="0.2">
      <c r="C25" s="23" t="s">
        <v>133</v>
      </c>
      <c r="D25" s="14"/>
      <c r="E25" s="14"/>
      <c r="F25" s="14"/>
      <c r="G25" s="14"/>
      <c r="H25" s="14"/>
      <c r="I25" s="14"/>
      <c r="K25" s="32" t="s">
        <v>74</v>
      </c>
      <c r="L25" s="28"/>
      <c r="M25" s="28"/>
      <c r="N25" s="18"/>
      <c r="O25" s="14"/>
      <c r="P25" s="1"/>
      <c r="Q25" s="14"/>
      <c r="R25" s="14"/>
      <c r="S25" s="14"/>
      <c r="T25" s="14"/>
    </row>
    <row r="26" spans="1:20" ht="17.25" customHeight="1" x14ac:dyDescent="0.2">
      <c r="C26" s="23" t="s">
        <v>134</v>
      </c>
      <c r="D26" s="14"/>
      <c r="E26" s="14"/>
      <c r="F26" s="14"/>
      <c r="G26" s="14"/>
      <c r="H26" s="14"/>
      <c r="I26" s="14"/>
      <c r="K26" s="23" t="s">
        <v>71</v>
      </c>
      <c r="L26" s="14"/>
      <c r="M26" s="14"/>
      <c r="N26" s="18"/>
      <c r="O26" s="14"/>
      <c r="P26" s="1"/>
      <c r="Q26" s="14"/>
      <c r="R26" s="14"/>
      <c r="S26" s="14"/>
      <c r="T26" s="14"/>
    </row>
    <row r="27" spans="1:20" ht="16.5" customHeight="1" x14ac:dyDescent="0.2">
      <c r="C27" s="23" t="s">
        <v>135</v>
      </c>
      <c r="D27" s="14"/>
      <c r="E27" s="14"/>
      <c r="F27" s="14"/>
      <c r="G27" s="14"/>
      <c r="H27" s="14"/>
      <c r="I27" s="14"/>
      <c r="K27" s="23" t="s">
        <v>75</v>
      </c>
      <c r="L27" s="25"/>
      <c r="M27" s="33"/>
      <c r="N27" s="18"/>
      <c r="O27" s="14"/>
      <c r="P27" s="1"/>
      <c r="Q27" s="25"/>
      <c r="R27" s="25"/>
      <c r="S27" s="25"/>
      <c r="T27" s="14"/>
    </row>
    <row r="28" spans="1:20" ht="16.5" customHeight="1" x14ac:dyDescent="0.2">
      <c r="C28" s="23" t="s">
        <v>3</v>
      </c>
      <c r="D28" s="14"/>
      <c r="E28" s="14"/>
      <c r="F28" s="34"/>
      <c r="G28" s="14"/>
      <c r="H28" s="14"/>
      <c r="I28" s="14"/>
      <c r="K28" s="23" t="s">
        <v>149</v>
      </c>
      <c r="L28" s="14"/>
      <c r="M28" s="14"/>
      <c r="N28" s="18"/>
      <c r="O28" s="14"/>
      <c r="S28" s="14"/>
      <c r="T28" s="14"/>
    </row>
    <row r="29" spans="1:20" ht="16.5" customHeight="1" x14ac:dyDescent="0.2">
      <c r="C29" s="23" t="s">
        <v>136</v>
      </c>
      <c r="D29" s="14"/>
      <c r="E29" s="14"/>
      <c r="F29" s="34"/>
      <c r="G29" s="14"/>
      <c r="H29" s="14"/>
      <c r="I29" s="14"/>
      <c r="K29" s="23" t="s">
        <v>153</v>
      </c>
      <c r="L29" s="29"/>
      <c r="M29" s="29"/>
      <c r="N29" s="18"/>
      <c r="O29" s="14"/>
      <c r="S29" s="14"/>
      <c r="T29" s="14"/>
    </row>
    <row r="30" spans="1:20" ht="16.5" customHeight="1" x14ac:dyDescent="0.2">
      <c r="C30" s="23" t="s">
        <v>137</v>
      </c>
      <c r="D30" s="14"/>
      <c r="E30" s="14"/>
      <c r="F30" s="34"/>
      <c r="G30" s="14"/>
      <c r="H30" s="14"/>
      <c r="I30" s="14"/>
      <c r="K30" s="23" t="s">
        <v>150</v>
      </c>
      <c r="L30" s="29"/>
      <c r="M30" s="14"/>
      <c r="N30" s="18"/>
      <c r="O30" s="14"/>
      <c r="S30" s="14"/>
      <c r="T30" s="14"/>
    </row>
    <row r="31" spans="1:20" ht="16.5" customHeight="1" x14ac:dyDescent="0.2">
      <c r="C31" s="32" t="s">
        <v>4</v>
      </c>
      <c r="D31" s="14"/>
      <c r="E31" s="14"/>
      <c r="F31" s="30"/>
      <c r="G31" s="14"/>
      <c r="H31" s="14"/>
      <c r="I31" s="14"/>
      <c r="K31" s="23" t="s">
        <v>76</v>
      </c>
      <c r="L31" s="28"/>
      <c r="M31" s="28"/>
      <c r="N31" s="18"/>
      <c r="O31" s="14"/>
      <c r="S31" s="35"/>
      <c r="T31" s="14"/>
    </row>
    <row r="32" spans="1:20" ht="16.5" customHeight="1" x14ac:dyDescent="0.2">
      <c r="C32" s="32" t="s">
        <v>140</v>
      </c>
      <c r="D32" s="14"/>
      <c r="E32" s="14"/>
      <c r="F32" s="14"/>
      <c r="G32" s="14"/>
      <c r="H32" s="14"/>
      <c r="I32" s="14"/>
      <c r="K32" s="23" t="s">
        <v>151</v>
      </c>
      <c r="L32" s="28"/>
      <c r="M32" s="28"/>
      <c r="N32" s="18"/>
      <c r="O32" s="14"/>
    </row>
    <row r="33" spans="1:15" ht="16.5" customHeight="1" x14ac:dyDescent="0.2">
      <c r="C33" s="32" t="s">
        <v>141</v>
      </c>
      <c r="D33" s="14"/>
      <c r="E33" s="14"/>
      <c r="F33" s="14"/>
      <c r="G33" s="14"/>
      <c r="H33" s="14"/>
      <c r="I33" s="14"/>
      <c r="K33" s="23" t="s">
        <v>152</v>
      </c>
      <c r="L33" s="28"/>
      <c r="M33" s="28"/>
      <c r="N33" s="18"/>
      <c r="O33" s="14"/>
    </row>
    <row r="34" spans="1:15" ht="16.5" customHeight="1" x14ac:dyDescent="0.2">
      <c r="C34" s="32" t="s">
        <v>143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8"/>
      <c r="O34" s="14"/>
    </row>
    <row r="35" spans="1:15" ht="16.5" customHeight="1" x14ac:dyDescent="0.2">
      <c r="A35" s="23"/>
      <c r="C35" s="14"/>
      <c r="D35" s="26"/>
      <c r="E35" s="14"/>
      <c r="F35" s="31"/>
      <c r="G35" s="14"/>
      <c r="H35" s="14"/>
      <c r="I35" s="14"/>
      <c r="J35" s="23"/>
      <c r="K35" s="23"/>
      <c r="L35" s="14"/>
      <c r="M35" s="28"/>
      <c r="N35" s="18"/>
      <c r="O35" s="14"/>
    </row>
    <row r="36" spans="1:15" ht="16.5" customHeight="1" x14ac:dyDescent="0.2">
      <c r="A36" s="178"/>
      <c r="C36" s="36"/>
      <c r="D36" s="26"/>
      <c r="E36" s="14"/>
      <c r="F36" s="31"/>
      <c r="G36" s="14"/>
      <c r="H36" s="14"/>
      <c r="I36" s="14"/>
      <c r="J36" s="23"/>
      <c r="K36" s="23"/>
      <c r="L36" s="14"/>
      <c r="M36" s="28"/>
      <c r="N36" s="18"/>
      <c r="O36" s="14"/>
    </row>
    <row r="37" spans="1:15" ht="27.75" customHeight="1" x14ac:dyDescent="0.2">
      <c r="B37" s="177" t="s">
        <v>182</v>
      </c>
      <c r="C37" s="25"/>
      <c r="D37" s="14"/>
      <c r="E37" s="26"/>
      <c r="F37" s="34"/>
      <c r="G37" s="14"/>
      <c r="H37" s="14"/>
      <c r="I37" s="14"/>
      <c r="J37" s="14"/>
      <c r="K37" s="14"/>
      <c r="L37" s="14"/>
      <c r="M37" s="28"/>
      <c r="N37" s="37"/>
      <c r="O37" s="14"/>
    </row>
    <row r="38" spans="1:15" ht="12.75" customHeight="1" x14ac:dyDescent="0.2">
      <c r="B38" s="177" t="s">
        <v>180</v>
      </c>
      <c r="C38" s="38"/>
      <c r="D38" s="14"/>
      <c r="E38" s="39"/>
      <c r="F38" s="34"/>
      <c r="G38" s="14"/>
      <c r="H38" s="14"/>
      <c r="I38" s="14"/>
      <c r="J38" s="14"/>
      <c r="K38" s="14"/>
      <c r="L38" s="14"/>
      <c r="M38" s="28"/>
      <c r="N38" s="37"/>
      <c r="O38" s="14"/>
    </row>
    <row r="39" spans="1:15" x14ac:dyDescent="0.2">
      <c r="A39" s="187"/>
      <c r="B39" s="179" t="s">
        <v>183</v>
      </c>
      <c r="C39" s="4"/>
      <c r="D39" s="4"/>
      <c r="E39" s="4"/>
      <c r="F39" s="40"/>
      <c r="G39" s="40"/>
      <c r="H39" s="40"/>
      <c r="I39" s="40"/>
      <c r="J39" s="40"/>
      <c r="K39" s="40"/>
      <c r="L39" s="40"/>
      <c r="M39" s="40"/>
      <c r="N39" s="41"/>
    </row>
  </sheetData>
  <mergeCells count="2">
    <mergeCell ref="A11:N11"/>
    <mergeCell ref="A18:N18"/>
  </mergeCells>
  <hyperlinks>
    <hyperlink ref="D14" location="'Distribución  PIB Departamental'!A1" display="Distribucion PIB Departamental" xr:uid="{00000000-0004-0000-0000-000000000000}"/>
    <hyperlink ref="D15" location="'Estructura Bogotá vs. Colombia'!A1" display="Estructura Bogotá vs.Colombia" xr:uid="{00000000-0004-0000-0000-000001000000}"/>
    <hyperlink ref="K15" location="'PIB por Grandes Ramas'!A1" display="PIB por grandes ramas de actividad" xr:uid="{00000000-0004-0000-0000-000002000000}"/>
    <hyperlink ref="K14" location="'Histórico PIB trimestral'!A1" display="Histórico PIB trimestral" xr:uid="{00000000-0004-0000-0000-000003000000}"/>
    <hyperlink ref="C21" location="'GR3 Industria manufacturera'!A1" display="Industria Manufacturera" xr:uid="{00000000-0004-0000-0000-000004000000}"/>
    <hyperlink ref="C31" location="GR5Construcción!A1" display="Construcción" xr:uid="{00000000-0004-0000-0000-000005000000}"/>
    <hyperlink ref="K19" location="'GR6Comercio, restaurantes, hot'!A1" display="Comercio, Reparación, Transporte, Almacenamiento, Alojamiento y Restaurantes" xr:uid="{00000000-0004-0000-0000-000006000000}"/>
    <hyperlink ref="K23" location="'GR7 Comunicaciones'!A1" display="Información y comunicaciones" xr:uid="{00000000-0004-0000-0000-000007000000}"/>
    <hyperlink ref="K24" location="'GR8 Financieros'!A1" display="Actividades financieras y de seguros" xr:uid="{00000000-0004-0000-0000-000008000000}"/>
    <hyperlink ref="C28" location="'GR4 Electricidad, gas y agua'!A1" display="Suministro de electricidad, gas y agua" xr:uid="{00000000-0004-0000-0000-000009000000}"/>
    <hyperlink ref="K25" location="'GR9 Act Profesionales'!A1" display="Actividades profesionales, científicas y técnicas" xr:uid="{00000000-0004-0000-0000-00000A000000}"/>
    <hyperlink ref="K26" location="'GR10 Actividades inmobiliarias'!A1" display="Actividades inmobiliarias" xr:uid="{00000000-0004-0000-0000-00000B000000}"/>
    <hyperlink ref="K27" location="'GR11Administración pública '!A1" display="Administración pública y defensa; Educación; Salud humana" xr:uid="{00000000-0004-0000-0000-00000C000000}"/>
    <hyperlink ref="K31" location="'GR12 Actividades Artísticas'!A1" display="Actividades artísticas, de entretenimiento y recreación " xr:uid="{00000000-0004-0000-0000-00000D000000}"/>
    <hyperlink ref="C19" location="'GR1 Agropecuario , silvi y pesc'!A1" display="Agricultura, Ganaderia,Caza Silvicultura y pesca" xr:uid="{00000000-0004-0000-0000-00000E000000}"/>
    <hyperlink ref="C20" location="'GR2 Explotación de minas y Can'!A1" display="Explotación de minas y canteras" xr:uid="{00000000-0004-0000-0000-00000F000000}"/>
    <hyperlink ref="C22" location="'alimentos ,bebidas y tabaco '!A1" display="Alimentos, bebidas y tabaco" xr:uid="{00000000-0004-0000-0000-000010000000}"/>
    <hyperlink ref="C23" location="'textiles, confecciones y cuero'!A1" display="Textiles,confecciones,cuero y calzado" xr:uid="{00000000-0004-0000-0000-000011000000}"/>
    <hyperlink ref="C24" location="'madera , papel e impresión'!A1" display="Madera , papel e impresión" xr:uid="{00000000-0004-0000-0000-000012000000}"/>
    <hyperlink ref="C25" location="'refinación,quimicos, cauchos  '!A1" display="Refinación , quimicos,cauchos,plásticos y otros minerales no metálicos" xr:uid="{00000000-0004-0000-0000-000013000000}"/>
    <hyperlink ref="C26" location="'metalurgia  maquinaria y equipo'!A1" display="Metalurgia, maquinaria y equipo y vehiculos " xr:uid="{00000000-0004-0000-0000-000014000000}"/>
    <hyperlink ref="C27" location="'muebles y otras industrias '!A1" display="Muebles, colchones y otras industrias manufactureras" xr:uid="{00000000-0004-0000-0000-000015000000}"/>
    <hyperlink ref="C29" location="'Electricidad y  gas '!A1" display="Suministro de electricidad y gas " xr:uid="{00000000-0004-0000-0000-000016000000}"/>
    <hyperlink ref="C30" location="'agua y desechos '!A1" display="Distribución de agua y gestión desechos " xr:uid="{00000000-0004-0000-0000-000017000000}"/>
    <hyperlink ref="C32" location="Edificaciones!A1" display="Edificaciones" xr:uid="{00000000-0004-0000-0000-000018000000}"/>
    <hyperlink ref="C33" location="'Obras civiles '!A1" display="Obras Civiles" xr:uid="{00000000-0004-0000-0000-000019000000}"/>
    <hyperlink ref="C34" location="'Actividades especializadas '!A1" display="Actividades especializadas de construcción" xr:uid="{00000000-0004-0000-0000-00001A000000}"/>
    <hyperlink ref="K20" location="'Comercio y Reparación'!A1" display="Comercio y Reparación" xr:uid="{00000000-0004-0000-0000-00001B000000}"/>
    <hyperlink ref="K21" location="'Transporte y almacenamiento'!A1" display="Transporte y  Almacenamiento" xr:uid="{00000000-0004-0000-0000-00001C000000}"/>
    <hyperlink ref="K22" location="'Alojamiento y Restaurantes'!A1" display=" Alojamiento y Restaurantes" xr:uid="{00000000-0004-0000-0000-00001D000000}"/>
    <hyperlink ref="K28" location="'Administración pública  y defen'!A1" display="Administración pública y defensa" xr:uid="{00000000-0004-0000-0000-00001E000000}"/>
    <hyperlink ref="K29" location="Educación!A1" display="Educación; Salud humana" xr:uid="{00000000-0004-0000-0000-00001F000000}"/>
    <hyperlink ref="K30" location="'Salud humana'!A1" display="Salud humana y servicios sociales " xr:uid="{00000000-0004-0000-0000-000020000000}"/>
    <hyperlink ref="K32" location="' Actividades Artísticas y Otros'!A1" display="Actividades artísticas y otros" xr:uid="{00000000-0004-0000-0000-000021000000}"/>
    <hyperlink ref="K33" location="' Actividades de los Hogares'!A1" display="Actividades de los hogares" xr:uid="{00000000-0004-0000-0000-000022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Z110"/>
  <sheetViews>
    <sheetView showGridLines="0" topLeftCell="A22" zoomScaleNormal="100" zoomScaleSheetLayoutView="90" workbookViewId="0">
      <selection activeCell="F45" sqref="F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0.5703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121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798.09708712347697</v>
      </c>
      <c r="D20" s="145">
        <v>751.80476879664195</v>
      </c>
      <c r="E20" s="145">
        <v>769.86966581726995</v>
      </c>
      <c r="F20" s="145">
        <v>759.54317246536004</v>
      </c>
      <c r="G20" s="56">
        <v>3079.3146942027488</v>
      </c>
      <c r="H20" s="3"/>
      <c r="I20" s="145">
        <v>2641.9616899595699</v>
      </c>
      <c r="J20" s="145">
        <v>2593.92162598813</v>
      </c>
      <c r="K20" s="145">
        <v>2572.94430778997</v>
      </c>
      <c r="L20" s="145">
        <v>2588.1723762623301</v>
      </c>
      <c r="M20" s="56">
        <v>10397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767.58081623286398</v>
      </c>
      <c r="D21" s="145">
        <v>808.72743284851799</v>
      </c>
      <c r="E21" s="145">
        <v>781.55494760714203</v>
      </c>
      <c r="F21" s="145">
        <v>749.45938662904496</v>
      </c>
      <c r="G21" s="56">
        <v>3107.3225833175693</v>
      </c>
      <c r="H21" s="3"/>
      <c r="I21" s="145">
        <v>2597.3586382160001</v>
      </c>
      <c r="J21" s="145">
        <v>2654.0582477118701</v>
      </c>
      <c r="K21" s="145">
        <v>2590.61638280959</v>
      </c>
      <c r="L21" s="145">
        <v>2629.9667312625402</v>
      </c>
      <c r="M21" s="56">
        <v>10472.000000000002</v>
      </c>
      <c r="N21" s="3"/>
      <c r="O21" s="61">
        <v>-3.8236289021678544</v>
      </c>
      <c r="P21" s="61">
        <v>7.571468872562221</v>
      </c>
      <c r="Q21" s="61">
        <v>1.5178259786956687</v>
      </c>
      <c r="R21" s="61">
        <v>-1.3276119385794374</v>
      </c>
      <c r="S21" s="62">
        <v>0.90954942564167141</v>
      </c>
      <c r="T21" s="63"/>
      <c r="U21" s="61">
        <v>-1.6882550535489429</v>
      </c>
      <c r="V21" s="61">
        <v>2.3183669514622096</v>
      </c>
      <c r="W21" s="61">
        <v>0.68684250048146112</v>
      </c>
      <c r="X21" s="61">
        <v>1.614821152699534</v>
      </c>
      <c r="Y21" s="62">
        <v>0.72136193132637061</v>
      </c>
      <c r="Z21" s="101"/>
    </row>
    <row r="22" spans="1:26" s="100" customFormat="1" x14ac:dyDescent="0.2">
      <c r="A22" s="67"/>
      <c r="B22" s="54" t="s">
        <v>174</v>
      </c>
      <c r="C22" s="145">
        <v>708.49473819991101</v>
      </c>
      <c r="D22" s="145">
        <v>278.54476990979299</v>
      </c>
      <c r="E22" s="145">
        <v>580.03503749870197</v>
      </c>
      <c r="F22" s="145">
        <v>672.84531917387699</v>
      </c>
      <c r="G22" s="56">
        <v>2239.9198647822832</v>
      </c>
      <c r="H22" s="3"/>
      <c r="I22" s="145">
        <v>2335.76475733598</v>
      </c>
      <c r="J22" s="145">
        <v>1158.4097679279901</v>
      </c>
      <c r="K22" s="145">
        <v>2034.5341068386001</v>
      </c>
      <c r="L22" s="145">
        <v>2395.2913678974301</v>
      </c>
      <c r="M22" s="56">
        <v>7924.0000000000009</v>
      </c>
      <c r="N22" s="3"/>
      <c r="O22" s="61">
        <v>-7.6977012430998286</v>
      </c>
      <c r="P22" s="61">
        <v>-65.557645432071439</v>
      </c>
      <c r="Q22" s="61">
        <v>-25.784483960523332</v>
      </c>
      <c r="R22" s="61">
        <v>-10.222577610211331</v>
      </c>
      <c r="S22" s="62">
        <v>-27.914794659304192</v>
      </c>
      <c r="T22" s="63"/>
      <c r="U22" s="61">
        <v>-10.071534867425797</v>
      </c>
      <c r="V22" s="61">
        <v>-56.353265082758298</v>
      </c>
      <c r="W22" s="61">
        <v>-21.465249724388158</v>
      </c>
      <c r="X22" s="61">
        <v>-8.923130493458828</v>
      </c>
      <c r="Y22" s="62">
        <v>-24.331550802139049</v>
      </c>
      <c r="Z22" s="101"/>
    </row>
    <row r="23" spans="1:26" s="100" customFormat="1" x14ac:dyDescent="0.2">
      <c r="A23" s="67"/>
      <c r="B23" s="54" t="s">
        <v>165</v>
      </c>
      <c r="C23" s="145">
        <v>771.41992719520601</v>
      </c>
      <c r="D23" s="145">
        <v>742.32222715158696</v>
      </c>
      <c r="E23" s="145">
        <v>834.45871646431601</v>
      </c>
      <c r="F23" s="145">
        <v>909.93724244988698</v>
      </c>
      <c r="G23" s="56">
        <v>3258.1381132609959</v>
      </c>
      <c r="H23" s="3"/>
      <c r="I23" s="145">
        <v>2655.0745541339002</v>
      </c>
      <c r="J23" s="145">
        <v>2576.8245850825401</v>
      </c>
      <c r="K23" s="145">
        <v>2879.7807174685599</v>
      </c>
      <c r="L23" s="145">
        <v>3029.2220025544102</v>
      </c>
      <c r="M23" s="56">
        <v>11140.901859239411</v>
      </c>
      <c r="N23" s="3"/>
      <c r="O23" s="61">
        <v>8.8815322969328463</v>
      </c>
      <c r="P23" s="61">
        <v>166.5001491113938</v>
      </c>
      <c r="Q23" s="61">
        <v>43.863501774439527</v>
      </c>
      <c r="R23" s="61">
        <v>35.23721077039113</v>
      </c>
      <c r="S23" s="62">
        <v>45.457798043935014</v>
      </c>
      <c r="T23" s="63"/>
      <c r="U23" s="61">
        <v>13.670460426079202</v>
      </c>
      <c r="V23" s="61">
        <v>122.44499799855993</v>
      </c>
      <c r="W23" s="61">
        <v>41.544971292880518</v>
      </c>
      <c r="X23" s="61">
        <v>26.465700296554729</v>
      </c>
      <c r="Y23" s="62">
        <v>40.596944210492296</v>
      </c>
      <c r="Z23" s="101"/>
    </row>
    <row r="24" spans="1:26" s="100" customFormat="1" x14ac:dyDescent="0.2">
      <c r="A24" s="67"/>
      <c r="B24" s="54" t="s">
        <v>176</v>
      </c>
      <c r="C24" s="145">
        <v>984.01621019161496</v>
      </c>
      <c r="D24" s="145">
        <v>1017.1637426169</v>
      </c>
      <c r="E24" s="145">
        <v>933.040939572767</v>
      </c>
      <c r="F24" s="145"/>
      <c r="G24" s="56"/>
      <c r="H24" s="3"/>
      <c r="I24" s="145">
        <v>3252.30026839128</v>
      </c>
      <c r="J24" s="145">
        <v>3329.14595869916</v>
      </c>
      <c r="K24" s="145">
        <v>3321.0559659925302</v>
      </c>
      <c r="L24" s="145"/>
      <c r="M24" s="56"/>
      <c r="N24" s="3"/>
      <c r="O24" s="61">
        <v>27.559086238462172</v>
      </c>
      <c r="P24" s="61">
        <v>37.02455691242406</v>
      </c>
      <c r="Q24" s="61">
        <v>11.813912559527637</v>
      </c>
      <c r="R24" s="61"/>
      <c r="S24" s="62"/>
      <c r="T24" s="63"/>
      <c r="U24" s="61">
        <v>22.49374554577048</v>
      </c>
      <c r="V24" s="61">
        <v>29.195676646826229</v>
      </c>
      <c r="W24" s="61">
        <v>15.323223947129861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D26" s="50"/>
      <c r="E26" s="245" t="s">
        <v>122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27" customHeight="1" x14ac:dyDescent="0.2">
      <c r="A43" s="67"/>
      <c r="B43" s="177" t="s">
        <v>182</v>
      </c>
      <c r="C43" s="3"/>
      <c r="D43" s="3"/>
      <c r="E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5"/>
      <c r="F45" s="260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3"/>
      <c r="H46" s="3"/>
      <c r="I46" s="3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>
        <v>2019</v>
      </c>
      <c r="D49" s="222" t="s">
        <v>8</v>
      </c>
      <c r="E49" s="227">
        <v>1.5178259786956687</v>
      </c>
      <c r="F49" s="228">
        <v>0.68684250048146112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54"/>
      <c r="D50" s="222" t="s">
        <v>9</v>
      </c>
      <c r="E50" s="227">
        <v>-1.3276119385794374</v>
      </c>
      <c r="F50" s="228">
        <v>1.614821152699534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ht="15" customHeight="1" x14ac:dyDescent="0.2">
      <c r="A51" s="71"/>
      <c r="B51" s="71"/>
      <c r="C51" s="254" t="s">
        <v>174</v>
      </c>
      <c r="D51" s="222" t="s">
        <v>6</v>
      </c>
      <c r="E51" s="227">
        <v>-7.6977012430998286</v>
      </c>
      <c r="F51" s="228">
        <v>-10.071534867425797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5" t="s">
        <v>7</v>
      </c>
      <c r="E52" s="229">
        <v>-65.557645432071439</v>
      </c>
      <c r="F52" s="223">
        <v>-56.353265082758298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8</v>
      </c>
      <c r="E53" s="227">
        <v>-25.784483960523332</v>
      </c>
      <c r="F53" s="223">
        <v>-21.465249724388158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/>
      <c r="D54" s="222" t="s">
        <v>9</v>
      </c>
      <c r="E54" s="227">
        <v>-10.222577610211331</v>
      </c>
      <c r="F54" s="223">
        <v>-8.923130493458828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ht="15" customHeight="1" x14ac:dyDescent="0.2">
      <c r="A55" s="71"/>
      <c r="B55" s="71"/>
      <c r="C55" s="254" t="s">
        <v>165</v>
      </c>
      <c r="D55" s="222" t="s">
        <v>6</v>
      </c>
      <c r="E55" s="227">
        <v>8.8815322969328463</v>
      </c>
      <c r="F55" s="223">
        <v>13.670460426079202</v>
      </c>
      <c r="G55" s="112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7</v>
      </c>
      <c r="E56" s="227">
        <v>166.5001491113938</v>
      </c>
      <c r="F56" s="223">
        <v>122.44499799855993</v>
      </c>
      <c r="G56" s="112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8</v>
      </c>
      <c r="E57" s="227">
        <v>43.863501774439527</v>
      </c>
      <c r="F57" s="223">
        <v>41.544971292880518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/>
      <c r="D58" s="222" t="s">
        <v>9</v>
      </c>
      <c r="E58" s="227">
        <v>35.23721077039113</v>
      </c>
      <c r="F58" s="223">
        <v>26.465700296554729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ht="15" customHeight="1" x14ac:dyDescent="0.2">
      <c r="A59" s="71"/>
      <c r="B59" s="71"/>
      <c r="C59" s="254" t="s">
        <v>176</v>
      </c>
      <c r="D59" s="222" t="s">
        <v>6</v>
      </c>
      <c r="E59" s="227">
        <v>27.559086238462172</v>
      </c>
      <c r="F59" s="223">
        <v>22.49374554577048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7</v>
      </c>
      <c r="E60" s="227">
        <v>37.02455691242406</v>
      </c>
      <c r="F60" s="223">
        <v>29.195676646826229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54"/>
      <c r="D61" s="222" t="s">
        <v>8</v>
      </c>
      <c r="E61" s="227">
        <v>11.813912559527637</v>
      </c>
      <c r="F61" s="223">
        <v>15.323223947129861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6"/>
      <c r="B63" s="79"/>
      <c r="G63" s="6"/>
      <c r="H63" s="3"/>
      <c r="I63" s="3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6"/>
      <c r="B64" s="79"/>
      <c r="G64" s="6"/>
      <c r="H64" s="3"/>
      <c r="I64" s="3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6"/>
      <c r="B65" s="6"/>
      <c r="C65" s="6"/>
      <c r="D65" s="73"/>
      <c r="E65" s="75"/>
      <c r="F65" s="75"/>
      <c r="G65" s="6"/>
      <c r="H65" s="3"/>
      <c r="I65" s="3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6"/>
      <c r="B66" s="6"/>
      <c r="C66" s="6"/>
      <c r="D66" s="73"/>
      <c r="E66" s="75"/>
      <c r="F66" s="75"/>
      <c r="G66" s="6"/>
      <c r="H66" s="3"/>
      <c r="I66" s="3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71"/>
      <c r="B67" s="71"/>
      <c r="D67" s="73"/>
      <c r="E67" s="75"/>
      <c r="F67" s="75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71"/>
      <c r="B68" s="71"/>
      <c r="C68" s="112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71"/>
      <c r="B69" s="71"/>
      <c r="C69" s="112"/>
      <c r="D69" s="73"/>
      <c r="E69" s="75"/>
      <c r="F69" s="75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71"/>
      <c r="B70" s="71"/>
      <c r="C70" s="112"/>
      <c r="D70" s="112"/>
      <c r="E70" s="113"/>
      <c r="F70" s="114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2"/>
      <c r="D71" s="112"/>
      <c r="E71" s="114"/>
      <c r="F71" s="114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2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71"/>
      <c r="C74" s="115"/>
      <c r="D74" s="112"/>
      <c r="E74" s="114"/>
      <c r="F74" s="114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71"/>
      <c r="B75" s="116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5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2">
    <mergeCell ref="C49:C50"/>
    <mergeCell ref="C51:C54"/>
    <mergeCell ref="C55:C58"/>
    <mergeCell ref="C59:C61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Z110"/>
  <sheetViews>
    <sheetView showGridLines="0" topLeftCell="A19" zoomScaleNormal="100" zoomScaleSheetLayoutView="80" workbookViewId="0">
      <selection activeCell="F45" sqref="F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.285156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118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5" t="s">
        <v>50</v>
      </c>
      <c r="D17" s="255"/>
      <c r="E17" s="255"/>
      <c r="F17" s="255"/>
      <c r="G17" s="255"/>
      <c r="H17" s="104"/>
      <c r="I17" s="255" t="s">
        <v>51</v>
      </c>
      <c r="J17" s="255"/>
      <c r="K17" s="255"/>
      <c r="L17" s="255"/>
      <c r="M17" s="255"/>
      <c r="N17" s="104"/>
      <c r="O17" s="255" t="s">
        <v>52</v>
      </c>
      <c r="P17" s="255"/>
      <c r="Q17" s="255"/>
      <c r="R17" s="255"/>
      <c r="S17" s="255"/>
      <c r="T17" s="104"/>
      <c r="U17" s="255" t="s">
        <v>53</v>
      </c>
      <c r="V17" s="255"/>
      <c r="W17" s="255"/>
      <c r="X17" s="255"/>
      <c r="Y17" s="255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287.166554744103</v>
      </c>
      <c r="D20" s="145">
        <v>299.180923067143</v>
      </c>
      <c r="E20" s="145">
        <v>283.26865904814503</v>
      </c>
      <c r="F20" s="145">
        <v>283.908402389169</v>
      </c>
      <c r="G20" s="56">
        <v>1153.5245392485599</v>
      </c>
      <c r="H20" s="3"/>
      <c r="I20" s="145">
        <v>1578.7205347461099</v>
      </c>
      <c r="J20" s="145">
        <v>1617.07925951735</v>
      </c>
      <c r="K20" s="145">
        <v>1612.4368130405401</v>
      </c>
      <c r="L20" s="145">
        <v>1622.76339269599</v>
      </c>
      <c r="M20" s="56">
        <v>6430.99999999999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272.91904819804603</v>
      </c>
      <c r="D21" s="145">
        <v>276.91204466418799</v>
      </c>
      <c r="E21" s="145">
        <v>291.07533006063397</v>
      </c>
      <c r="F21" s="145">
        <v>281.56020034410898</v>
      </c>
      <c r="G21" s="56">
        <v>1122.466623266977</v>
      </c>
      <c r="H21" s="3"/>
      <c r="I21" s="145">
        <v>1610.2089264746</v>
      </c>
      <c r="J21" s="145">
        <v>1588.05440208506</v>
      </c>
      <c r="K21" s="145">
        <v>1610.0273598035999</v>
      </c>
      <c r="L21" s="145">
        <v>1581.70931163674</v>
      </c>
      <c r="M21" s="56">
        <v>6390</v>
      </c>
      <c r="N21" s="3"/>
      <c r="O21" s="61">
        <v>-4.9614087402180473</v>
      </c>
      <c r="P21" s="61">
        <v>-7.4432815350186559</v>
      </c>
      <c r="Q21" s="61">
        <v>2.7559247248606198</v>
      </c>
      <c r="R21" s="61">
        <v>-0.82709846742795889</v>
      </c>
      <c r="S21" s="62">
        <v>-2.6924365217071937</v>
      </c>
      <c r="T21" s="63"/>
      <c r="U21" s="61">
        <v>1.9945513493655938</v>
      </c>
      <c r="V21" s="61">
        <v>-1.7948939275217128</v>
      </c>
      <c r="W21" s="61">
        <v>-0.14942931204831211</v>
      </c>
      <c r="X21" s="61">
        <v>-2.5298870583372235</v>
      </c>
      <c r="Y21" s="62">
        <v>-0.6375369304927716</v>
      </c>
      <c r="Z21" s="101"/>
    </row>
    <row r="22" spans="1:26" s="100" customFormat="1" x14ac:dyDescent="0.2">
      <c r="A22" s="67"/>
      <c r="B22" s="54" t="s">
        <v>174</v>
      </c>
      <c r="C22" s="145">
        <v>274.64020384155901</v>
      </c>
      <c r="D22" s="145">
        <v>187.543495356574</v>
      </c>
      <c r="E22" s="145">
        <v>229.002828321409</v>
      </c>
      <c r="F22" s="145">
        <v>246.97228262596099</v>
      </c>
      <c r="G22" s="56">
        <v>938.15881014550291</v>
      </c>
      <c r="H22" s="3"/>
      <c r="I22" s="145">
        <v>1560.2473364755999</v>
      </c>
      <c r="J22" s="145">
        <v>1304.50756162057</v>
      </c>
      <c r="K22" s="145">
        <v>1446.88855275484</v>
      </c>
      <c r="L22" s="145">
        <v>1535.3565491490001</v>
      </c>
      <c r="M22" s="56">
        <v>5847.00000000001</v>
      </c>
      <c r="N22" s="3"/>
      <c r="O22" s="61">
        <v>0.63064694636632623</v>
      </c>
      <c r="P22" s="61">
        <v>-32.273261864066441</v>
      </c>
      <c r="Q22" s="61">
        <v>-21.325236228812201</v>
      </c>
      <c r="R22" s="61">
        <v>-12.284377435403286</v>
      </c>
      <c r="S22" s="62">
        <v>-16.419892520727259</v>
      </c>
      <c r="T22" s="63"/>
      <c r="U22" s="61">
        <v>-3.102801703402946</v>
      </c>
      <c r="V22" s="61">
        <v>-17.854982807402749</v>
      </c>
      <c r="W22" s="61">
        <v>-10.132672967039554</v>
      </c>
      <c r="X22" s="61">
        <v>-2.9305487517029576</v>
      </c>
      <c r="Y22" s="62">
        <v>-8.4976525821594606</v>
      </c>
      <c r="Z22" s="101"/>
    </row>
    <row r="23" spans="1:26" s="100" customFormat="1" x14ac:dyDescent="0.2">
      <c r="A23" s="67"/>
      <c r="B23" s="54" t="s">
        <v>165</v>
      </c>
      <c r="C23" s="145">
        <v>255.40344798512101</v>
      </c>
      <c r="D23" s="145">
        <v>260.61303098712102</v>
      </c>
      <c r="E23" s="145">
        <v>307.91693448220002</v>
      </c>
      <c r="F23" s="145">
        <v>301.57440314825999</v>
      </c>
      <c r="G23" s="56">
        <v>1125.507816602702</v>
      </c>
      <c r="H23" s="3"/>
      <c r="I23" s="145">
        <v>1558.6475193216099</v>
      </c>
      <c r="J23" s="145">
        <v>1446.7463539364701</v>
      </c>
      <c r="K23" s="145">
        <v>1856.4067591912201</v>
      </c>
      <c r="L23" s="145">
        <v>1871.5964578052799</v>
      </c>
      <c r="M23" s="56">
        <v>6733.3970902545798</v>
      </c>
      <c r="N23" s="3"/>
      <c r="O23" s="61">
        <v>-7.0043480842796697</v>
      </c>
      <c r="P23" s="61">
        <v>38.96138092745943</v>
      </c>
      <c r="Q23" s="61">
        <v>34.459882761811969</v>
      </c>
      <c r="R23" s="61">
        <v>22.108602609870104</v>
      </c>
      <c r="S23" s="62">
        <v>19.969860585559317</v>
      </c>
      <c r="T23" s="63"/>
      <c r="U23" s="61">
        <v>-0.1025361246636578</v>
      </c>
      <c r="V23" s="61">
        <v>10.903638775324453</v>
      </c>
      <c r="W23" s="61">
        <v>28.303369022905571</v>
      </c>
      <c r="X23" s="61">
        <v>21.899793168085097</v>
      </c>
      <c r="Y23" s="62">
        <v>15.159861300745135</v>
      </c>
      <c r="Z23" s="101"/>
    </row>
    <row r="24" spans="1:26" s="100" customFormat="1" x14ac:dyDescent="0.2">
      <c r="A24" s="67"/>
      <c r="B24" s="54" t="s">
        <v>176</v>
      </c>
      <c r="C24" s="145">
        <v>355.79668764317898</v>
      </c>
      <c r="D24" s="145">
        <v>346.49907587304898</v>
      </c>
      <c r="E24" s="145">
        <v>344.80448214393601</v>
      </c>
      <c r="F24" s="145"/>
      <c r="G24" s="56"/>
      <c r="H24" s="3"/>
      <c r="I24" s="145">
        <v>1979.80704058841</v>
      </c>
      <c r="J24" s="145">
        <v>2049.7439022097301</v>
      </c>
      <c r="K24" s="145">
        <v>2045.6239722441001</v>
      </c>
      <c r="L24" s="145"/>
      <c r="M24" s="56"/>
      <c r="N24" s="3"/>
      <c r="O24" s="61">
        <v>39.307707256914796</v>
      </c>
      <c r="P24" s="61">
        <v>32.955391585991833</v>
      </c>
      <c r="Q24" s="61">
        <v>11.979707359638041</v>
      </c>
      <c r="R24" s="61"/>
      <c r="S24" s="62"/>
      <c r="T24" s="63"/>
      <c r="U24" s="61">
        <v>27.020831589306766</v>
      </c>
      <c r="V24" s="61">
        <v>41.679562324975393</v>
      </c>
      <c r="W24" s="61">
        <v>10.192659131197956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D26" s="50"/>
      <c r="E26" s="245" t="s">
        <v>119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35.25" customHeight="1" x14ac:dyDescent="0.2">
      <c r="A43" s="67"/>
      <c r="B43" s="177" t="s">
        <v>182</v>
      </c>
      <c r="C43" s="3"/>
      <c r="D43" s="3"/>
      <c r="E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5"/>
      <c r="F45" s="260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>
        <v>2019</v>
      </c>
      <c r="D49" s="222" t="s">
        <v>8</v>
      </c>
      <c r="E49" s="227">
        <v>2.7559247248606198</v>
      </c>
      <c r="F49" s="228">
        <v>-0.14942931204831211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54"/>
      <c r="D50" s="222" t="s">
        <v>9</v>
      </c>
      <c r="E50" s="227">
        <v>-0.82709846742795889</v>
      </c>
      <c r="F50" s="228">
        <v>-2.5298870583372235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ht="15" customHeight="1" x14ac:dyDescent="0.2">
      <c r="A51" s="71"/>
      <c r="B51" s="71"/>
      <c r="C51" s="254" t="s">
        <v>174</v>
      </c>
      <c r="D51" s="222" t="s">
        <v>6</v>
      </c>
      <c r="E51" s="227">
        <v>0.63064694636632623</v>
      </c>
      <c r="F51" s="228">
        <v>-3.102801703402946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5" t="s">
        <v>7</v>
      </c>
      <c r="E52" s="229">
        <v>-32.273261864066441</v>
      </c>
      <c r="F52" s="223">
        <v>-17.854982807402749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8</v>
      </c>
      <c r="E53" s="227">
        <v>-21.325236228812201</v>
      </c>
      <c r="F53" s="223">
        <v>-10.132672967039554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/>
      <c r="D54" s="222" t="s">
        <v>9</v>
      </c>
      <c r="E54" s="227">
        <v>-12.284377435403286</v>
      </c>
      <c r="F54" s="223">
        <v>-2.9305487517029576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ht="15" customHeight="1" x14ac:dyDescent="0.2">
      <c r="A55" s="71"/>
      <c r="B55" s="71"/>
      <c r="C55" s="254" t="s">
        <v>165</v>
      </c>
      <c r="D55" s="222" t="s">
        <v>6</v>
      </c>
      <c r="E55" s="227">
        <v>-7.0043480842796697</v>
      </c>
      <c r="F55" s="223">
        <v>-0.1025361246636578</v>
      </c>
      <c r="G55" s="112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7</v>
      </c>
      <c r="E56" s="227">
        <v>38.96138092745943</v>
      </c>
      <c r="F56" s="223">
        <v>10.903638775324453</v>
      </c>
      <c r="G56" s="112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8</v>
      </c>
      <c r="E57" s="227">
        <v>34.459882761811969</v>
      </c>
      <c r="F57" s="223">
        <v>28.303369022905571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/>
      <c r="D58" s="222" t="s">
        <v>9</v>
      </c>
      <c r="E58" s="227">
        <v>22.108602609870104</v>
      </c>
      <c r="F58" s="223">
        <v>21.899793168085097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ht="15" customHeight="1" x14ac:dyDescent="0.2">
      <c r="A59" s="71"/>
      <c r="B59" s="71"/>
      <c r="C59" s="254" t="s">
        <v>176</v>
      </c>
      <c r="D59" s="222" t="s">
        <v>6</v>
      </c>
      <c r="E59" s="223">
        <v>39.307707256914796</v>
      </c>
      <c r="F59" s="223">
        <v>27.020831589306766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7</v>
      </c>
      <c r="E60" s="223">
        <v>32.955391585991833</v>
      </c>
      <c r="F60" s="223">
        <v>41.679562324975393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54"/>
      <c r="D61" s="222" t="s">
        <v>8</v>
      </c>
      <c r="E61" s="223">
        <v>11.979707359638041</v>
      </c>
      <c r="F61" s="223">
        <v>10.192659131197956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D62" s="222"/>
      <c r="E62" s="223"/>
      <c r="F62" s="223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71"/>
      <c r="B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71"/>
      <c r="B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3"/>
      <c r="B65" s="6"/>
      <c r="C65" s="6"/>
      <c r="D65" s="73"/>
      <c r="E65" s="75"/>
      <c r="F65" s="75"/>
      <c r="G65" s="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3"/>
      <c r="B66" s="6"/>
      <c r="C66" s="6"/>
      <c r="D66" s="73"/>
      <c r="E66" s="75"/>
      <c r="F66" s="75"/>
      <c r="G66" s="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3"/>
      <c r="B67" s="3"/>
      <c r="C67" s="76"/>
      <c r="D67" s="73"/>
      <c r="E67" s="75"/>
      <c r="F67" s="75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3"/>
      <c r="B68" s="3"/>
      <c r="C68" s="117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3"/>
      <c r="B69" s="3"/>
      <c r="C69" s="117"/>
      <c r="D69" s="117"/>
      <c r="E69" s="121"/>
      <c r="F69" s="114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3"/>
      <c r="B70" s="3"/>
      <c r="C70" s="117"/>
      <c r="D70" s="117"/>
      <c r="E70" s="121"/>
      <c r="F70" s="114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2"/>
      <c r="D71" s="112"/>
      <c r="E71" s="114"/>
      <c r="F71" s="114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2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71"/>
      <c r="C74" s="115"/>
      <c r="D74" s="112"/>
      <c r="E74" s="114"/>
      <c r="F74" s="114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71"/>
      <c r="B75" s="116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5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2">
    <mergeCell ref="C49:C50"/>
    <mergeCell ref="C51:C54"/>
    <mergeCell ref="C55:C58"/>
    <mergeCell ref="C59:C61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Z110"/>
  <sheetViews>
    <sheetView showGridLines="0" topLeftCell="A16" zoomScaleNormal="100" zoomScaleSheetLayoutView="90" workbookViewId="0">
      <selection activeCell="E45" sqref="E44:E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.42578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9" t="s">
        <v>120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1249.22709131484</v>
      </c>
      <c r="D20" s="145">
        <v>1222.8642987821499</v>
      </c>
      <c r="E20" s="145">
        <v>1202.2271436670601</v>
      </c>
      <c r="F20" s="145">
        <v>1232.7555384121599</v>
      </c>
      <c r="G20" s="56">
        <v>4907.0740721762095</v>
      </c>
      <c r="H20" s="3"/>
      <c r="I20" s="145">
        <v>9301.6251061388302</v>
      </c>
      <c r="J20" s="145">
        <v>9330.7073373636795</v>
      </c>
      <c r="K20" s="145">
        <v>9428.5304287192303</v>
      </c>
      <c r="L20" s="145">
        <v>9474.13712777826</v>
      </c>
      <c r="M20" s="56">
        <v>37535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1224.2274518460599</v>
      </c>
      <c r="D21" s="145">
        <v>1233.21518405864</v>
      </c>
      <c r="E21" s="145">
        <v>1235.7571925328</v>
      </c>
      <c r="F21" s="145">
        <v>1230.8791227367101</v>
      </c>
      <c r="G21" s="56">
        <v>4924.0789511742105</v>
      </c>
      <c r="H21" s="3"/>
      <c r="I21" s="145">
        <v>9315.7465340214403</v>
      </c>
      <c r="J21" s="145">
        <v>9433.5634486763302</v>
      </c>
      <c r="K21" s="145">
        <v>9420.7386977184906</v>
      </c>
      <c r="L21" s="145">
        <v>9516.9513195837499</v>
      </c>
      <c r="M21" s="56">
        <v>37687.000000000015</v>
      </c>
      <c r="N21" s="3"/>
      <c r="O21" s="61">
        <v>-2.0012085586830608</v>
      </c>
      <c r="P21" s="61">
        <v>0.84644594553937225</v>
      </c>
      <c r="Q21" s="61">
        <v>2.7889944959540429</v>
      </c>
      <c r="R21" s="61">
        <v>-0.15221312068625537</v>
      </c>
      <c r="S21" s="62">
        <v>0.34653805399884163</v>
      </c>
      <c r="T21" s="63"/>
      <c r="U21" s="61">
        <v>0.15181678170721113</v>
      </c>
      <c r="V21" s="61">
        <v>1.1023399147969855</v>
      </c>
      <c r="W21" s="61">
        <v>-8.2639930577158793E-2</v>
      </c>
      <c r="X21" s="61">
        <v>0.45190597547883726</v>
      </c>
      <c r="Y21" s="62">
        <v>0.40495537498340184</v>
      </c>
      <c r="Z21" s="101"/>
    </row>
    <row r="22" spans="1:26" s="100" customFormat="1" x14ac:dyDescent="0.2">
      <c r="A22" s="67"/>
      <c r="B22" s="54" t="s">
        <v>174</v>
      </c>
      <c r="C22" s="145">
        <v>1189.92252443235</v>
      </c>
      <c r="D22" s="145">
        <v>1027.3278682549401</v>
      </c>
      <c r="E22" s="145">
        <v>1184.7381562175201</v>
      </c>
      <c r="F22" s="145">
        <v>1235.7464869104299</v>
      </c>
      <c r="G22" s="56">
        <v>4637.7350358152398</v>
      </c>
      <c r="H22" s="3"/>
      <c r="I22" s="145">
        <v>9147.3134759099703</v>
      </c>
      <c r="J22" s="145">
        <v>6634.1653968800902</v>
      </c>
      <c r="K22" s="145">
        <v>8754.7319338009602</v>
      </c>
      <c r="L22" s="145">
        <v>9450.7891934089803</v>
      </c>
      <c r="M22" s="56">
        <v>33987</v>
      </c>
      <c r="N22" s="3"/>
      <c r="O22" s="61">
        <v>-2.8021694303603653</v>
      </c>
      <c r="P22" s="61">
        <v>-16.695165488159432</v>
      </c>
      <c r="Q22" s="61">
        <v>-4.1285647879347209</v>
      </c>
      <c r="R22" s="61">
        <v>0.39543803155079615</v>
      </c>
      <c r="S22" s="62">
        <v>-5.8151771772604945</v>
      </c>
      <c r="T22" s="63"/>
      <c r="U22" s="61">
        <v>-1.8080468108094863</v>
      </c>
      <c r="V22" s="61">
        <v>-29.67487383772287</v>
      </c>
      <c r="W22" s="61">
        <v>-7.0695811155321024</v>
      </c>
      <c r="X22" s="61">
        <v>-0.69520294843394481</v>
      </c>
      <c r="Y22" s="62">
        <v>-9.8177090243320322</v>
      </c>
      <c r="Z22" s="101"/>
    </row>
    <row r="23" spans="1:26" s="100" customFormat="1" x14ac:dyDescent="0.2">
      <c r="A23" s="67"/>
      <c r="B23" s="54" t="s">
        <v>165</v>
      </c>
      <c r="C23" s="145">
        <v>1232.65937400864</v>
      </c>
      <c r="D23" s="145">
        <v>1226.0342841388799</v>
      </c>
      <c r="E23" s="145">
        <v>1406.9614284382701</v>
      </c>
      <c r="F23" s="145">
        <v>1389.2118890690899</v>
      </c>
      <c r="G23" s="56">
        <v>5254.8669756548807</v>
      </c>
      <c r="H23" s="3"/>
      <c r="I23" s="145">
        <v>9869.5061189151093</v>
      </c>
      <c r="J23" s="145">
        <v>8840.9214704461301</v>
      </c>
      <c r="K23" s="145">
        <v>10197.684382794299</v>
      </c>
      <c r="L23" s="145">
        <v>10386.4847073004</v>
      </c>
      <c r="M23" s="56">
        <v>39294.596679455935</v>
      </c>
      <c r="N23" s="3"/>
      <c r="O23" s="61">
        <v>3.5915657279180948</v>
      </c>
      <c r="P23" s="61">
        <v>19.342064205993978</v>
      </c>
      <c r="Q23" s="61">
        <v>18.757163433499599</v>
      </c>
      <c r="R23" s="61">
        <v>12.418841872846343</v>
      </c>
      <c r="S23" s="62">
        <v>13.306752866944649</v>
      </c>
      <c r="T23" s="63"/>
      <c r="U23" s="61">
        <v>7.8951338544052163</v>
      </c>
      <c r="V23" s="61">
        <v>33.263507035923936</v>
      </c>
      <c r="W23" s="61">
        <v>16.48197180569602</v>
      </c>
      <c r="X23" s="61">
        <v>9.9007129959472309</v>
      </c>
      <c r="Y23" s="62">
        <v>15.616549502621396</v>
      </c>
      <c r="Z23" s="101"/>
    </row>
    <row r="24" spans="1:26" s="100" customFormat="1" x14ac:dyDescent="0.2">
      <c r="A24" s="67"/>
      <c r="B24" s="54" t="s">
        <v>176</v>
      </c>
      <c r="C24" s="145">
        <v>1452.89972282135</v>
      </c>
      <c r="D24" s="145">
        <v>1432.11536799134</v>
      </c>
      <c r="E24" s="145">
        <v>1455.16057185469</v>
      </c>
      <c r="F24" s="145"/>
      <c r="G24" s="56"/>
      <c r="H24" s="3"/>
      <c r="I24" s="145">
        <v>10415.439462504701</v>
      </c>
      <c r="J24" s="145">
        <v>10648.0106518742</v>
      </c>
      <c r="K24" s="145">
        <v>10862.866105564901</v>
      </c>
      <c r="L24" s="145"/>
      <c r="M24" s="56"/>
      <c r="N24" s="3"/>
      <c r="O24" s="61">
        <v>17.867089112905759</v>
      </c>
      <c r="P24" s="61">
        <v>16.808753761498906</v>
      </c>
      <c r="Q24" s="61">
        <v>3.4257615341965106</v>
      </c>
      <c r="R24" s="61"/>
      <c r="S24" s="62"/>
      <c r="T24" s="63"/>
      <c r="U24" s="61">
        <v>5.5315163394376867</v>
      </c>
      <c r="V24" s="61">
        <v>20.440054664764261</v>
      </c>
      <c r="W24" s="61">
        <v>6.5228702693810305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C26" s="245" t="s">
        <v>169</v>
      </c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36.75" customHeight="1" x14ac:dyDescent="0.2">
      <c r="A43" s="67"/>
      <c r="B43" s="177" t="s">
        <v>182</v>
      </c>
      <c r="C43" s="3"/>
      <c r="D43" s="3"/>
      <c r="F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27"/>
      <c r="F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260"/>
      <c r="F45" s="5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>
        <v>2019</v>
      </c>
      <c r="D49" s="222" t="s">
        <v>8</v>
      </c>
      <c r="E49" s="223">
        <v>2.7889944959540429</v>
      </c>
      <c r="F49" s="224">
        <v>-8.2639930577158793E-2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54"/>
      <c r="D50" s="222" t="s">
        <v>9</v>
      </c>
      <c r="E50" s="223">
        <v>-0.15221312068625537</v>
      </c>
      <c r="F50" s="224">
        <v>0.45190597547883726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x14ac:dyDescent="0.2">
      <c r="A51" s="71"/>
      <c r="B51" s="71"/>
      <c r="C51" s="254" t="s">
        <v>174</v>
      </c>
      <c r="D51" s="222" t="s">
        <v>6</v>
      </c>
      <c r="E51" s="223">
        <v>-2.8021694303603653</v>
      </c>
      <c r="F51" s="224">
        <v>-1.8080468108094863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5" t="s">
        <v>7</v>
      </c>
      <c r="E52" s="226">
        <v>-16.695165488159432</v>
      </c>
      <c r="F52" s="223">
        <v>-29.67487383772287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8</v>
      </c>
      <c r="E53" s="223">
        <v>-4.1285647879347209</v>
      </c>
      <c r="F53" s="223">
        <v>-7.0695811155321024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/>
      <c r="D54" s="222" t="s">
        <v>9</v>
      </c>
      <c r="E54" s="223">
        <v>0.39543803155079615</v>
      </c>
      <c r="F54" s="223">
        <v>-0.69520294843394481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x14ac:dyDescent="0.2">
      <c r="A55" s="71"/>
      <c r="B55" s="71"/>
      <c r="C55" s="254" t="s">
        <v>165</v>
      </c>
      <c r="D55" s="222" t="s">
        <v>6</v>
      </c>
      <c r="E55" s="223">
        <v>3.5915657279180948</v>
      </c>
      <c r="F55" s="223">
        <v>7.8951338544052163</v>
      </c>
      <c r="G55" s="112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7</v>
      </c>
      <c r="E56" s="223">
        <v>19.342064205993978</v>
      </c>
      <c r="F56" s="223">
        <v>33.263507035923936</v>
      </c>
      <c r="G56" s="112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8</v>
      </c>
      <c r="E57" s="223">
        <v>18.757163433499599</v>
      </c>
      <c r="F57" s="223">
        <v>16.48197180569602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/>
      <c r="D58" s="222" t="s">
        <v>9</v>
      </c>
      <c r="E58" s="223">
        <v>12.418841872846343</v>
      </c>
      <c r="F58" s="223">
        <v>9.9007129959472309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x14ac:dyDescent="0.2">
      <c r="A59" s="71"/>
      <c r="B59" s="71"/>
      <c r="C59" s="254" t="s">
        <v>176</v>
      </c>
      <c r="D59" s="222" t="s">
        <v>6</v>
      </c>
      <c r="E59" s="223">
        <v>17.867089112905759</v>
      </c>
      <c r="F59" s="223">
        <v>5.5315163394376867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7</v>
      </c>
      <c r="E60" s="223">
        <v>16.808753761498906</v>
      </c>
      <c r="F60" s="223">
        <v>20.440054664764261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54"/>
      <c r="D61" s="222" t="s">
        <v>8</v>
      </c>
      <c r="E61" s="223">
        <v>3.4257615341965106</v>
      </c>
      <c r="F61" s="223">
        <v>6.5228702693810305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6"/>
      <c r="B63" s="79"/>
      <c r="G63" s="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6"/>
      <c r="B64" s="79"/>
      <c r="G64" s="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6"/>
      <c r="B65" s="6"/>
      <c r="C65" s="6"/>
      <c r="D65" s="73"/>
      <c r="E65" s="75"/>
      <c r="F65" s="75"/>
      <c r="G65" s="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6"/>
      <c r="B66" s="6"/>
      <c r="C66" s="6"/>
      <c r="D66" s="73"/>
      <c r="E66" s="75"/>
      <c r="F66" s="75"/>
      <c r="G66" s="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6"/>
      <c r="B67" s="6"/>
      <c r="C67" s="45"/>
      <c r="D67" s="73"/>
      <c r="E67" s="75"/>
      <c r="F67" s="75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6"/>
      <c r="B68" s="6"/>
      <c r="C68" s="65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3"/>
      <c r="B69" s="3"/>
      <c r="C69" s="117"/>
      <c r="D69" s="117"/>
      <c r="E69" s="121"/>
      <c r="F69" s="118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3"/>
      <c r="B70" s="3"/>
      <c r="C70" s="117"/>
      <c r="D70" s="117"/>
      <c r="E70" s="121"/>
      <c r="F70" s="118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3"/>
      <c r="B71" s="3"/>
      <c r="C71" s="117"/>
      <c r="D71" s="117"/>
      <c r="E71" s="118"/>
      <c r="F71" s="118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3"/>
      <c r="B72" s="3"/>
      <c r="C72" s="117"/>
      <c r="D72" s="117"/>
      <c r="E72" s="118"/>
      <c r="F72" s="118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3"/>
      <c r="B73" s="3"/>
      <c r="C73" s="117"/>
      <c r="D73" s="117"/>
      <c r="E73" s="118"/>
      <c r="F73" s="118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3"/>
      <c r="B74" s="3"/>
      <c r="C74" s="119"/>
      <c r="D74" s="117"/>
      <c r="E74" s="118"/>
      <c r="F74" s="118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3"/>
      <c r="B75" s="122"/>
      <c r="C75" s="119"/>
      <c r="D75" s="117"/>
      <c r="E75" s="118"/>
      <c r="F75" s="3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3"/>
      <c r="B76" s="3"/>
      <c r="C76" s="119"/>
      <c r="D76" s="117"/>
      <c r="E76" s="118"/>
      <c r="F76" s="3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3"/>
      <c r="B77" s="3"/>
      <c r="C77" s="119"/>
      <c r="D77" s="117"/>
      <c r="E77" s="118"/>
      <c r="F77" s="3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3"/>
      <c r="B78" s="3"/>
      <c r="C78" s="119"/>
      <c r="D78" s="117"/>
      <c r="E78" s="118"/>
      <c r="F78" s="3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1">
    <mergeCell ref="C49:C50"/>
    <mergeCell ref="C51:C54"/>
    <mergeCell ref="C55:C58"/>
    <mergeCell ref="C59:C61"/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Z110"/>
  <sheetViews>
    <sheetView showGridLines="0" topLeftCell="A25" zoomScaleNormal="100" zoomScaleSheetLayoutView="90" workbookViewId="0">
      <selection activeCell="E45" sqref="E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.42578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243" t="s">
        <v>123</v>
      </c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1037.60449530709</v>
      </c>
      <c r="D20" s="145">
        <v>1047.5963752416801</v>
      </c>
      <c r="E20" s="145">
        <v>1080.9260243480501</v>
      </c>
      <c r="F20" s="145">
        <v>1062.79588416516</v>
      </c>
      <c r="G20" s="56">
        <v>4228.9227790619798</v>
      </c>
      <c r="H20" s="3"/>
      <c r="I20" s="145">
        <v>3469.0583608737402</v>
      </c>
      <c r="J20" s="145">
        <v>3478.0108047600902</v>
      </c>
      <c r="K20" s="145">
        <v>3539.4384315440798</v>
      </c>
      <c r="L20" s="145">
        <v>3545.4924028220898</v>
      </c>
      <c r="M20" s="56">
        <v>14032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1054.3496489670999</v>
      </c>
      <c r="D21" s="145">
        <v>1111.8727357554001</v>
      </c>
      <c r="E21" s="145">
        <v>1037.50419274773</v>
      </c>
      <c r="F21" s="145">
        <v>1017.79073698968</v>
      </c>
      <c r="G21" s="56">
        <v>4221.5173144599103</v>
      </c>
      <c r="H21" s="3"/>
      <c r="I21" s="145">
        <v>3566.7424115216199</v>
      </c>
      <c r="J21" s="145">
        <v>3660.5326485668302</v>
      </c>
      <c r="K21" s="145">
        <v>3550.22892344804</v>
      </c>
      <c r="L21" s="145">
        <v>3520.4960164635199</v>
      </c>
      <c r="M21" s="56">
        <v>14298.000000000009</v>
      </c>
      <c r="N21" s="3"/>
      <c r="O21" s="61">
        <v>1.6138281720776462</v>
      </c>
      <c r="P21" s="61">
        <v>6.1356035619053699</v>
      </c>
      <c r="Q21" s="61">
        <v>-4.0170955849184509</v>
      </c>
      <c r="R21" s="61">
        <v>-4.2345993098036985</v>
      </c>
      <c r="S21" s="62">
        <v>-0.17511468023808163</v>
      </c>
      <c r="T21" s="63"/>
      <c r="U21" s="61">
        <v>2.8158664538372449</v>
      </c>
      <c r="V21" s="61">
        <v>5.247880298615982</v>
      </c>
      <c r="W21" s="61">
        <v>0.30486451770974554</v>
      </c>
      <c r="X21" s="61">
        <v>-0.70501875391619251</v>
      </c>
      <c r="Y21" s="62">
        <v>1.8956670467503471</v>
      </c>
      <c r="Z21" s="101"/>
    </row>
    <row r="22" spans="1:26" s="100" customFormat="1" x14ac:dyDescent="0.2">
      <c r="A22" s="67"/>
      <c r="B22" s="54" t="s">
        <v>174</v>
      </c>
      <c r="C22" s="145">
        <v>995.00313514464199</v>
      </c>
      <c r="D22" s="145">
        <v>580.60964354265298</v>
      </c>
      <c r="E22" s="145">
        <v>851.47131230667196</v>
      </c>
      <c r="F22" s="145">
        <v>980.91649493534101</v>
      </c>
      <c r="G22" s="56">
        <v>3408.0005859293078</v>
      </c>
      <c r="H22" s="3"/>
      <c r="I22" s="145">
        <v>3432.8193325409202</v>
      </c>
      <c r="J22" s="145">
        <v>2337.2518526338799</v>
      </c>
      <c r="K22" s="145">
        <v>3326.4818803071198</v>
      </c>
      <c r="L22" s="145">
        <v>3660.4469345180701</v>
      </c>
      <c r="M22" s="56">
        <v>12756.999999999989</v>
      </c>
      <c r="N22" s="3"/>
      <c r="O22" s="61">
        <v>-5.6287317855701104</v>
      </c>
      <c r="P22" s="61">
        <v>-47.780926281262751</v>
      </c>
      <c r="Q22" s="61">
        <v>-17.930807580484839</v>
      </c>
      <c r="R22" s="61">
        <v>-3.6229689182868725</v>
      </c>
      <c r="S22" s="62">
        <v>-19.270718747121421</v>
      </c>
      <c r="T22" s="63"/>
      <c r="U22" s="61">
        <v>-3.7547729420574001</v>
      </c>
      <c r="V22" s="61">
        <v>-36.149952014525546</v>
      </c>
      <c r="W22" s="61">
        <v>-6.3023272010192812</v>
      </c>
      <c r="X22" s="61">
        <v>3.9753181767589751</v>
      </c>
      <c r="Y22" s="62">
        <v>-10.777731151210091</v>
      </c>
      <c r="Z22" s="101"/>
    </row>
    <row r="23" spans="1:26" s="100" customFormat="1" x14ac:dyDescent="0.2">
      <c r="A23" s="67"/>
      <c r="B23" s="54" t="s">
        <v>165</v>
      </c>
      <c r="C23" s="145">
        <v>1055.1366574010401</v>
      </c>
      <c r="D23" s="145">
        <v>1006.11653528128</v>
      </c>
      <c r="E23" s="145">
        <v>1128.82918682531</v>
      </c>
      <c r="F23" s="145">
        <v>1057.2757686623399</v>
      </c>
      <c r="G23" s="56">
        <v>4247.3581481699703</v>
      </c>
      <c r="H23" s="3"/>
      <c r="I23" s="145">
        <v>3769.0623920984599</v>
      </c>
      <c r="J23" s="145">
        <v>3684.4789220395101</v>
      </c>
      <c r="K23" s="145">
        <v>3962.6942121110501</v>
      </c>
      <c r="L23" s="145">
        <v>3990.7804355859898</v>
      </c>
      <c r="M23" s="56">
        <v>15407.01596183501</v>
      </c>
      <c r="N23" s="3"/>
      <c r="O23" s="61">
        <v>6.0435510334001776</v>
      </c>
      <c r="P23" s="61">
        <v>73.28622534451037</v>
      </c>
      <c r="Q23" s="61">
        <v>32.573954108596297</v>
      </c>
      <c r="R23" s="61">
        <v>7.7844825855469395</v>
      </c>
      <c r="S23" s="62">
        <v>24.629032216312922</v>
      </c>
      <c r="T23" s="63"/>
      <c r="U23" s="61">
        <v>9.7949535639749996</v>
      </c>
      <c r="V23" s="61">
        <v>57.641501829912869</v>
      </c>
      <c r="W23" s="61">
        <v>19.125681566772641</v>
      </c>
      <c r="X23" s="61">
        <v>9.0244034943621045</v>
      </c>
      <c r="Y23" s="62">
        <v>20.77303411331053</v>
      </c>
      <c r="Z23" s="101"/>
    </row>
    <row r="24" spans="1:26" s="100" customFormat="1" x14ac:dyDescent="0.2">
      <c r="A24" s="67"/>
      <c r="B24" s="54" t="s">
        <v>176</v>
      </c>
      <c r="C24" s="145">
        <v>1127.60456072447</v>
      </c>
      <c r="D24" s="145">
        <v>1187.89992570757</v>
      </c>
      <c r="E24" s="145">
        <v>1260.54685647265</v>
      </c>
      <c r="F24" s="145"/>
      <c r="G24" s="56"/>
      <c r="H24" s="3"/>
      <c r="I24" s="145">
        <v>4170.07259951587</v>
      </c>
      <c r="J24" s="145">
        <v>4311.7919511061</v>
      </c>
      <c r="K24" s="145">
        <v>4383.43899738235</v>
      </c>
      <c r="L24" s="145"/>
      <c r="M24" s="56"/>
      <c r="N24" s="3"/>
      <c r="O24" s="61">
        <v>6.8681059287551705</v>
      </c>
      <c r="P24" s="61">
        <v>18.067826544115874</v>
      </c>
      <c r="Q24" s="61">
        <v>11.668520905078594</v>
      </c>
      <c r="R24" s="61"/>
      <c r="S24" s="62"/>
      <c r="T24" s="63"/>
      <c r="U24" s="61">
        <v>10.639521602457307</v>
      </c>
      <c r="V24" s="61">
        <v>17.025827595706431</v>
      </c>
      <c r="W24" s="61">
        <v>10.617644530465967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ht="15" customHeight="1" x14ac:dyDescent="0.2">
      <c r="A26" s="67"/>
      <c r="B26" s="245" t="s">
        <v>168</v>
      </c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36" customHeight="1" x14ac:dyDescent="0.2">
      <c r="A43" s="67"/>
      <c r="B43" s="177" t="s">
        <v>182</v>
      </c>
      <c r="C43" s="3"/>
      <c r="D43" s="3"/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260"/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207"/>
      <c r="H46" s="3"/>
      <c r="I46" s="3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30">
        <v>2019</v>
      </c>
      <c r="D49" s="222" t="s">
        <v>8</v>
      </c>
      <c r="E49" s="223">
        <v>-4.0170955849184509</v>
      </c>
      <c r="F49" s="224">
        <v>0.30486451770974554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30"/>
      <c r="D50" s="222" t="s">
        <v>9</v>
      </c>
      <c r="E50" s="223">
        <v>-4.2345993098036985</v>
      </c>
      <c r="F50" s="224">
        <v>-0.70501875391619251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x14ac:dyDescent="0.2">
      <c r="A51" s="71"/>
      <c r="B51" s="71"/>
      <c r="C51" s="254" t="s">
        <v>174</v>
      </c>
      <c r="D51" s="222" t="s">
        <v>6</v>
      </c>
      <c r="E51" s="223">
        <v>-5.6287317855701104</v>
      </c>
      <c r="F51" s="224">
        <v>-3.7547729420574001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5" t="s">
        <v>7</v>
      </c>
      <c r="E52" s="226">
        <v>-47.780926281262751</v>
      </c>
      <c r="F52" s="223">
        <v>-36.149952014525546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8</v>
      </c>
      <c r="E53" s="223">
        <v>-17.930807580484839</v>
      </c>
      <c r="F53" s="223">
        <v>-6.3023272010192812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/>
      <c r="D54" s="222" t="s">
        <v>9</v>
      </c>
      <c r="E54" s="223">
        <v>-3.6229689182868725</v>
      </c>
      <c r="F54" s="223">
        <v>3.9753181767589751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x14ac:dyDescent="0.2">
      <c r="A55" s="71"/>
      <c r="B55" s="71"/>
      <c r="C55" s="254" t="s">
        <v>165</v>
      </c>
      <c r="D55" s="222" t="s">
        <v>6</v>
      </c>
      <c r="E55" s="223">
        <v>6.0435510334001776</v>
      </c>
      <c r="F55" s="223">
        <v>9.7949535639749996</v>
      </c>
      <c r="G55" s="112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7</v>
      </c>
      <c r="E56" s="223">
        <v>73.28622534451037</v>
      </c>
      <c r="F56" s="223">
        <v>57.641501829912869</v>
      </c>
      <c r="G56" s="112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8</v>
      </c>
      <c r="E57" s="223">
        <v>32.573954108596297</v>
      </c>
      <c r="F57" s="223">
        <v>19.125681566772641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/>
      <c r="D58" s="222" t="s">
        <v>9</v>
      </c>
      <c r="E58" s="223">
        <v>7.7844825855469395</v>
      </c>
      <c r="F58" s="223">
        <v>9.0244034943621045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x14ac:dyDescent="0.2">
      <c r="A59" s="71"/>
      <c r="B59" s="71"/>
      <c r="C59" s="254" t="s">
        <v>176</v>
      </c>
      <c r="D59" s="222" t="s">
        <v>6</v>
      </c>
      <c r="E59" s="223">
        <v>6.8681059287551705</v>
      </c>
      <c r="F59" s="223">
        <v>10.639521602457307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7</v>
      </c>
      <c r="E60" s="223">
        <v>18.067826544115874</v>
      </c>
      <c r="F60" s="223">
        <v>17.025827595706431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54"/>
      <c r="D61" s="222" t="s">
        <v>8</v>
      </c>
      <c r="E61" s="223">
        <v>11.668520905078594</v>
      </c>
      <c r="F61" s="223">
        <v>10.617644530465967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71"/>
      <c r="B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71"/>
      <c r="B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6"/>
      <c r="B65" s="6"/>
      <c r="C65" s="6"/>
      <c r="D65" s="73"/>
      <c r="E65" s="75"/>
      <c r="F65" s="75"/>
      <c r="G65" s="3"/>
      <c r="H65" s="3"/>
      <c r="I65" s="3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6"/>
      <c r="B66" s="6"/>
      <c r="C66" s="6"/>
      <c r="D66" s="73"/>
      <c r="E66" s="75"/>
      <c r="F66" s="75"/>
      <c r="G66" s="3"/>
      <c r="H66" s="3"/>
      <c r="I66" s="3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6"/>
      <c r="B67" s="6"/>
      <c r="C67" s="45"/>
      <c r="D67" s="73"/>
      <c r="E67" s="75"/>
      <c r="F67" s="75"/>
      <c r="G67" s="3"/>
      <c r="H67" s="3"/>
      <c r="I67" s="3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6"/>
      <c r="B68" s="6"/>
      <c r="C68" s="65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71"/>
      <c r="B69" s="71"/>
      <c r="C69" s="117"/>
      <c r="D69" s="73"/>
      <c r="E69" s="75"/>
      <c r="F69" s="75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71"/>
      <c r="B70" s="71"/>
      <c r="C70" s="117"/>
      <c r="D70" s="73"/>
      <c r="E70" s="75"/>
      <c r="F70" s="75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7"/>
      <c r="D71" s="117"/>
      <c r="E71" s="118"/>
      <c r="F71" s="118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7"/>
      <c r="D72" s="117"/>
      <c r="E72" s="118"/>
      <c r="F72" s="118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7"/>
      <c r="D73" s="117"/>
      <c r="E73" s="118"/>
      <c r="F73" s="118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71"/>
      <c r="C74" s="119"/>
      <c r="D74" s="117"/>
      <c r="E74" s="118"/>
      <c r="F74" s="118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71"/>
      <c r="B75" s="116"/>
      <c r="C75" s="119"/>
      <c r="D75" s="117"/>
      <c r="E75" s="118"/>
      <c r="F75" s="3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71"/>
      <c r="B76" s="71"/>
      <c r="C76" s="119"/>
      <c r="D76" s="117"/>
      <c r="E76" s="118"/>
      <c r="F76" s="3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9"/>
      <c r="D77" s="117"/>
      <c r="E77" s="118"/>
      <c r="F77" s="3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9"/>
      <c r="D78" s="117"/>
      <c r="E78" s="118"/>
      <c r="F78" s="3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1">
    <mergeCell ref="C51:C54"/>
    <mergeCell ref="C55:C58"/>
    <mergeCell ref="C59:C61"/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Z110"/>
  <sheetViews>
    <sheetView showGridLines="0" topLeftCell="A22" zoomScaleNormal="100" zoomScaleSheetLayoutView="80" workbookViewId="0">
      <selection activeCell="E45" sqref="E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0.285156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124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450.66020023568899</v>
      </c>
      <c r="D20" s="145">
        <v>445.14315547043401</v>
      </c>
      <c r="E20" s="145">
        <v>415.40660056982</v>
      </c>
      <c r="F20" s="145">
        <v>409.96355810777499</v>
      </c>
      <c r="G20" s="56">
        <v>1721.1735143837182</v>
      </c>
      <c r="H20" s="3"/>
      <c r="I20" s="145">
        <v>1405.7567577646901</v>
      </c>
      <c r="J20" s="145">
        <v>1442.5727550711999</v>
      </c>
      <c r="K20" s="145">
        <v>1387.2916736669899</v>
      </c>
      <c r="L20" s="145">
        <v>1350.3788134971301</v>
      </c>
      <c r="M20" s="56">
        <v>5586.00000000001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420.54219813562099</v>
      </c>
      <c r="D21" s="145">
        <v>444.88229737835701</v>
      </c>
      <c r="E21" s="145">
        <v>449.75297158536199</v>
      </c>
      <c r="F21" s="145">
        <v>425.71895709607901</v>
      </c>
      <c r="G21" s="56">
        <v>1740.8964241954191</v>
      </c>
      <c r="H21" s="3"/>
      <c r="I21" s="145">
        <v>1376.9287455557701</v>
      </c>
      <c r="J21" s="145">
        <v>1391.2656429619699</v>
      </c>
      <c r="K21" s="145">
        <v>1411.6454939366999</v>
      </c>
      <c r="L21" s="145">
        <v>1377.1601175455701</v>
      </c>
      <c r="M21" s="56">
        <v>5557.00000000001</v>
      </c>
      <c r="N21" s="3"/>
      <c r="O21" s="61">
        <v>-6.6830845245079757</v>
      </c>
      <c r="P21" s="61">
        <v>-5.8600944184192372E-2</v>
      </c>
      <c r="Q21" s="61">
        <v>8.2681331900909925</v>
      </c>
      <c r="R21" s="61">
        <v>3.8431218279557697</v>
      </c>
      <c r="S21" s="62">
        <v>1.1458989838547922</v>
      </c>
      <c r="T21" s="63"/>
      <c r="U21" s="61">
        <v>-2.0507112663473777</v>
      </c>
      <c r="V21" s="61">
        <v>-3.5566394782423032</v>
      </c>
      <c r="W21" s="61">
        <v>1.7554938685198351</v>
      </c>
      <c r="X21" s="61">
        <v>1.9832437965376073</v>
      </c>
      <c r="Y21" s="62">
        <v>-0.51915503043322531</v>
      </c>
      <c r="Z21" s="101"/>
    </row>
    <row r="22" spans="1:26" s="100" customFormat="1" x14ac:dyDescent="0.2">
      <c r="A22" s="67"/>
      <c r="B22" s="54" t="s">
        <v>174</v>
      </c>
      <c r="C22" s="145">
        <v>421.892555072199</v>
      </c>
      <c r="D22" s="145">
        <v>261.01352358072</v>
      </c>
      <c r="E22" s="145">
        <v>348.789338750794</v>
      </c>
      <c r="F22" s="145">
        <v>396.78739790262</v>
      </c>
      <c r="G22" s="56">
        <v>1428.4828153063331</v>
      </c>
      <c r="H22" s="3"/>
      <c r="I22" s="145">
        <v>1293.93789862273</v>
      </c>
      <c r="J22" s="145">
        <v>896.76376885959496</v>
      </c>
      <c r="K22" s="145">
        <v>1267.8313807852801</v>
      </c>
      <c r="L22" s="145">
        <v>1405.46695173239</v>
      </c>
      <c r="M22" s="56">
        <v>4863.9999999999945</v>
      </c>
      <c r="N22" s="3"/>
      <c r="O22" s="61">
        <v>0.32109903419075181</v>
      </c>
      <c r="P22" s="61">
        <v>-41.329757304607462</v>
      </c>
      <c r="Q22" s="61">
        <v>-22.44868610399061</v>
      </c>
      <c r="R22" s="61">
        <v>-6.7959292653555821</v>
      </c>
      <c r="S22" s="62">
        <v>-17.945559801667841</v>
      </c>
      <c r="T22" s="63"/>
      <c r="U22" s="61">
        <v>-6.0272433995516934</v>
      </c>
      <c r="V22" s="61">
        <v>-35.54331098478022</v>
      </c>
      <c r="W22" s="61">
        <v>-10.187693281998222</v>
      </c>
      <c r="X22" s="61">
        <v>2.0554497495374449</v>
      </c>
      <c r="Y22" s="62">
        <v>-12.470757603023472</v>
      </c>
      <c r="Z22" s="101"/>
    </row>
    <row r="23" spans="1:26" s="100" customFormat="1" x14ac:dyDescent="0.2">
      <c r="A23" s="67"/>
      <c r="B23" s="54" t="s">
        <v>165</v>
      </c>
      <c r="C23" s="145">
        <v>445.03922229390503</v>
      </c>
      <c r="D23" s="145">
        <v>402.12918332778099</v>
      </c>
      <c r="E23" s="145">
        <v>458.04618833337901</v>
      </c>
      <c r="F23" s="145">
        <v>483.91580956775402</v>
      </c>
      <c r="G23" s="56">
        <v>1789.1304035228191</v>
      </c>
      <c r="H23" s="3"/>
      <c r="I23" s="145">
        <v>1513.4241663345499</v>
      </c>
      <c r="J23" s="145">
        <v>1392.99690485934</v>
      </c>
      <c r="K23" s="145">
        <v>1580.8814614803</v>
      </c>
      <c r="L23" s="145">
        <v>1633.3203305793299</v>
      </c>
      <c r="M23" s="56">
        <v>6120.6228632535203</v>
      </c>
      <c r="N23" s="3"/>
      <c r="O23" s="61">
        <v>5.4863891157654905</v>
      </c>
      <c r="P23" s="61">
        <v>54.064501260763279</v>
      </c>
      <c r="Q23" s="61">
        <v>31.324595520578043</v>
      </c>
      <c r="R23" s="61">
        <v>21.95846242236685</v>
      </c>
      <c r="S23" s="62">
        <v>25.246897222151475</v>
      </c>
      <c r="T23" s="63"/>
      <c r="U23" s="61">
        <v>16.962658559227719</v>
      </c>
      <c r="V23" s="61">
        <v>55.33599295952817</v>
      </c>
      <c r="W23" s="61">
        <v>24.691775691899991</v>
      </c>
      <c r="X23" s="61">
        <v>16.21193430169852</v>
      </c>
      <c r="Y23" s="62">
        <v>25.835173997811012</v>
      </c>
      <c r="Z23" s="101"/>
    </row>
    <row r="24" spans="1:26" s="100" customFormat="1" x14ac:dyDescent="0.2">
      <c r="A24" s="67"/>
      <c r="B24" s="54" t="s">
        <v>176</v>
      </c>
      <c r="C24" s="145">
        <v>487.89690353619102</v>
      </c>
      <c r="D24" s="145">
        <v>500.76658704793198</v>
      </c>
      <c r="E24" s="145">
        <v>501.94691548222602</v>
      </c>
      <c r="F24" s="145"/>
      <c r="G24" s="56"/>
      <c r="H24" s="3"/>
      <c r="I24" s="145">
        <v>1700.9718104485701</v>
      </c>
      <c r="J24" s="145">
        <v>1739.7643209662899</v>
      </c>
      <c r="K24" s="145">
        <v>1731.05491252039</v>
      </c>
      <c r="L24" s="145"/>
      <c r="M24" s="56"/>
      <c r="N24" s="3"/>
      <c r="O24" s="61">
        <v>9.6300908089360888</v>
      </c>
      <c r="P24" s="61">
        <v>24.52878522863891</v>
      </c>
      <c r="Q24" s="61">
        <v>9.5843450435821183</v>
      </c>
      <c r="R24" s="61"/>
      <c r="S24" s="62"/>
      <c r="T24" s="63"/>
      <c r="U24" s="61">
        <v>12.392272324304997</v>
      </c>
      <c r="V24" s="61">
        <v>24.893624307224528</v>
      </c>
      <c r="W24" s="61">
        <v>9.4993492364361884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C26" s="245" t="s">
        <v>167</v>
      </c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27" customHeight="1" x14ac:dyDescent="0.2">
      <c r="A43" s="67"/>
      <c r="B43" s="177" t="s">
        <v>182</v>
      </c>
      <c r="C43" s="3"/>
      <c r="D43" s="3"/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260"/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71"/>
      <c r="B46" s="3"/>
      <c r="C46" s="71"/>
      <c r="D46" s="71"/>
      <c r="E46" s="93"/>
      <c r="F46" s="93"/>
      <c r="G46" s="208"/>
      <c r="H46" s="3"/>
      <c r="I46" s="3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31">
        <v>2019</v>
      </c>
      <c r="D49" s="222" t="s">
        <v>8</v>
      </c>
      <c r="E49" s="223">
        <v>8.2681331900909925</v>
      </c>
      <c r="F49" s="224">
        <v>1.7554938685198351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30"/>
      <c r="D50" s="222" t="s">
        <v>9</v>
      </c>
      <c r="E50" s="223">
        <v>3.8431218279557697</v>
      </c>
      <c r="F50" s="224">
        <v>1.9832437965376073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x14ac:dyDescent="0.2">
      <c r="A51" s="71"/>
      <c r="B51" s="71"/>
      <c r="C51" s="230"/>
      <c r="D51" s="222" t="s">
        <v>6</v>
      </c>
      <c r="E51" s="223">
        <v>0.32109903419075181</v>
      </c>
      <c r="F51" s="224">
        <v>-6.0272433995516934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30" t="s">
        <v>174</v>
      </c>
      <c r="D52" s="225" t="s">
        <v>7</v>
      </c>
      <c r="E52" s="226">
        <v>-41.329757304607462</v>
      </c>
      <c r="F52" s="223">
        <v>-35.54331098478022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30"/>
      <c r="D53" s="222" t="s">
        <v>8</v>
      </c>
      <c r="E53" s="223">
        <v>-22.44868610399061</v>
      </c>
      <c r="F53" s="223">
        <v>-10.187693281998222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30"/>
      <c r="D54" s="222" t="s">
        <v>9</v>
      </c>
      <c r="E54" s="223">
        <v>-6.7959292653555821</v>
      </c>
      <c r="F54" s="223">
        <v>2.0554497495374449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x14ac:dyDescent="0.2">
      <c r="A55" s="71"/>
      <c r="B55" s="71"/>
      <c r="C55" s="230"/>
      <c r="D55" s="222" t="s">
        <v>6</v>
      </c>
      <c r="E55" s="223">
        <v>5.4863891157654905</v>
      </c>
      <c r="F55" s="223">
        <v>16.962658559227719</v>
      </c>
      <c r="G55" s="112"/>
      <c r="H55" s="71"/>
      <c r="I55" s="71"/>
      <c r="J55" s="71"/>
      <c r="K55" s="71"/>
      <c r="L55" s="71"/>
      <c r="M55" s="232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30" t="s">
        <v>165</v>
      </c>
      <c r="D56" s="222" t="s">
        <v>7</v>
      </c>
      <c r="E56" s="223">
        <v>54.064501260763279</v>
      </c>
      <c r="F56" s="223">
        <v>55.33599295952817</v>
      </c>
      <c r="G56" s="112"/>
      <c r="H56" s="71"/>
      <c r="I56" s="71"/>
      <c r="J56" s="71"/>
      <c r="K56" s="71"/>
      <c r="L56" s="71"/>
      <c r="M56" s="233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30"/>
      <c r="D57" s="222" t="s">
        <v>8</v>
      </c>
      <c r="E57" s="223">
        <v>31.324595520578043</v>
      </c>
      <c r="F57" s="223">
        <v>24.691775691899991</v>
      </c>
      <c r="G57" s="71"/>
      <c r="H57" s="71"/>
      <c r="I57" s="71"/>
      <c r="J57" s="71"/>
      <c r="K57" s="71"/>
      <c r="L57" s="71"/>
      <c r="M57" s="232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30"/>
      <c r="D58" s="222" t="s">
        <v>9</v>
      </c>
      <c r="E58" s="223">
        <v>21.95846242236685</v>
      </c>
      <c r="F58" s="223">
        <v>16.21193430169852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x14ac:dyDescent="0.2">
      <c r="A59" s="71"/>
      <c r="B59" s="71"/>
      <c r="C59" s="230"/>
      <c r="D59" s="222" t="s">
        <v>6</v>
      </c>
      <c r="E59" s="223">
        <v>9.6300908089360888</v>
      </c>
      <c r="F59" s="223">
        <v>12.392272324304997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30" t="s">
        <v>176</v>
      </c>
      <c r="D60" s="222" t="s">
        <v>7</v>
      </c>
      <c r="E60" s="223">
        <v>24.52878522863891</v>
      </c>
      <c r="F60" s="223">
        <v>24.893624307224528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30"/>
      <c r="D61" s="222" t="s">
        <v>8</v>
      </c>
      <c r="E61" s="223">
        <v>9.5843450435821183</v>
      </c>
      <c r="F61" s="223">
        <v>9.4993492364361884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71"/>
      <c r="B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71"/>
      <c r="B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71"/>
      <c r="B65" s="71"/>
      <c r="C65" s="71"/>
      <c r="D65" s="222"/>
      <c r="E65" s="223"/>
      <c r="F65" s="223"/>
      <c r="G65" s="222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71"/>
      <c r="B66" s="71"/>
      <c r="D66" s="222"/>
      <c r="E66" s="223"/>
      <c r="F66" s="223"/>
      <c r="G66" s="222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71"/>
      <c r="B67" s="71"/>
      <c r="D67" s="222"/>
      <c r="E67" s="223"/>
      <c r="F67" s="223"/>
      <c r="G67" s="222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71"/>
      <c r="B68" s="71"/>
      <c r="C68" s="112"/>
      <c r="D68" s="222"/>
      <c r="E68" s="223"/>
      <c r="F68" s="223"/>
      <c r="G68" s="222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71"/>
      <c r="B69" s="71"/>
      <c r="C69" s="112"/>
      <c r="D69" s="222"/>
      <c r="E69" s="223"/>
      <c r="F69" s="223"/>
      <c r="G69" s="222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71"/>
      <c r="B70" s="71"/>
      <c r="C70" s="112"/>
      <c r="D70" s="112"/>
      <c r="E70" s="113"/>
      <c r="F70" s="114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2"/>
      <c r="D71" s="112"/>
      <c r="E71" s="114"/>
      <c r="F71" s="114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2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71"/>
      <c r="C74" s="115"/>
      <c r="D74" s="112"/>
      <c r="E74" s="114"/>
      <c r="F74" s="114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71"/>
      <c r="B75" s="116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5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8"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Z74"/>
  <sheetViews>
    <sheetView showGridLines="0" topLeftCell="A19" zoomScaleNormal="100" zoomScaleSheetLayoutView="90" workbookViewId="0">
      <selection activeCell="F45" sqref="F45"/>
    </sheetView>
  </sheetViews>
  <sheetFormatPr baseColWidth="10" defaultColWidth="11.42578125" defaultRowHeight="12.75" x14ac:dyDescent="0.2"/>
  <cols>
    <col min="1" max="1" width="1.140625" style="45" customWidth="1"/>
    <col min="2" max="2" width="7" style="72" customWidth="1"/>
    <col min="3" max="7" width="8.42578125" style="72" customWidth="1"/>
    <col min="8" max="8" width="0.85546875" style="6" customWidth="1"/>
    <col min="9" max="13" width="8.710937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5.5703125" style="45" customWidth="1"/>
    <col min="26" max="26" width="0.855468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C13" s="6"/>
      <c r="D13" s="6"/>
      <c r="E13" s="6"/>
      <c r="F13" s="6"/>
      <c r="G13" s="6"/>
      <c r="I13" s="49"/>
      <c r="J13" s="49"/>
      <c r="K13" s="49"/>
      <c r="L13" s="49"/>
      <c r="M13" s="49"/>
      <c r="N13" s="49"/>
      <c r="O13" s="6"/>
      <c r="P13" s="6"/>
      <c r="Q13" s="6"/>
      <c r="R13" s="6"/>
      <c r="S13" s="6"/>
      <c r="U13" s="6"/>
      <c r="V13" s="6"/>
      <c r="W13" s="6"/>
      <c r="X13" s="6"/>
      <c r="Y13" s="6"/>
      <c r="Z13" s="48"/>
    </row>
    <row r="14" spans="1:26" x14ac:dyDescent="0.2">
      <c r="A14" s="47"/>
      <c r="B14" s="6"/>
      <c r="D14" s="245" t="s">
        <v>64</v>
      </c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50"/>
      <c r="Z14" s="48"/>
    </row>
    <row r="15" spans="1:26" ht="15.6" customHeight="1" x14ac:dyDescent="0.2">
      <c r="A15" s="47"/>
      <c r="B15" s="6"/>
      <c r="C15" s="50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1031.87345307399</v>
      </c>
      <c r="D20" s="145">
        <v>1046.8865360269499</v>
      </c>
      <c r="E20" s="145">
        <v>1052.4702344443599</v>
      </c>
      <c r="F20" s="145">
        <v>1049.94118414032</v>
      </c>
      <c r="G20" s="56">
        <v>4181.1714076856197</v>
      </c>
      <c r="H20" s="57"/>
      <c r="I20" s="145">
        <v>6376.2970168899801</v>
      </c>
      <c r="J20" s="145">
        <v>6479.7960912820599</v>
      </c>
      <c r="K20" s="145">
        <v>6546.1250536255502</v>
      </c>
      <c r="L20" s="145">
        <v>6549.7818382024097</v>
      </c>
      <c r="M20" s="56">
        <v>25952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1077.1866478878701</v>
      </c>
      <c r="D21" s="145">
        <v>1082.4713126710899</v>
      </c>
      <c r="E21" s="145">
        <v>1088.52892139038</v>
      </c>
      <c r="F21" s="145">
        <v>1081.9117180517301</v>
      </c>
      <c r="G21" s="56">
        <v>4330.0986000010707</v>
      </c>
      <c r="H21" s="57"/>
      <c r="I21" s="145">
        <v>6563.7553404791097</v>
      </c>
      <c r="J21" s="145">
        <v>6627.2978345185302</v>
      </c>
      <c r="K21" s="145">
        <v>6712.2401774668197</v>
      </c>
      <c r="L21" s="145">
        <v>6701.7066475355396</v>
      </c>
      <c r="M21" s="56">
        <v>26605</v>
      </c>
      <c r="N21" s="57"/>
      <c r="O21" s="61">
        <v>4.3913519316627827</v>
      </c>
      <c r="P21" s="61">
        <v>3.3991053872168635</v>
      </c>
      <c r="Q21" s="61">
        <v>3.4261004032153863</v>
      </c>
      <c r="R21" s="61">
        <v>3.0449833185262776</v>
      </c>
      <c r="S21" s="62">
        <v>3.5618533132054893</v>
      </c>
      <c r="T21" s="63"/>
      <c r="U21" s="61">
        <v>2.9399245846386464</v>
      </c>
      <c r="V21" s="61">
        <v>2.2763330999708415</v>
      </c>
      <c r="W21" s="61">
        <v>2.5376099979829547</v>
      </c>
      <c r="X21" s="61">
        <v>2.3195399951645612</v>
      </c>
      <c r="Y21" s="62">
        <v>2.5161837237977807</v>
      </c>
      <c r="Z21" s="48"/>
    </row>
    <row r="22" spans="1:26" x14ac:dyDescent="0.2">
      <c r="A22" s="47"/>
      <c r="B22" s="54" t="s">
        <v>174</v>
      </c>
      <c r="C22" s="145">
        <v>1094.18645626026</v>
      </c>
      <c r="D22" s="145">
        <v>1021.91478643496</v>
      </c>
      <c r="E22" s="145">
        <v>1046.73139877625</v>
      </c>
      <c r="F22" s="145">
        <v>1069.9210639665</v>
      </c>
      <c r="G22" s="56">
        <v>4232.75370543797</v>
      </c>
      <c r="H22" s="57"/>
      <c r="I22" s="145">
        <v>6766.35077140883</v>
      </c>
      <c r="J22" s="145">
        <v>6069.6105781353999</v>
      </c>
      <c r="K22" s="145">
        <v>6437.8544723064097</v>
      </c>
      <c r="L22" s="145">
        <v>6632.1841781493704</v>
      </c>
      <c r="M22" s="56">
        <v>25906.000000000011</v>
      </c>
      <c r="N22" s="57"/>
      <c r="O22" s="61">
        <v>1.5781673868426367</v>
      </c>
      <c r="P22" s="61">
        <v>-5.5942846269709889</v>
      </c>
      <c r="Q22" s="61">
        <v>-3.8398173712042478</v>
      </c>
      <c r="R22" s="61">
        <v>-1.1082839648712195</v>
      </c>
      <c r="S22" s="62">
        <v>-2.2480987976365441</v>
      </c>
      <c r="T22" s="63"/>
      <c r="U22" s="61">
        <v>3.086578039865401</v>
      </c>
      <c r="V22" s="61">
        <v>-8.4150021669223207</v>
      </c>
      <c r="W22" s="61">
        <v>-4.0878409875965076</v>
      </c>
      <c r="X22" s="61">
        <v>-1.0373845505716872</v>
      </c>
      <c r="Y22" s="62">
        <v>-2.6273256906596032</v>
      </c>
      <c r="Z22" s="48"/>
    </row>
    <row r="23" spans="1:26" x14ac:dyDescent="0.2">
      <c r="A23" s="47"/>
      <c r="B23" s="54" t="s">
        <v>165</v>
      </c>
      <c r="C23" s="145">
        <v>1061.6601223114701</v>
      </c>
      <c r="D23" s="145">
        <v>1090.52896361441</v>
      </c>
      <c r="E23" s="145">
        <v>1107.04801969957</v>
      </c>
      <c r="F23" s="145">
        <v>1115.6169300080101</v>
      </c>
      <c r="G23" s="56">
        <v>4374.8540356334597</v>
      </c>
      <c r="H23" s="57"/>
      <c r="I23" s="145">
        <v>6694.0039449596297</v>
      </c>
      <c r="J23" s="145">
        <v>6646.8584362662396</v>
      </c>
      <c r="K23" s="145">
        <v>6908.2884044138</v>
      </c>
      <c r="L23" s="145">
        <v>6989.9977880944698</v>
      </c>
      <c r="M23" s="56">
        <v>27239.148573734143</v>
      </c>
      <c r="N23" s="57"/>
      <c r="O23" s="61">
        <v>-2.9726500234666844</v>
      </c>
      <c r="P23" s="61">
        <v>6.7142757977714211</v>
      </c>
      <c r="Q23" s="61">
        <v>5.7623781032877304</v>
      </c>
      <c r="R23" s="61">
        <v>4.2709567631188179</v>
      </c>
      <c r="S23" s="62">
        <v>3.3571603755949297</v>
      </c>
      <c r="T23" s="63"/>
      <c r="U23" s="61">
        <v>-1.0692148381503017</v>
      </c>
      <c r="V23" s="61">
        <v>9.5104595377216441</v>
      </c>
      <c r="W23" s="61">
        <v>7.307309199532952</v>
      </c>
      <c r="X23" s="61">
        <v>5.3951096702646595</v>
      </c>
      <c r="Y23" s="62">
        <v>5.1460996438436268</v>
      </c>
      <c r="Z23" s="48"/>
    </row>
    <row r="24" spans="1:26" x14ac:dyDescent="0.2">
      <c r="A24" s="47"/>
      <c r="B24" s="54" t="s">
        <v>176</v>
      </c>
      <c r="C24" s="145">
        <v>1097.83502165092</v>
      </c>
      <c r="D24" s="145">
        <v>1130.8848904624299</v>
      </c>
      <c r="E24" s="145">
        <v>1133.11984313686</v>
      </c>
      <c r="F24" s="145"/>
      <c r="G24" s="56"/>
      <c r="H24" s="57"/>
      <c r="I24" s="145">
        <v>7018.4057925674997</v>
      </c>
      <c r="J24" s="145">
        <v>7125.30692341755</v>
      </c>
      <c r="K24" s="145">
        <v>7094.7215227306797</v>
      </c>
      <c r="L24" s="145"/>
      <c r="M24" s="56"/>
      <c r="N24" s="57"/>
      <c r="O24" s="61">
        <v>3.4073898585066189</v>
      </c>
      <c r="P24" s="61">
        <v>3.7005827625399093</v>
      </c>
      <c r="Q24" s="61">
        <v>2.3550761099202759</v>
      </c>
      <c r="R24" s="61"/>
      <c r="S24" s="62"/>
      <c r="T24" s="63"/>
      <c r="U24" s="61">
        <v>4.8461556084402133</v>
      </c>
      <c r="V24" s="61">
        <v>7.198114594119005</v>
      </c>
      <c r="W24" s="61">
        <v>2.6986875388376177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170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ht="39.75" customHeight="1" x14ac:dyDescent="0.2">
      <c r="A43" s="47"/>
      <c r="B43" s="177" t="s">
        <v>182</v>
      </c>
      <c r="C43" s="6"/>
      <c r="D43" s="6"/>
      <c r="E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177" t="s">
        <v>172</v>
      </c>
      <c r="C44" s="6"/>
      <c r="D44" s="6"/>
      <c r="E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186" t="s">
        <v>77</v>
      </c>
      <c r="C45" s="7"/>
      <c r="D45" s="7"/>
      <c r="E45" s="7"/>
      <c r="F45" s="262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45" customFormat="1" x14ac:dyDescent="0.2">
      <c r="A46" s="6"/>
      <c r="B46" s="3"/>
      <c r="C46" s="3"/>
      <c r="D46" s="3"/>
      <c r="E46" s="96"/>
      <c r="F46" s="96"/>
      <c r="G46" s="20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3.4261004032153863</v>
      </c>
      <c r="F49" s="224">
        <v>2.5376099979829547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3.0449833185262776</v>
      </c>
      <c r="F50" s="224">
        <v>2.3195399951645612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1.5781673868426367</v>
      </c>
      <c r="F51" s="224">
        <v>3.086578039865401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-5.5942846269709889</v>
      </c>
      <c r="F52" s="223">
        <v>-8.4150021669223207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-3.8398173712042478</v>
      </c>
      <c r="F53" s="223">
        <v>-4.0878409875965076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-1.1082839648712195</v>
      </c>
      <c r="F54" s="223">
        <v>-1.0373845505716872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-2.9726500234666844</v>
      </c>
      <c r="F55" s="223">
        <v>-1.0692148381503017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6.7142757977714211</v>
      </c>
      <c r="F56" s="223">
        <v>9.5104595377216441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5.7623781032877304</v>
      </c>
      <c r="F57" s="223">
        <v>7.307309199532952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4.2709567631188179</v>
      </c>
      <c r="F58" s="223">
        <v>5.3951096702646595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3.4073898585066189</v>
      </c>
      <c r="F59" s="223">
        <v>4.8461556084402133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3.7005827625399093</v>
      </c>
      <c r="F60" s="223">
        <v>7.198114594119005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2.3550761099202759</v>
      </c>
      <c r="F61" s="223">
        <v>2.6986875388376177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9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9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x14ac:dyDescent="0.2">
      <c r="A64" s="6"/>
      <c r="B64" s="6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3"/>
      <c r="E66" s="75"/>
      <c r="F66" s="7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3"/>
      <c r="E67" s="75"/>
      <c r="F67" s="7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3"/>
      <c r="E68" s="75"/>
      <c r="F68" s="7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3"/>
      <c r="E69" s="75"/>
      <c r="F69" s="7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1"/>
      <c r="C73" s="71"/>
      <c r="D73" s="71"/>
      <c r="E73" s="71"/>
      <c r="F73" s="71"/>
      <c r="G73" s="71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1"/>
      <c r="C74" s="71"/>
      <c r="D74" s="71"/>
      <c r="E74" s="71"/>
      <c r="F74" s="71"/>
      <c r="G74" s="71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9:C50"/>
    <mergeCell ref="C51:C54"/>
    <mergeCell ref="C55:C58"/>
    <mergeCell ref="C59:C61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Z69"/>
  <sheetViews>
    <sheetView showGridLines="0" topLeftCell="A16" zoomScaleNormal="100" zoomScaleSheetLayoutView="80" workbookViewId="0">
      <selection activeCell="F44" sqref="F44"/>
    </sheetView>
  </sheetViews>
  <sheetFormatPr baseColWidth="10" defaultColWidth="11.42578125" defaultRowHeight="12.75" x14ac:dyDescent="0.2"/>
  <cols>
    <col min="1" max="1" width="1.140625" style="45" customWidth="1"/>
    <col min="2" max="2" width="7" style="72" customWidth="1"/>
    <col min="3" max="7" width="8.42578125" style="72" customWidth="1"/>
    <col min="8" max="8" width="0.85546875" style="6" customWidth="1"/>
    <col min="9" max="13" width="8.710937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5.5703125" style="45" customWidth="1"/>
    <col min="26" max="26" width="0.85546875" style="6" customWidth="1"/>
    <col min="27" max="16384" width="11.42578125" style="46"/>
  </cols>
  <sheetData>
    <row r="1" spans="1:26" x14ac:dyDescent="0.2">
      <c r="A1" s="84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6"/>
    </row>
    <row r="2" spans="1:26" x14ac:dyDescent="0.2">
      <c r="A2" s="8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88"/>
    </row>
    <row r="3" spans="1:26" x14ac:dyDescent="0.2">
      <c r="A3" s="8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88"/>
    </row>
    <row r="4" spans="1:26" x14ac:dyDescent="0.2">
      <c r="A4" s="8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88"/>
    </row>
    <row r="5" spans="1:26" x14ac:dyDescent="0.2">
      <c r="A5" s="8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88"/>
    </row>
    <row r="6" spans="1:26" x14ac:dyDescent="0.2">
      <c r="A6" s="8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88"/>
    </row>
    <row r="7" spans="1:26" x14ac:dyDescent="0.2">
      <c r="A7" s="8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88"/>
    </row>
    <row r="8" spans="1:26" x14ac:dyDescent="0.2">
      <c r="A8" s="8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88"/>
    </row>
    <row r="9" spans="1:26" x14ac:dyDescent="0.2">
      <c r="A9" s="8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88"/>
    </row>
    <row r="10" spans="1:26" x14ac:dyDescent="0.2">
      <c r="A10" s="8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88"/>
    </row>
    <row r="11" spans="1:26" x14ac:dyDescent="0.2">
      <c r="A11" s="8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88"/>
    </row>
    <row r="12" spans="1:26" x14ac:dyDescent="0.2">
      <c r="A12" s="8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88"/>
    </row>
    <row r="13" spans="1:26" x14ac:dyDescent="0.2">
      <c r="A13" s="87"/>
      <c r="B13" s="6"/>
      <c r="D13" s="245" t="s">
        <v>114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88"/>
    </row>
    <row r="14" spans="1:26" ht="15.6" customHeight="1" x14ac:dyDescent="0.2">
      <c r="A14" s="8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88"/>
    </row>
    <row r="15" spans="1:26" x14ac:dyDescent="0.2">
      <c r="A15" s="87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88"/>
    </row>
    <row r="16" spans="1:26" x14ac:dyDescent="0.2">
      <c r="A16" s="8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8"/>
    </row>
    <row r="17" spans="1:26" ht="33.75" customHeight="1" x14ac:dyDescent="0.2">
      <c r="A17" s="8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88"/>
    </row>
    <row r="18" spans="1:26" ht="15.75" customHeight="1" x14ac:dyDescent="0.2">
      <c r="A18" s="8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88"/>
    </row>
    <row r="19" spans="1:26" ht="15.75" customHeight="1" x14ac:dyDescent="0.2">
      <c r="A19" s="87"/>
      <c r="B19" s="6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88"/>
    </row>
    <row r="20" spans="1:26" x14ac:dyDescent="0.2">
      <c r="A20" s="87"/>
      <c r="B20" s="54">
        <v>2018</v>
      </c>
      <c r="C20" s="145">
        <v>480.12446978744401</v>
      </c>
      <c r="D20" s="145">
        <v>482.47128487987902</v>
      </c>
      <c r="E20" s="145">
        <v>488.77286991998398</v>
      </c>
      <c r="F20" s="145">
        <v>491.39767784780901</v>
      </c>
      <c r="G20" s="56">
        <v>1942.7663024351161</v>
      </c>
      <c r="H20" s="57"/>
      <c r="I20" s="145">
        <v>4445.2408211951097</v>
      </c>
      <c r="J20" s="145">
        <v>4475.6376279081096</v>
      </c>
      <c r="K20" s="145">
        <v>4535.0232739051598</v>
      </c>
      <c r="L20" s="145">
        <v>4548.09827699162</v>
      </c>
      <c r="M20" s="56">
        <v>18004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88"/>
    </row>
    <row r="21" spans="1:26" x14ac:dyDescent="0.2">
      <c r="A21" s="87"/>
      <c r="B21" s="54">
        <v>2019</v>
      </c>
      <c r="C21" s="145">
        <v>504.29518303921799</v>
      </c>
      <c r="D21" s="145">
        <v>496.02896273241703</v>
      </c>
      <c r="E21" s="145">
        <v>507.20131747569098</v>
      </c>
      <c r="F21" s="145">
        <v>498.85652240843598</v>
      </c>
      <c r="G21" s="56">
        <v>2006.381985655762</v>
      </c>
      <c r="H21" s="57"/>
      <c r="I21" s="145">
        <v>4552.81133244999</v>
      </c>
      <c r="J21" s="145">
        <v>4643.8243258631601</v>
      </c>
      <c r="K21" s="145">
        <v>4680.6958507212603</v>
      </c>
      <c r="L21" s="145">
        <v>4671.6684909655896</v>
      </c>
      <c r="M21" s="56">
        <v>18549</v>
      </c>
      <c r="N21" s="57"/>
      <c r="O21" s="61">
        <v>5.0342598165168653</v>
      </c>
      <c r="P21" s="61">
        <v>2.810048655209286</v>
      </c>
      <c r="Q21" s="61">
        <v>3.770349929349365</v>
      </c>
      <c r="R21" s="61">
        <v>1.5178835588508974</v>
      </c>
      <c r="S21" s="62">
        <v>3.2744897387250376</v>
      </c>
      <c r="T21" s="63"/>
      <c r="U21" s="61">
        <v>2.4199028934940685</v>
      </c>
      <c r="V21" s="61">
        <v>3.7578265252377037</v>
      </c>
      <c r="W21" s="61">
        <v>3.2121682297488974</v>
      </c>
      <c r="X21" s="61">
        <v>2.7169644640068498</v>
      </c>
      <c r="Y21" s="62">
        <v>3.0271050877582724</v>
      </c>
      <c r="Z21" s="88"/>
    </row>
    <row r="22" spans="1:26" x14ac:dyDescent="0.2">
      <c r="A22" s="87"/>
      <c r="B22" s="54" t="s">
        <v>174</v>
      </c>
      <c r="C22" s="145">
        <v>501.051101870796</v>
      </c>
      <c r="D22" s="145">
        <v>456.13673079174902</v>
      </c>
      <c r="E22" s="145">
        <v>475.21179526558302</v>
      </c>
      <c r="F22" s="145">
        <v>484.34889152390599</v>
      </c>
      <c r="G22" s="56">
        <v>1916.7485194520341</v>
      </c>
      <c r="H22" s="57"/>
      <c r="I22" s="145">
        <v>4745.2541761018601</v>
      </c>
      <c r="J22" s="145">
        <v>4212.0565652888699</v>
      </c>
      <c r="K22" s="145">
        <v>4478.6609752822096</v>
      </c>
      <c r="L22" s="145">
        <v>4640.0282833270503</v>
      </c>
      <c r="M22" s="56">
        <v>18075.999999999993</v>
      </c>
      <c r="N22" s="57"/>
      <c r="O22" s="61">
        <v>-0.64329013592218587</v>
      </c>
      <c r="P22" s="61">
        <v>-8.0423190857482041</v>
      </c>
      <c r="Q22" s="61">
        <v>-6.3070660717755516</v>
      </c>
      <c r="R22" s="61">
        <v>-2.9081770474781763</v>
      </c>
      <c r="S22" s="62">
        <v>-4.4674178119891934</v>
      </c>
      <c r="T22" s="63"/>
      <c r="U22" s="61">
        <v>4.2269013495077417</v>
      </c>
      <c r="V22" s="61">
        <v>-9.2976764467513817</v>
      </c>
      <c r="W22" s="61">
        <v>-4.3163427379695776</v>
      </c>
      <c r="X22" s="61">
        <v>-0.67727852906787689</v>
      </c>
      <c r="Y22" s="62">
        <v>-2.5500026955631512</v>
      </c>
      <c r="Z22" s="88"/>
    </row>
    <row r="23" spans="1:26" x14ac:dyDescent="0.2">
      <c r="A23" s="87"/>
      <c r="B23" s="54" t="s">
        <v>165</v>
      </c>
      <c r="C23" s="145">
        <v>485.82875388548598</v>
      </c>
      <c r="D23" s="145">
        <v>511.27693921268298</v>
      </c>
      <c r="E23" s="145">
        <v>510.018970928469</v>
      </c>
      <c r="F23" s="145">
        <v>522.45702652913803</v>
      </c>
      <c r="G23" s="56">
        <v>2029.5816905557763</v>
      </c>
      <c r="H23" s="57"/>
      <c r="I23" s="145">
        <v>4676.89879333111</v>
      </c>
      <c r="J23" s="145">
        <v>4664.9014642498596</v>
      </c>
      <c r="K23" s="145">
        <v>4855.7410145843596</v>
      </c>
      <c r="L23" s="145">
        <v>4930.0442607874002</v>
      </c>
      <c r="M23" s="56">
        <v>19127.585532952729</v>
      </c>
      <c r="N23" s="57"/>
      <c r="O23" s="61">
        <v>-3.0380829277639947</v>
      </c>
      <c r="P23" s="61">
        <v>12.088526246334766</v>
      </c>
      <c r="Q23" s="61">
        <v>7.324560545352881</v>
      </c>
      <c r="R23" s="61">
        <v>7.8679100276935543</v>
      </c>
      <c r="S23" s="62">
        <v>5.8866966614900207</v>
      </c>
      <c r="T23" s="63"/>
      <c r="U23" s="61">
        <v>-1.4404999233761373</v>
      </c>
      <c r="V23" s="61">
        <v>10.751159010846109</v>
      </c>
      <c r="W23" s="61">
        <v>8.419481657202013</v>
      </c>
      <c r="X23" s="61">
        <v>6.2503062427972793</v>
      </c>
      <c r="Y23" s="62">
        <v>5.817578739503972</v>
      </c>
      <c r="Z23" s="88"/>
    </row>
    <row r="24" spans="1:26" x14ac:dyDescent="0.2">
      <c r="A24" s="87"/>
      <c r="B24" s="54" t="s">
        <v>176</v>
      </c>
      <c r="C24" s="145">
        <v>501.35481136646001</v>
      </c>
      <c r="D24" s="145">
        <v>526.51917284791705</v>
      </c>
      <c r="E24" s="145">
        <v>528.929717975362</v>
      </c>
      <c r="F24" s="145"/>
      <c r="G24" s="56"/>
      <c r="H24" s="57"/>
      <c r="I24" s="145">
        <v>4939.6614171711499</v>
      </c>
      <c r="J24" s="145">
        <v>4985.6601334617999</v>
      </c>
      <c r="K24" s="145">
        <v>5011.31051649663</v>
      </c>
      <c r="L24" s="145"/>
      <c r="M24" s="56"/>
      <c r="N24" s="57"/>
      <c r="O24" s="61">
        <v>3.1957880954558817</v>
      </c>
      <c r="P24" s="61">
        <v>2.9812089038683496</v>
      </c>
      <c r="Q24" s="61">
        <v>3.7078516927452085</v>
      </c>
      <c r="R24" s="61"/>
      <c r="S24" s="62"/>
      <c r="T24" s="63"/>
      <c r="U24" s="61">
        <v>5.6183089575237091</v>
      </c>
      <c r="V24" s="61">
        <v>6.8760009545779468</v>
      </c>
      <c r="W24" s="61">
        <v>3.2038261811124755</v>
      </c>
      <c r="X24" s="61"/>
      <c r="Y24" s="62"/>
      <c r="Z24" s="88"/>
    </row>
    <row r="25" spans="1:26" x14ac:dyDescent="0.2">
      <c r="A25" s="87"/>
      <c r="B25" s="66"/>
      <c r="C25" s="71"/>
      <c r="D25" s="71"/>
      <c r="E25" s="71"/>
      <c r="F25" s="71"/>
      <c r="G25" s="71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8"/>
    </row>
    <row r="26" spans="1:26" x14ac:dyDescent="0.2">
      <c r="A26" s="87"/>
      <c r="B26" s="66"/>
      <c r="D26" s="50"/>
      <c r="E26" s="245" t="s">
        <v>115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88"/>
    </row>
    <row r="27" spans="1:26" x14ac:dyDescent="0.2">
      <c r="A27" s="87"/>
      <c r="B27" s="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50"/>
      <c r="U27" s="50"/>
      <c r="V27" s="50"/>
      <c r="W27" s="50"/>
      <c r="X27" s="50"/>
      <c r="Y27" s="6"/>
      <c r="Z27" s="88"/>
    </row>
    <row r="28" spans="1:26" x14ac:dyDescent="0.2">
      <c r="A28" s="8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8"/>
    </row>
    <row r="29" spans="1:26" x14ac:dyDescent="0.2">
      <c r="A29" s="8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8"/>
    </row>
    <row r="30" spans="1:26" x14ac:dyDescent="0.2">
      <c r="A30" s="8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8"/>
    </row>
    <row r="31" spans="1:26" x14ac:dyDescent="0.2">
      <c r="A31" s="8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8"/>
    </row>
    <row r="32" spans="1:26" x14ac:dyDescent="0.2">
      <c r="A32" s="8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8"/>
    </row>
    <row r="33" spans="1:26" x14ac:dyDescent="0.2">
      <c r="A33" s="8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8"/>
    </row>
    <row r="34" spans="1:26" x14ac:dyDescent="0.2">
      <c r="A34" s="8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8"/>
    </row>
    <row r="35" spans="1:26" x14ac:dyDescent="0.2">
      <c r="A35" s="8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8"/>
    </row>
    <row r="36" spans="1:26" x14ac:dyDescent="0.2">
      <c r="A36" s="8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8"/>
    </row>
    <row r="37" spans="1:26" x14ac:dyDescent="0.2">
      <c r="A37" s="8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8"/>
    </row>
    <row r="38" spans="1:26" x14ac:dyDescent="0.2">
      <c r="A38" s="8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8"/>
    </row>
    <row r="39" spans="1:26" x14ac:dyDescent="0.2">
      <c r="A39" s="8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8"/>
    </row>
    <row r="40" spans="1:26" x14ac:dyDescent="0.2">
      <c r="A40" s="8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8"/>
    </row>
    <row r="41" spans="1:26" x14ac:dyDescent="0.2">
      <c r="A41" s="8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8"/>
    </row>
    <row r="42" spans="1:26" ht="33.75" customHeight="1" x14ac:dyDescent="0.2">
      <c r="A42" s="87"/>
      <c r="B42" s="177" t="s">
        <v>182</v>
      </c>
      <c r="C42" s="6"/>
      <c r="D42" s="6"/>
      <c r="E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8"/>
    </row>
    <row r="43" spans="1:26" x14ac:dyDescent="0.2">
      <c r="A43" s="87"/>
      <c r="B43" s="177" t="s">
        <v>172</v>
      </c>
      <c r="C43" s="6"/>
      <c r="D43" s="6"/>
      <c r="E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8"/>
    </row>
    <row r="44" spans="1:26" x14ac:dyDescent="0.2">
      <c r="A44" s="90"/>
      <c r="B44" s="186" t="s">
        <v>77</v>
      </c>
      <c r="C44" s="8"/>
      <c r="D44" s="8"/>
      <c r="E44" s="8"/>
      <c r="F44" s="262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1"/>
    </row>
    <row r="45" spans="1:26" s="45" customFormat="1" x14ac:dyDescent="0.2">
      <c r="A45" s="3"/>
      <c r="B45" s="6"/>
      <c r="C45" s="6"/>
      <c r="D45" s="6"/>
      <c r="E45" s="70"/>
      <c r="F45" s="70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2" customFormat="1" x14ac:dyDescent="0.2">
      <c r="A46" s="3"/>
      <c r="B46" s="79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4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3.770349929349365</v>
      </c>
      <c r="F49" s="228">
        <v>3.2121682297488974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1.5178835588508974</v>
      </c>
      <c r="F50" s="228">
        <v>2.7169644640068498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-0.64329013592218587</v>
      </c>
      <c r="F51" s="228">
        <v>4.2269013495077417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-8.0423190857482041</v>
      </c>
      <c r="F52" s="223">
        <v>-9.2976764467513817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-6.3070660717755516</v>
      </c>
      <c r="F53" s="223">
        <v>-4.3163427379695776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-2.9081770474781763</v>
      </c>
      <c r="F54" s="223">
        <v>-0.67727852906787689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-3.0380829277639947</v>
      </c>
      <c r="F55" s="223">
        <v>-1.4404999233761373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12.088526246334766</v>
      </c>
      <c r="F56" s="223">
        <v>10.751159010846109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7.324560545352881</v>
      </c>
      <c r="F57" s="223">
        <v>8.419481657202013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7.8679100276935543</v>
      </c>
      <c r="F58" s="223">
        <v>6.2503062427972793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3.1957880954558817</v>
      </c>
      <c r="F59" s="223">
        <v>5.6183089575237091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2.9812089038683496</v>
      </c>
      <c r="F60" s="223">
        <v>6.8760009545779468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3.7078516927452085</v>
      </c>
      <c r="F61" s="223">
        <v>3.2038261811124755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C63" s="72"/>
      <c r="D63" s="72"/>
      <c r="E63" s="72"/>
      <c r="F63" s="72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4" customFormat="1" x14ac:dyDescent="0.2">
      <c r="A64" s="71"/>
      <c r="B64" s="71"/>
      <c r="C64" s="71"/>
      <c r="D64" s="222"/>
      <c r="E64" s="223"/>
      <c r="F64" s="223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5" x14ac:dyDescent="0.2">
      <c r="A65" s="3"/>
      <c r="B65" s="6"/>
      <c r="C65" s="6"/>
      <c r="D65" s="73"/>
      <c r="E65" s="75"/>
      <c r="F65" s="75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3"/>
      <c r="E66" s="75"/>
      <c r="F66" s="7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D67" s="73"/>
      <c r="E67" s="75"/>
      <c r="F67" s="75"/>
    </row>
    <row r="68" spans="1:25" x14ac:dyDescent="0.2">
      <c r="D68" s="73"/>
      <c r="E68" s="75"/>
      <c r="F68" s="75"/>
    </row>
    <row r="69" spans="1:25" x14ac:dyDescent="0.2">
      <c r="D69" s="73"/>
      <c r="E69" s="75"/>
      <c r="F69" s="75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Z74"/>
  <sheetViews>
    <sheetView showGridLines="0" topLeftCell="A19" zoomScaleNormal="100" zoomScaleSheetLayoutView="80" workbookViewId="0">
      <selection activeCell="F45" sqref="F45"/>
    </sheetView>
  </sheetViews>
  <sheetFormatPr baseColWidth="10" defaultColWidth="11.42578125" defaultRowHeight="12.75" x14ac:dyDescent="0.2"/>
  <cols>
    <col min="1" max="1" width="1.140625" style="45" customWidth="1"/>
    <col min="2" max="2" width="7" style="72" customWidth="1"/>
    <col min="3" max="7" width="8.42578125" style="72" customWidth="1"/>
    <col min="8" max="8" width="0.85546875" style="6" customWidth="1"/>
    <col min="9" max="13" width="8.710937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5.5703125" style="45" customWidth="1"/>
    <col min="26" max="26" width="0.71093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138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552.47351046098197</v>
      </c>
      <c r="D20" s="145">
        <v>560.271615419873</v>
      </c>
      <c r="E20" s="145">
        <v>563.65870056782205</v>
      </c>
      <c r="F20" s="145">
        <v>559.78013158818601</v>
      </c>
      <c r="G20" s="56">
        <v>2236.1839580368633</v>
      </c>
      <c r="H20" s="57"/>
      <c r="I20" s="145">
        <v>1956.74759810917</v>
      </c>
      <c r="J20" s="145">
        <v>1980.2985424471001</v>
      </c>
      <c r="K20" s="145">
        <v>2009.0636280839101</v>
      </c>
      <c r="L20" s="145">
        <v>1997.8902313598201</v>
      </c>
      <c r="M20" s="56">
        <v>7944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572.82900507017496</v>
      </c>
      <c r="D21" s="145">
        <v>581.83626385938101</v>
      </c>
      <c r="E21" s="145">
        <v>582.70755813842004</v>
      </c>
      <c r="F21" s="145">
        <v>584.11384379211302</v>
      </c>
      <c r="G21" s="56">
        <v>2321.4866708600894</v>
      </c>
      <c r="H21" s="57"/>
      <c r="I21" s="145">
        <v>2001.02625354157</v>
      </c>
      <c r="J21" s="145">
        <v>2002.0611652222599</v>
      </c>
      <c r="K21" s="145">
        <v>2025.8524792763999</v>
      </c>
      <c r="L21" s="145">
        <v>2024.06010195978</v>
      </c>
      <c r="M21" s="56">
        <v>8053.00000000001</v>
      </c>
      <c r="N21" s="57"/>
      <c r="O21" s="61">
        <v>3.6844290674150812</v>
      </c>
      <c r="P21" s="61">
        <v>3.8489632253362061</v>
      </c>
      <c r="Q21" s="61">
        <v>3.3795020907879945</v>
      </c>
      <c r="R21" s="61">
        <v>4.3470124841495021</v>
      </c>
      <c r="S21" s="62">
        <v>3.8146554319311292</v>
      </c>
      <c r="T21" s="95"/>
      <c r="U21" s="61">
        <v>2.2628700541238516</v>
      </c>
      <c r="V21" s="61">
        <v>1.0989566627800968</v>
      </c>
      <c r="W21" s="61">
        <v>0.8356555241857393</v>
      </c>
      <c r="X21" s="61">
        <v>1.3098752969099792</v>
      </c>
      <c r="Y21" s="62">
        <v>1.3721047331320477</v>
      </c>
      <c r="Z21" s="48"/>
    </row>
    <row r="22" spans="1:26" x14ac:dyDescent="0.2">
      <c r="A22" s="47"/>
      <c r="B22" s="54" t="s">
        <v>174</v>
      </c>
      <c r="C22" s="145">
        <v>593.42665840454197</v>
      </c>
      <c r="D22" s="145">
        <v>559.72133024962898</v>
      </c>
      <c r="E22" s="145">
        <v>573.26203082995403</v>
      </c>
      <c r="F22" s="145">
        <v>587.45994351985598</v>
      </c>
      <c r="G22" s="56">
        <v>2313.869963003981</v>
      </c>
      <c r="H22" s="57"/>
      <c r="I22" s="145">
        <v>2021.7622021177899</v>
      </c>
      <c r="J22" s="145">
        <v>1882.99413655634</v>
      </c>
      <c r="K22" s="145">
        <v>1943.0591779573999</v>
      </c>
      <c r="L22" s="145">
        <v>1979.18448336847</v>
      </c>
      <c r="M22" s="56">
        <v>7827</v>
      </c>
      <c r="N22" s="57"/>
      <c r="O22" s="61">
        <v>3.5957769512463358</v>
      </c>
      <c r="P22" s="61">
        <v>-3.8008860883062425</v>
      </c>
      <c r="Q22" s="61">
        <v>-1.6209721628876252</v>
      </c>
      <c r="R22" s="61">
        <v>0.57285061179510421</v>
      </c>
      <c r="S22" s="62">
        <v>-0.32809612700840773</v>
      </c>
      <c r="T22" s="95"/>
      <c r="U22" s="61">
        <v>1.0362656931421839</v>
      </c>
      <c r="V22" s="61">
        <v>-5.9472223293788034</v>
      </c>
      <c r="W22" s="61">
        <v>-4.0868376234666499</v>
      </c>
      <c r="X22" s="61">
        <v>-2.2171089953237839</v>
      </c>
      <c r="Y22" s="62">
        <v>-2.8064075499814862</v>
      </c>
      <c r="Z22" s="48"/>
    </row>
    <row r="23" spans="1:26" x14ac:dyDescent="0.2">
      <c r="A23" s="47"/>
      <c r="B23" s="54" t="s">
        <v>165</v>
      </c>
      <c r="C23" s="145">
        <v>576.67545915742596</v>
      </c>
      <c r="D23" s="145">
        <v>573.79076578295303</v>
      </c>
      <c r="E23" s="145">
        <v>596.34691920447699</v>
      </c>
      <c r="F23" s="145">
        <v>595.57892728057095</v>
      </c>
      <c r="G23" s="56">
        <v>2342.3920714254273</v>
      </c>
      <c r="H23" s="57"/>
      <c r="I23" s="145">
        <v>1995.7362660067299</v>
      </c>
      <c r="J23" s="145">
        <v>2017.68321942587</v>
      </c>
      <c r="K23" s="145">
        <v>2041.16271323553</v>
      </c>
      <c r="L23" s="145">
        <v>2053.9400528329402</v>
      </c>
      <c r="M23" s="56">
        <v>8108.5222515010701</v>
      </c>
      <c r="N23" s="57"/>
      <c r="O23" s="61">
        <v>-2.8227918328024657</v>
      </c>
      <c r="P23" s="61">
        <v>2.5136500563681068</v>
      </c>
      <c r="Q23" s="61">
        <v>4.0269348278833661</v>
      </c>
      <c r="R23" s="61">
        <v>1.382048912487349</v>
      </c>
      <c r="S23" s="62">
        <v>1.2326582252883895</v>
      </c>
      <c r="T23" s="95"/>
      <c r="U23" s="61">
        <v>-1.287289676491028</v>
      </c>
      <c r="V23" s="61">
        <v>7.1529209918758596</v>
      </c>
      <c r="W23" s="61">
        <v>5.0489216381592144</v>
      </c>
      <c r="X23" s="61">
        <v>3.77708950795936</v>
      </c>
      <c r="Y23" s="62">
        <v>3.5968091414471814</v>
      </c>
      <c r="Z23" s="48"/>
    </row>
    <row r="24" spans="1:26" x14ac:dyDescent="0.2">
      <c r="A24" s="47"/>
      <c r="B24" s="54" t="s">
        <v>176</v>
      </c>
      <c r="C24" s="145">
        <v>595.96844822898004</v>
      </c>
      <c r="D24" s="145">
        <v>601.15243206964101</v>
      </c>
      <c r="E24" s="145">
        <v>601.502058477476</v>
      </c>
      <c r="F24" s="145"/>
      <c r="G24" s="56"/>
      <c r="H24" s="57"/>
      <c r="I24" s="145">
        <v>2058.55584301423</v>
      </c>
      <c r="J24" s="145">
        <v>2177.3834800689901</v>
      </c>
      <c r="K24" s="145">
        <v>2070.8406998816699</v>
      </c>
      <c r="L24" s="145"/>
      <c r="M24" s="56"/>
      <c r="N24" s="57"/>
      <c r="O24" s="61">
        <v>3.3455540313338048</v>
      </c>
      <c r="P24" s="61">
        <v>4.7685790567494166</v>
      </c>
      <c r="Q24" s="61">
        <v>0.86445307370345859</v>
      </c>
      <c r="R24" s="61"/>
      <c r="S24" s="62"/>
      <c r="T24" s="95"/>
      <c r="U24" s="61">
        <v>3.1476893053206823</v>
      </c>
      <c r="V24" s="61">
        <v>7.9150314135319348</v>
      </c>
      <c r="W24" s="61">
        <v>1.4539745633064314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139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ht="23.25" customHeight="1" x14ac:dyDescent="0.2">
      <c r="A43" s="47"/>
      <c r="B43" s="177" t="s">
        <v>182</v>
      </c>
      <c r="C43" s="6"/>
      <c r="D43" s="6"/>
      <c r="E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177" t="s">
        <v>172</v>
      </c>
      <c r="C44" s="6"/>
      <c r="D44" s="6"/>
      <c r="E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ht="12.75" customHeight="1" x14ac:dyDescent="0.2">
      <c r="A45" s="78"/>
      <c r="B45" s="186" t="s">
        <v>77</v>
      </c>
      <c r="C45" s="7"/>
      <c r="D45" s="7"/>
      <c r="E45" s="7"/>
      <c r="F45" s="262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45" customFormat="1" x14ac:dyDescent="0.2">
      <c r="A46" s="3"/>
      <c r="B46" s="3"/>
      <c r="C46" s="3"/>
      <c r="D46" s="3"/>
      <c r="E46" s="96"/>
      <c r="F46" s="96"/>
      <c r="G46" s="207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3.3795020907879945</v>
      </c>
      <c r="F49" s="228">
        <v>0.8356555241857393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4.3470124841495021</v>
      </c>
      <c r="F50" s="228">
        <v>1.3098752969099792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3.5957769512463358</v>
      </c>
      <c r="F51" s="228">
        <v>1.0362656931421839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-3.8008860883062425</v>
      </c>
      <c r="F52" s="223">
        <v>-5.9472223293788034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-1.6209721628876252</v>
      </c>
      <c r="F53" s="223">
        <v>-4.0868376234666499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0.57285061179510421</v>
      </c>
      <c r="F54" s="223">
        <v>-2.2171089953237839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-2.8227918328024657</v>
      </c>
      <c r="F55" s="223">
        <v>-1.287289676491028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2.5136500563681068</v>
      </c>
      <c r="F56" s="223">
        <v>7.1529209918758596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4.0269348278833661</v>
      </c>
      <c r="F57" s="223">
        <v>5.0489216381592144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1.382048912487349</v>
      </c>
      <c r="F58" s="223">
        <v>3.77708950795936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3.3455540313338048</v>
      </c>
      <c r="F59" s="223">
        <v>3.1476893053206823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4.7685790567494166</v>
      </c>
      <c r="F60" s="223">
        <v>7.9150314135319348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0.86445307370345859</v>
      </c>
      <c r="F61" s="223">
        <v>1.4539745633064314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x14ac:dyDescent="0.2">
      <c r="A64" s="6"/>
      <c r="B64" s="6"/>
      <c r="G64" s="6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3"/>
      <c r="E66" s="75"/>
      <c r="F66" s="75"/>
      <c r="G66" s="6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3"/>
      <c r="E67" s="75"/>
      <c r="F67" s="7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3"/>
      <c r="E68" s="75"/>
      <c r="F68" s="75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3"/>
      <c r="E69" s="75"/>
      <c r="F69" s="75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1"/>
      <c r="C70" s="71"/>
      <c r="D70" s="73"/>
      <c r="E70" s="75"/>
      <c r="F70" s="75"/>
      <c r="G70" s="71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1"/>
      <c r="C71" s="71"/>
      <c r="D71" s="71"/>
      <c r="E71" s="71"/>
      <c r="F71" s="71"/>
      <c r="G71" s="71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1"/>
      <c r="C72" s="71"/>
      <c r="D72" s="71"/>
      <c r="E72" s="71"/>
      <c r="F72" s="71"/>
      <c r="G72" s="71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1"/>
      <c r="C73" s="71"/>
      <c r="D73" s="71"/>
      <c r="E73" s="71"/>
      <c r="F73" s="71"/>
      <c r="G73" s="71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1"/>
      <c r="C74" s="71"/>
      <c r="D74" s="71"/>
      <c r="E74" s="71"/>
      <c r="F74" s="71"/>
      <c r="G74" s="71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Z75"/>
  <sheetViews>
    <sheetView showGridLines="0" topLeftCell="A22" zoomScaleNormal="100" zoomScaleSheetLayoutView="90" workbookViewId="0">
      <selection activeCell="F46" sqref="F46"/>
    </sheetView>
  </sheetViews>
  <sheetFormatPr baseColWidth="10" defaultColWidth="11.42578125" defaultRowHeight="12.75" x14ac:dyDescent="0.2"/>
  <cols>
    <col min="1" max="1" width="1" style="45" customWidth="1"/>
    <col min="2" max="2" width="7" style="45" customWidth="1"/>
    <col min="3" max="6" width="8.85546875" style="45" customWidth="1"/>
    <col min="7" max="7" width="7.7109375" style="45" customWidth="1"/>
    <col min="8" max="8" width="0.85546875" style="6" customWidth="1"/>
    <col min="9" max="12" width="8.140625" style="45" customWidth="1"/>
    <col min="13" max="13" width="7.140625" style="45" customWidth="1"/>
    <col min="14" max="14" width="0.85546875" style="6" customWidth="1"/>
    <col min="15" max="19" width="6.7109375" style="45" customWidth="1"/>
    <col min="20" max="20" width="0.85546875" style="6" customWidth="1"/>
    <col min="21" max="24" width="5.7109375" style="45" customWidth="1"/>
    <col min="25" max="25" width="6.140625" style="45" customWidth="1"/>
    <col min="26" max="26" width="0.855468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C13" s="6"/>
      <c r="D13" s="245" t="s">
        <v>65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6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2912.1278082090898</v>
      </c>
      <c r="D20" s="145">
        <v>2606.0944279923901</v>
      </c>
      <c r="E20" s="145">
        <v>2706.6643582411498</v>
      </c>
      <c r="F20" s="145">
        <v>2647.6774841727001</v>
      </c>
      <c r="G20" s="56">
        <v>10872.564078615329</v>
      </c>
      <c r="H20" s="57"/>
      <c r="I20" s="145">
        <v>14294.0761103805</v>
      </c>
      <c r="J20" s="145">
        <v>14220.782155974101</v>
      </c>
      <c r="K20" s="145">
        <v>14974.3408614378</v>
      </c>
      <c r="L20" s="145">
        <v>14666.800872207599</v>
      </c>
      <c r="M20" s="56">
        <v>58156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2228.6444891421802</v>
      </c>
      <c r="D21" s="145">
        <v>2601.66228708156</v>
      </c>
      <c r="E21" s="145">
        <v>2313.09500511126</v>
      </c>
      <c r="F21" s="145">
        <v>2585.3509550345202</v>
      </c>
      <c r="G21" s="56">
        <v>9728.7527363695208</v>
      </c>
      <c r="H21" s="57"/>
      <c r="I21" s="145">
        <v>14218.554858638799</v>
      </c>
      <c r="J21" s="145">
        <v>13945.0215612722</v>
      </c>
      <c r="K21" s="145">
        <v>13826.6153393571</v>
      </c>
      <c r="L21" s="145">
        <v>13902.8082407318</v>
      </c>
      <c r="M21" s="56">
        <v>55892.999999999898</v>
      </c>
      <c r="N21" s="57"/>
      <c r="O21" s="61">
        <v>-23.47023771210236</v>
      </c>
      <c r="P21" s="61">
        <v>-0.17006831614480689</v>
      </c>
      <c r="Q21" s="61">
        <v>-14.540752048977353</v>
      </c>
      <c r="R21" s="61">
        <v>-2.3540075976305985</v>
      </c>
      <c r="S21" s="62">
        <v>-10.52016188615076</v>
      </c>
      <c r="T21" s="63"/>
      <c r="U21" s="61">
        <v>-0.52833951042737226</v>
      </c>
      <c r="V21" s="61">
        <v>-1.9391380282557407</v>
      </c>
      <c r="W21" s="61">
        <v>-7.6646146411448655</v>
      </c>
      <c r="X21" s="61">
        <v>-5.2089930048992699</v>
      </c>
      <c r="Y21" s="62">
        <v>-3.8912579957357849</v>
      </c>
      <c r="Z21" s="48"/>
    </row>
    <row r="22" spans="1:26" x14ac:dyDescent="0.2">
      <c r="A22" s="47"/>
      <c r="B22" s="54" t="s">
        <v>174</v>
      </c>
      <c r="C22" s="145">
        <v>2157.3100457752498</v>
      </c>
      <c r="D22" s="145">
        <v>1271.47588744468</v>
      </c>
      <c r="E22" s="145">
        <v>1869.93422545773</v>
      </c>
      <c r="F22" s="145">
        <v>1671.38775872921</v>
      </c>
      <c r="G22" s="56">
        <v>6970.1079174068691</v>
      </c>
      <c r="H22" s="57"/>
      <c r="I22" s="145">
        <v>11782.1656675332</v>
      </c>
      <c r="J22" s="145">
        <v>8484.8558899199306</v>
      </c>
      <c r="K22" s="145">
        <v>10151.9816954775</v>
      </c>
      <c r="L22" s="145">
        <v>10503.996747069399</v>
      </c>
      <c r="M22" s="56">
        <v>40923.000000000029</v>
      </c>
      <c r="N22" s="57"/>
      <c r="O22" s="61">
        <v>-3.2007995763553794</v>
      </c>
      <c r="P22" s="61">
        <v>-51.128326925514592</v>
      </c>
      <c r="Q22" s="61">
        <v>-19.158779845802911</v>
      </c>
      <c r="R22" s="61">
        <v>-35.351610369397861</v>
      </c>
      <c r="S22" s="62">
        <v>-28.35558569239673</v>
      </c>
      <c r="T22" s="63"/>
      <c r="U22" s="61">
        <v>-17.135280029006026</v>
      </c>
      <c r="V22" s="61">
        <v>-39.154946067033116</v>
      </c>
      <c r="W22" s="61">
        <v>-26.576523275510894</v>
      </c>
      <c r="X22" s="61">
        <v>-24.446942191899907</v>
      </c>
      <c r="Y22" s="62">
        <v>-26.783318125704284</v>
      </c>
      <c r="Z22" s="48"/>
    </row>
    <row r="23" spans="1:26" x14ac:dyDescent="0.2">
      <c r="A23" s="47"/>
      <c r="B23" s="54" t="s">
        <v>165</v>
      </c>
      <c r="C23" s="145">
        <v>1822.4441420932201</v>
      </c>
      <c r="D23" s="145">
        <v>1510.03476324544</v>
      </c>
      <c r="E23" s="145">
        <v>1495.5304848732801</v>
      </c>
      <c r="F23" s="145">
        <v>2004.1298420887899</v>
      </c>
      <c r="G23" s="56">
        <v>6832.1392323007303</v>
      </c>
      <c r="H23" s="57"/>
      <c r="I23" s="145">
        <v>11014.3718642204</v>
      </c>
      <c r="J23" s="145">
        <v>10561.3947380789</v>
      </c>
      <c r="K23" s="145">
        <v>10469.126909979001</v>
      </c>
      <c r="L23" s="145">
        <v>11209.579007071299</v>
      </c>
      <c r="M23" s="56">
        <v>43254.472519349598</v>
      </c>
      <c r="N23" s="57"/>
      <c r="O23" s="61">
        <v>-15.522381881909439</v>
      </c>
      <c r="P23" s="61">
        <v>18.762359408969871</v>
      </c>
      <c r="Q23" s="61">
        <v>-20.022294660808299</v>
      </c>
      <c r="R23" s="61">
        <v>19.90813212683635</v>
      </c>
      <c r="S23" s="62">
        <v>-1.979433987837993</v>
      </c>
      <c r="T23" s="63"/>
      <c r="U23" s="61">
        <v>-6.5165761964162812</v>
      </c>
      <c r="V23" s="61">
        <v>24.473472208595922</v>
      </c>
      <c r="W23" s="61">
        <v>3.1239734666068415</v>
      </c>
      <c r="X23" s="61">
        <v>6.7172741670807881</v>
      </c>
      <c r="Y23" s="62">
        <v>5.6972179931812548</v>
      </c>
      <c r="Z23" s="48"/>
    </row>
    <row r="24" spans="1:26" x14ac:dyDescent="0.2">
      <c r="A24" s="47"/>
      <c r="B24" s="54" t="s">
        <v>176</v>
      </c>
      <c r="C24" s="145">
        <v>2145.5009632317201</v>
      </c>
      <c r="D24" s="145">
        <v>2583.5565315400299</v>
      </c>
      <c r="E24" s="145">
        <v>2438.1753765785002</v>
      </c>
      <c r="F24" s="145"/>
      <c r="G24" s="56"/>
      <c r="H24" s="57"/>
      <c r="I24" s="145">
        <v>11435.611101201401</v>
      </c>
      <c r="J24" s="145">
        <v>11596.6791087696</v>
      </c>
      <c r="K24" s="145">
        <v>11918.4368667411</v>
      </c>
      <c r="L24" s="145"/>
      <c r="M24" s="56"/>
      <c r="N24" s="57"/>
      <c r="O24" s="61">
        <v>17.726569153853134</v>
      </c>
      <c r="P24" s="61">
        <v>71.092520147504729</v>
      </c>
      <c r="Q24" s="61">
        <v>63.030804202235487</v>
      </c>
      <c r="R24" s="61"/>
      <c r="S24" s="62"/>
      <c r="T24" s="63"/>
      <c r="U24" s="61">
        <v>3.8244508372681025</v>
      </c>
      <c r="V24" s="61">
        <v>9.8025345739422391</v>
      </c>
      <c r="W24" s="61">
        <v>13.8436563929762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58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ht="23.25" customHeight="1" x14ac:dyDescent="0.2">
      <c r="A44" s="47"/>
      <c r="B44" s="177" t="s">
        <v>182</v>
      </c>
      <c r="C44" s="6"/>
      <c r="D44" s="6"/>
      <c r="E44" s="6"/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47"/>
      <c r="B45" s="177" t="s">
        <v>172</v>
      </c>
      <c r="C45" s="6"/>
      <c r="D45" s="6"/>
      <c r="E45" s="6"/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48"/>
    </row>
    <row r="46" spans="1:26" x14ac:dyDescent="0.2">
      <c r="A46" s="78"/>
      <c r="B46" s="186" t="s">
        <v>77</v>
      </c>
      <c r="C46" s="7"/>
      <c r="D46" s="7"/>
      <c r="E46" s="7"/>
      <c r="F46" s="20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9"/>
    </row>
    <row r="47" spans="1:26" s="72" customFormat="1" x14ac:dyDescent="0.2">
      <c r="A47" s="71"/>
      <c r="B47" s="71"/>
      <c r="C47" s="221" t="s">
        <v>55</v>
      </c>
      <c r="D47" s="71" t="s">
        <v>56</v>
      </c>
      <c r="E47" s="93" t="s">
        <v>10</v>
      </c>
      <c r="F47" s="93" t="s">
        <v>11</v>
      </c>
      <c r="G47" s="208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6">
        <v>-14.540752048977353</v>
      </c>
      <c r="F49" s="224">
        <v>-7.6646146411448655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-2.3540075976305985</v>
      </c>
      <c r="F50" s="224">
        <v>-5.2089930048992699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-3.2007995763553794</v>
      </c>
      <c r="F51" s="224">
        <v>-17.135280029006026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3">
        <v>-51.128326925514592</v>
      </c>
      <c r="F52" s="224">
        <v>-39.154946067033116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6">
        <v>-19.158779845802911</v>
      </c>
      <c r="F53" s="223">
        <v>-26.576523275510894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-35.351610369397861</v>
      </c>
      <c r="F54" s="223">
        <v>-24.446942191899907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-15.522381881909439</v>
      </c>
      <c r="F55" s="223">
        <v>-6.5165761964162812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18.762359408969871</v>
      </c>
      <c r="F56" s="223">
        <v>24.473472208595922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-20.022294660808299</v>
      </c>
      <c r="F57" s="223">
        <v>3.1239734666068415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19.90813212683635</v>
      </c>
      <c r="F58" s="223">
        <v>6.7172741670807881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17.726569153853134</v>
      </c>
      <c r="F59" s="223">
        <v>3.8244508372681025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71.092520147504729</v>
      </c>
      <c r="F60" s="223">
        <v>9.8025345739422391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63.030804202235487</v>
      </c>
      <c r="F61" s="223">
        <v>13.8436563929762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x14ac:dyDescent="0.2">
      <c r="A63" s="3"/>
      <c r="B63" s="79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79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3"/>
      <c r="E65" s="75"/>
      <c r="F65" s="75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3"/>
      <c r="E66" s="75"/>
      <c r="F66" s="75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3"/>
      <c r="E67" s="75"/>
      <c r="F67" s="75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3"/>
      <c r="E68" s="75"/>
      <c r="F68" s="75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3"/>
      <c r="E69" s="75"/>
      <c r="F69" s="75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73"/>
      <c r="E70" s="75"/>
      <c r="F70" s="75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9:C50"/>
    <mergeCell ref="C51:C54"/>
    <mergeCell ref="C55:C58"/>
    <mergeCell ref="C59:C61"/>
    <mergeCell ref="E27:Q27"/>
    <mergeCell ref="E26:R26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Z75"/>
  <sheetViews>
    <sheetView showGridLines="0" topLeftCell="A25" zoomScaleNormal="100" zoomScaleSheetLayoutView="90" workbookViewId="0">
      <selection activeCell="F46" sqref="F46"/>
    </sheetView>
  </sheetViews>
  <sheetFormatPr baseColWidth="10" defaultColWidth="11.42578125" defaultRowHeight="12.75" x14ac:dyDescent="0.2"/>
  <cols>
    <col min="1" max="1" width="1" style="45" customWidth="1"/>
    <col min="2" max="2" width="7" style="45" customWidth="1"/>
    <col min="3" max="6" width="8.85546875" style="45" customWidth="1"/>
    <col min="7" max="7" width="7.28515625" style="45" customWidth="1"/>
    <col min="8" max="8" width="0.85546875" style="6" customWidth="1"/>
    <col min="9" max="12" width="8.140625" style="45" customWidth="1"/>
    <col min="13" max="13" width="7.42578125" style="45" customWidth="1"/>
    <col min="14" max="14" width="0.85546875" style="6" customWidth="1"/>
    <col min="15" max="19" width="6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855468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C13" s="6"/>
      <c r="D13" s="245" t="s">
        <v>113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6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1707.5421703365801</v>
      </c>
      <c r="D20" s="145">
        <v>1385.3497971035699</v>
      </c>
      <c r="E20" s="145">
        <v>1642.4871235190301</v>
      </c>
      <c r="F20" s="145">
        <v>1549.8027462011401</v>
      </c>
      <c r="G20" s="56">
        <v>6285.1818371603204</v>
      </c>
      <c r="H20" s="57"/>
      <c r="I20" s="145">
        <v>7735.49640363667</v>
      </c>
      <c r="J20" s="145">
        <v>7313.5902817707802</v>
      </c>
      <c r="K20" s="145">
        <v>7871.2995016744298</v>
      </c>
      <c r="L20" s="145">
        <v>7245.6138129181099</v>
      </c>
      <c r="M20" s="56">
        <v>30165.999999999989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1224.50335395925</v>
      </c>
      <c r="D21" s="145">
        <v>1311.9086821839401</v>
      </c>
      <c r="E21" s="145">
        <v>1152.51325158739</v>
      </c>
      <c r="F21" s="145">
        <v>1210.57054975606</v>
      </c>
      <c r="G21" s="56">
        <v>4899.4958374866401</v>
      </c>
      <c r="H21" s="57"/>
      <c r="I21" s="145">
        <v>6605.5451247733699</v>
      </c>
      <c r="J21" s="145">
        <v>6712.5751915354203</v>
      </c>
      <c r="K21" s="145">
        <v>6408.4728156949996</v>
      </c>
      <c r="L21" s="145">
        <v>6328.4068679962102</v>
      </c>
      <c r="M21" s="56">
        <v>26055</v>
      </c>
      <c r="N21" s="57"/>
      <c r="O21" s="61">
        <v>-28.288543894767557</v>
      </c>
      <c r="P21" s="61">
        <v>-5.3012686812512868</v>
      </c>
      <c r="Q21" s="61">
        <v>-29.831215412019219</v>
      </c>
      <c r="R21" s="61">
        <v>-21.888733729282791</v>
      </c>
      <c r="S21" s="62">
        <v>-22.046872080629271</v>
      </c>
      <c r="T21" s="63"/>
      <c r="U21" s="61">
        <v>-14.607353166528242</v>
      </c>
      <c r="V21" s="61">
        <v>-8.2177845227862605</v>
      </c>
      <c r="W21" s="61">
        <v>-18.584309816546167</v>
      </c>
      <c r="X21" s="61">
        <v>-12.658788732110224</v>
      </c>
      <c r="Y21" s="62">
        <v>-13.627925479016085</v>
      </c>
      <c r="Z21" s="48"/>
    </row>
    <row r="22" spans="1:26" x14ac:dyDescent="0.2">
      <c r="A22" s="47"/>
      <c r="B22" s="54" t="s">
        <v>174</v>
      </c>
      <c r="C22" s="145">
        <v>978.04719097817701</v>
      </c>
      <c r="D22" s="145">
        <v>733.25401274466003</v>
      </c>
      <c r="E22" s="145">
        <v>776.45718740541497</v>
      </c>
      <c r="F22" s="145">
        <v>824.78076329155601</v>
      </c>
      <c r="G22" s="56">
        <v>3312.5391544198078</v>
      </c>
      <c r="H22" s="57"/>
      <c r="I22" s="145">
        <v>5353.7480891762098</v>
      </c>
      <c r="J22" s="145">
        <v>4394.3772793736698</v>
      </c>
      <c r="K22" s="145">
        <v>4698.3377830619202</v>
      </c>
      <c r="L22" s="145">
        <v>4872.5368483882103</v>
      </c>
      <c r="M22" s="56">
        <v>19319.000000000007</v>
      </c>
      <c r="N22" s="57"/>
      <c r="O22" s="61">
        <v>-20.127030455587857</v>
      </c>
      <c r="P22" s="61">
        <v>-44.107846628165547</v>
      </c>
      <c r="Q22" s="61">
        <v>-32.629218246646801</v>
      </c>
      <c r="R22" s="61">
        <v>-31.868426548311774</v>
      </c>
      <c r="S22" s="62">
        <v>-32.390203721061113</v>
      </c>
      <c r="T22" s="63"/>
      <c r="U22" s="61">
        <v>-18.950699933945387</v>
      </c>
      <c r="V22" s="61">
        <v>-34.535150013440528</v>
      </c>
      <c r="W22" s="61">
        <v>-26.685531511420095</v>
      </c>
      <c r="X22" s="61">
        <v>-23.005316345422926</v>
      </c>
      <c r="Y22" s="62">
        <v>-25.853003262329651</v>
      </c>
      <c r="Z22" s="48"/>
    </row>
    <row r="23" spans="1:26" x14ac:dyDescent="0.2">
      <c r="A23" s="47"/>
      <c r="B23" s="54" t="s">
        <v>165</v>
      </c>
      <c r="C23" s="145">
        <v>966.17952861538799</v>
      </c>
      <c r="D23" s="145">
        <v>1029.6677231425999</v>
      </c>
      <c r="E23" s="145">
        <v>826.60589287140499</v>
      </c>
      <c r="F23" s="145">
        <v>1084.96394536198</v>
      </c>
      <c r="G23" s="56">
        <v>3907.4170899913734</v>
      </c>
      <c r="H23" s="57"/>
      <c r="I23" s="145">
        <v>5310.9669878889299</v>
      </c>
      <c r="J23" s="145">
        <v>5440.8163907588596</v>
      </c>
      <c r="K23" s="145">
        <v>5215.0549384910501</v>
      </c>
      <c r="L23" s="145">
        <v>5589.2569471654797</v>
      </c>
      <c r="M23" s="56">
        <v>21556.09526430432</v>
      </c>
      <c r="N23" s="57"/>
      <c r="O23" s="61">
        <v>-1.2134038594722369</v>
      </c>
      <c r="P23" s="61">
        <v>40.424423903038303</v>
      </c>
      <c r="Q23" s="61">
        <v>6.4586568685860613</v>
      </c>
      <c r="R23" s="61">
        <v>31.545738413209165</v>
      </c>
      <c r="S23" s="62">
        <v>17.958366915537894</v>
      </c>
      <c r="T23" s="63"/>
      <c r="U23" s="61">
        <v>-0.79908693077605619</v>
      </c>
      <c r="V23" s="61">
        <v>23.813137672474454</v>
      </c>
      <c r="W23" s="61">
        <v>10.997871572622088</v>
      </c>
      <c r="X23" s="61">
        <v>14.70938283441312</v>
      </c>
      <c r="Y23" s="62">
        <v>11.579767401544132</v>
      </c>
      <c r="Z23" s="48"/>
    </row>
    <row r="24" spans="1:26" x14ac:dyDescent="0.2">
      <c r="A24" s="47"/>
      <c r="B24" s="54" t="s">
        <v>176</v>
      </c>
      <c r="C24" s="145">
        <v>1084.39661165353</v>
      </c>
      <c r="D24" s="145">
        <v>1074.8543445820301</v>
      </c>
      <c r="E24" s="145">
        <v>1091.2016273571401</v>
      </c>
      <c r="F24" s="145"/>
      <c r="G24" s="56"/>
      <c r="H24" s="57"/>
      <c r="I24" s="145">
        <v>5787.9440187075397</v>
      </c>
      <c r="J24" s="145">
        <v>6077.5741734370804</v>
      </c>
      <c r="K24" s="145">
        <v>6263.2071532929804</v>
      </c>
      <c r="L24" s="145"/>
      <c r="M24" s="56"/>
      <c r="N24" s="57"/>
      <c r="O24" s="61">
        <v>12.235519335372018</v>
      </c>
      <c r="P24" s="61">
        <v>4.3884663395603098</v>
      </c>
      <c r="Q24" s="61">
        <v>32.009901788457029</v>
      </c>
      <c r="R24" s="61"/>
      <c r="S24" s="62"/>
      <c r="T24" s="63"/>
      <c r="U24" s="61">
        <v>8.9809827834799876</v>
      </c>
      <c r="V24" s="61">
        <v>11.703349956079094</v>
      </c>
      <c r="W24" s="61">
        <v>20.098584332559469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E26" s="245" t="s">
        <v>171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ht="39" customHeight="1" x14ac:dyDescent="0.2">
      <c r="A44" s="47"/>
      <c r="B44" s="177" t="s">
        <v>182</v>
      </c>
      <c r="C44" s="6"/>
      <c r="D44" s="6"/>
      <c r="E44" s="6"/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47"/>
      <c r="B45" s="177" t="s">
        <v>172</v>
      </c>
      <c r="C45" s="6"/>
      <c r="D45" s="6"/>
      <c r="E45" s="6"/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48"/>
    </row>
    <row r="46" spans="1:26" x14ac:dyDescent="0.2">
      <c r="A46" s="78"/>
      <c r="B46" s="186" t="s">
        <v>77</v>
      </c>
      <c r="C46" s="7"/>
      <c r="D46" s="7"/>
      <c r="E46" s="7"/>
      <c r="F46" s="20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9"/>
    </row>
    <row r="47" spans="1:26" s="72" customFormat="1" x14ac:dyDescent="0.2">
      <c r="A47" s="71"/>
      <c r="B47" s="71"/>
      <c r="C47" s="221" t="s">
        <v>55</v>
      </c>
      <c r="D47" s="71" t="s">
        <v>56</v>
      </c>
      <c r="E47" s="93" t="s">
        <v>10</v>
      </c>
      <c r="F47" s="93" t="s">
        <v>11</v>
      </c>
      <c r="G47" s="208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228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6">
        <v>-29.831215412019219</v>
      </c>
      <c r="F49" s="228">
        <v>-18.584309816546167</v>
      </c>
      <c r="G49" s="228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-21.888733729282791</v>
      </c>
      <c r="F50" s="228">
        <v>-12.658788732110224</v>
      </c>
      <c r="G50" s="228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-20.127030455587857</v>
      </c>
      <c r="F51" s="228">
        <v>-18.950699933945387</v>
      </c>
      <c r="G51" s="228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3">
        <v>-44.107846628165547</v>
      </c>
      <c r="F52" s="228">
        <v>-34.535150013440528</v>
      </c>
      <c r="G52" s="228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6">
        <v>-32.629218246646801</v>
      </c>
      <c r="F53" s="223">
        <v>-26.685531511420095</v>
      </c>
      <c r="G53" s="228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-31.868426548311774</v>
      </c>
      <c r="F54" s="223">
        <v>-23.005316345422926</v>
      </c>
      <c r="G54" s="228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-1.2134038594722369</v>
      </c>
      <c r="F55" s="223">
        <v>-0.79908693077605619</v>
      </c>
      <c r="G55" s="228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40.424423903038303</v>
      </c>
      <c r="F56" s="223">
        <v>23.813137672474454</v>
      </c>
      <c r="G56" s="228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6.4586568685860613</v>
      </c>
      <c r="F57" s="223">
        <v>10.997871572622088</v>
      </c>
      <c r="G57" s="228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31.545738413209165</v>
      </c>
      <c r="F58" s="223">
        <v>14.70938283441312</v>
      </c>
      <c r="G58" s="228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12.235519335372018</v>
      </c>
      <c r="F59" s="223">
        <v>8.9809827834799876</v>
      </c>
      <c r="G59" s="22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4.3884663395603098</v>
      </c>
      <c r="F60" s="223">
        <v>11.703349956079094</v>
      </c>
      <c r="G60" s="22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32.009901788457029</v>
      </c>
      <c r="F61" s="223">
        <v>20.098584332559469</v>
      </c>
      <c r="G61" s="22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22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x14ac:dyDescent="0.2">
      <c r="A63" s="3"/>
      <c r="B63" s="6"/>
      <c r="G63" s="75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75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3"/>
      <c r="E66" s="75"/>
      <c r="F66" s="7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3"/>
      <c r="E67" s="75"/>
      <c r="F67" s="7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3"/>
      <c r="E68" s="75"/>
      <c r="F68" s="7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9:C50"/>
    <mergeCell ref="C51:C54"/>
    <mergeCell ref="C55:C58"/>
    <mergeCell ref="C59:C61"/>
    <mergeCell ref="E27:Q27"/>
    <mergeCell ref="E26:R26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theme="3"/>
  </sheetPr>
  <dimension ref="A1:AC48"/>
  <sheetViews>
    <sheetView topLeftCell="A19" zoomScaleNormal="100" workbookViewId="0">
      <selection activeCell="A46" sqref="A46:B46"/>
    </sheetView>
  </sheetViews>
  <sheetFormatPr baseColWidth="10" defaultRowHeight="12.75" x14ac:dyDescent="0.2"/>
  <cols>
    <col min="1" max="1" width="1.42578125" style="76" customWidth="1"/>
    <col min="2" max="2" width="13.140625" style="76" customWidth="1"/>
    <col min="3" max="6" width="11.42578125" style="76"/>
    <col min="7" max="8" width="11.42578125" style="76" customWidth="1"/>
    <col min="9" max="9" width="1.28515625" style="76" customWidth="1"/>
    <col min="10" max="10" width="28.28515625" style="175" customWidth="1"/>
    <col min="11" max="11" width="16.140625" style="76" customWidth="1"/>
    <col min="12" max="12" width="19.42578125" style="76" customWidth="1"/>
    <col min="13" max="13" width="2.5703125" style="3" customWidth="1"/>
    <col min="14" max="18" width="11.42578125" style="72"/>
    <col min="19" max="29" width="11.42578125" style="76"/>
    <col min="30" max="16384" width="11.42578125" style="100"/>
  </cols>
  <sheetData>
    <row r="1" spans="1:18" x14ac:dyDescent="0.2">
      <c r="A1" s="97"/>
      <c r="B1" s="98"/>
      <c r="C1" s="98"/>
      <c r="D1" s="98"/>
      <c r="E1" s="98"/>
      <c r="F1" s="98"/>
      <c r="G1" s="98"/>
      <c r="H1" s="98"/>
      <c r="I1" s="98"/>
      <c r="J1" s="168"/>
      <c r="K1" s="98"/>
      <c r="L1" s="98"/>
      <c r="M1" s="99"/>
    </row>
    <row r="2" spans="1:18" ht="21.75" customHeight="1" x14ac:dyDescent="0.2">
      <c r="A2" s="67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1"/>
    </row>
    <row r="3" spans="1:18" ht="21.75" customHeight="1" x14ac:dyDescent="0.2">
      <c r="A3" s="67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1"/>
    </row>
    <row r="4" spans="1:18" ht="21.75" customHeight="1" x14ac:dyDescent="0.2">
      <c r="A4" s="67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1"/>
    </row>
    <row r="5" spans="1:18" ht="21.75" customHeight="1" x14ac:dyDescent="0.2">
      <c r="A5" s="67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1"/>
    </row>
    <row r="6" spans="1:18" ht="21.75" customHeight="1" x14ac:dyDescent="0.2">
      <c r="A6" s="67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1"/>
    </row>
    <row r="7" spans="1:18" ht="21.75" customHeight="1" x14ac:dyDescent="0.2">
      <c r="A7" s="67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1"/>
    </row>
    <row r="8" spans="1:18" ht="21.75" customHeight="1" x14ac:dyDescent="0.2">
      <c r="A8" s="67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1"/>
    </row>
    <row r="9" spans="1:18" x14ac:dyDescent="0.2">
      <c r="A9" s="67"/>
      <c r="B9" s="3"/>
      <c r="C9" s="3"/>
      <c r="D9" s="238" t="s">
        <v>48</v>
      </c>
      <c r="E9" s="238"/>
      <c r="F9" s="238"/>
      <c r="G9" s="238"/>
      <c r="H9" s="238"/>
      <c r="I9" s="238"/>
      <c r="J9" s="238"/>
      <c r="K9" s="238"/>
      <c r="L9" s="238"/>
      <c r="M9" s="101"/>
    </row>
    <row r="10" spans="1:18" x14ac:dyDescent="0.2">
      <c r="A10" s="68"/>
      <c r="B10" s="5"/>
      <c r="C10" s="169"/>
      <c r="D10" s="239" t="s">
        <v>177</v>
      </c>
      <c r="E10" s="239"/>
      <c r="F10" s="239"/>
      <c r="G10" s="239"/>
      <c r="H10" s="239"/>
      <c r="I10" s="239"/>
      <c r="J10" s="239"/>
      <c r="K10" s="239"/>
      <c r="L10" s="239"/>
      <c r="M10" s="101"/>
    </row>
    <row r="11" spans="1:18" ht="52.5" customHeight="1" x14ac:dyDescent="0.2">
      <c r="A11" s="67"/>
      <c r="B11" s="3"/>
      <c r="C11" s="3"/>
      <c r="D11" s="170"/>
      <c r="E11" s="170"/>
      <c r="F11" s="54"/>
      <c r="G11" s="170"/>
      <c r="H11" s="170"/>
      <c r="I11" s="170"/>
      <c r="J11" s="171" t="s">
        <v>40</v>
      </c>
      <c r="K11" s="172" t="s">
        <v>178</v>
      </c>
      <c r="L11" s="172" t="s">
        <v>179</v>
      </c>
      <c r="M11" s="173"/>
    </row>
    <row r="12" spans="1:18" ht="17.25" customHeight="1" x14ac:dyDescent="0.2">
      <c r="A12" s="67"/>
      <c r="B12" s="3"/>
      <c r="C12" s="3"/>
      <c r="D12" s="3"/>
      <c r="E12" s="3"/>
      <c r="F12" s="3"/>
      <c r="G12" s="3"/>
      <c r="H12" s="3"/>
      <c r="I12" s="3"/>
      <c r="J12" s="191" t="s">
        <v>181</v>
      </c>
      <c r="K12" s="174">
        <v>25.336543115880879</v>
      </c>
      <c r="L12" s="174">
        <v>14.627080157803192</v>
      </c>
      <c r="M12" s="101"/>
      <c r="O12" s="45"/>
    </row>
    <row r="13" spans="1:18" x14ac:dyDescent="0.2">
      <c r="A13" s="67"/>
      <c r="B13" s="3"/>
      <c r="C13" s="3"/>
      <c r="D13" s="3"/>
      <c r="E13" s="3"/>
      <c r="F13" s="3"/>
      <c r="G13" s="3"/>
      <c r="H13" s="3"/>
      <c r="I13" s="3"/>
      <c r="J13" s="45" t="s">
        <v>13</v>
      </c>
      <c r="K13" s="190">
        <v>14.988692285447252</v>
      </c>
      <c r="L13" s="174">
        <v>18.912791246899957</v>
      </c>
      <c r="M13" s="101"/>
      <c r="O13" s="45"/>
    </row>
    <row r="14" spans="1:18" x14ac:dyDescent="0.2">
      <c r="A14" s="67"/>
      <c r="B14" s="3"/>
      <c r="C14" s="3"/>
      <c r="D14" s="3"/>
      <c r="E14" s="3"/>
      <c r="F14" s="3"/>
      <c r="G14" s="3"/>
      <c r="H14" s="3"/>
      <c r="I14" s="3"/>
      <c r="J14" s="45" t="s">
        <v>157</v>
      </c>
      <c r="K14" s="190">
        <v>9.7571506675356421</v>
      </c>
      <c r="L14" s="174">
        <v>15.209207894258299</v>
      </c>
      <c r="M14" s="101"/>
    </row>
    <row r="15" spans="1:18" x14ac:dyDescent="0.2">
      <c r="A15" s="67"/>
      <c r="B15" s="3"/>
      <c r="C15" s="3"/>
      <c r="D15" s="3"/>
      <c r="E15" s="3"/>
      <c r="F15" s="3"/>
      <c r="G15" s="3"/>
      <c r="H15" s="3"/>
      <c r="I15" s="3"/>
      <c r="J15" s="45" t="s">
        <v>35</v>
      </c>
      <c r="K15" s="190">
        <v>6.2880802564484917</v>
      </c>
      <c r="L15" s="174">
        <v>19.451083824059026</v>
      </c>
      <c r="M15" s="101"/>
    </row>
    <row r="16" spans="1:18" x14ac:dyDescent="0.2">
      <c r="A16" s="67"/>
      <c r="B16" s="3"/>
      <c r="C16" s="3"/>
      <c r="D16" s="3"/>
      <c r="E16" s="3"/>
      <c r="F16" s="3"/>
      <c r="G16" s="3"/>
      <c r="H16" s="3"/>
      <c r="I16" s="3"/>
      <c r="J16" s="45" t="s">
        <v>24</v>
      </c>
      <c r="K16" s="190">
        <v>6.1569724508317565</v>
      </c>
      <c r="L16" s="174">
        <v>18.306764761628074</v>
      </c>
      <c r="M16" s="101"/>
      <c r="N16" s="76"/>
      <c r="O16" s="76"/>
      <c r="P16" s="76"/>
      <c r="Q16" s="76"/>
      <c r="R16" s="76"/>
    </row>
    <row r="17" spans="1:18" x14ac:dyDescent="0.2">
      <c r="A17" s="67"/>
      <c r="B17" s="3"/>
      <c r="C17" s="3"/>
      <c r="D17" s="3"/>
      <c r="E17" s="3"/>
      <c r="F17" s="3"/>
      <c r="G17" s="3"/>
      <c r="H17" s="3"/>
      <c r="I17" s="3"/>
      <c r="J17" s="45" t="s">
        <v>15</v>
      </c>
      <c r="K17" s="190">
        <v>4.4435497386020577</v>
      </c>
      <c r="L17" s="174">
        <v>17.320846020556544</v>
      </c>
      <c r="M17" s="101"/>
      <c r="N17" s="76"/>
      <c r="O17" s="76"/>
      <c r="P17" s="76"/>
      <c r="Q17" s="76"/>
      <c r="R17" s="76"/>
    </row>
    <row r="18" spans="1:18" x14ac:dyDescent="0.2">
      <c r="A18" s="67"/>
      <c r="B18" s="3"/>
      <c r="C18" s="3"/>
      <c r="D18" s="3"/>
      <c r="E18" s="3"/>
      <c r="F18" s="3"/>
      <c r="G18" s="3"/>
      <c r="H18" s="3"/>
      <c r="I18" s="3"/>
      <c r="J18" s="45" t="s">
        <v>16</v>
      </c>
      <c r="K18" s="190">
        <v>3.5420420675984401</v>
      </c>
      <c r="L18" s="174">
        <v>20.393886941759234</v>
      </c>
      <c r="M18" s="101"/>
      <c r="N18" s="76"/>
      <c r="O18" s="76"/>
      <c r="P18" s="76"/>
      <c r="Q18" s="76"/>
      <c r="R18" s="76"/>
    </row>
    <row r="19" spans="1:18" x14ac:dyDescent="0.2">
      <c r="A19" s="67"/>
      <c r="B19" s="3"/>
      <c r="C19" s="3"/>
      <c r="D19" s="3"/>
      <c r="E19" s="3"/>
      <c r="F19" s="3"/>
      <c r="G19" s="3"/>
      <c r="H19" s="3"/>
      <c r="I19" s="3"/>
      <c r="J19" s="45" t="s">
        <v>30</v>
      </c>
      <c r="K19" s="190">
        <v>3.3518652672101399</v>
      </c>
      <c r="L19" s="174">
        <v>25.499280620047116</v>
      </c>
      <c r="M19" s="101"/>
      <c r="N19" s="76"/>
      <c r="O19" s="76"/>
      <c r="P19" s="76"/>
      <c r="Q19" s="76"/>
      <c r="R19" s="76"/>
    </row>
    <row r="20" spans="1:18" x14ac:dyDescent="0.2">
      <c r="A20" s="67"/>
      <c r="B20" s="3"/>
      <c r="C20" s="3"/>
      <c r="D20" s="3"/>
      <c r="E20" s="3"/>
      <c r="F20" s="3"/>
      <c r="G20" s="3"/>
      <c r="H20" s="3"/>
      <c r="I20" s="3"/>
      <c r="J20" s="45" t="s">
        <v>17</v>
      </c>
      <c r="K20" s="190">
        <v>2.616592252574093</v>
      </c>
      <c r="L20" s="174">
        <v>16.306469192446187</v>
      </c>
      <c r="M20" s="101"/>
      <c r="N20" s="76"/>
      <c r="O20" s="76"/>
      <c r="P20" s="76"/>
      <c r="Q20" s="76"/>
      <c r="R20" s="76"/>
    </row>
    <row r="21" spans="1:18" x14ac:dyDescent="0.2">
      <c r="A21" s="67"/>
      <c r="B21" s="3"/>
      <c r="C21" s="3"/>
      <c r="D21" s="3"/>
      <c r="E21" s="3"/>
      <c r="F21" s="3"/>
      <c r="G21" s="3"/>
      <c r="H21" s="3"/>
      <c r="I21" s="3"/>
      <c r="J21" s="45" t="s">
        <v>37</v>
      </c>
      <c r="K21" s="190">
        <v>2.1424105099492845</v>
      </c>
      <c r="L21" s="174">
        <v>17.185547615720438</v>
      </c>
      <c r="M21" s="101"/>
      <c r="N21" s="76"/>
      <c r="O21" s="76"/>
      <c r="P21" s="76"/>
      <c r="Q21" s="76"/>
      <c r="R21" s="76"/>
    </row>
    <row r="22" spans="1:18" x14ac:dyDescent="0.2">
      <c r="A22" s="67"/>
      <c r="B22" s="3"/>
      <c r="C22" s="3"/>
      <c r="D22" s="3"/>
      <c r="E22" s="3"/>
      <c r="F22" s="3"/>
      <c r="G22" s="3"/>
      <c r="H22" s="3"/>
      <c r="I22" s="3"/>
      <c r="J22" s="45" t="s">
        <v>154</v>
      </c>
      <c r="K22" s="190">
        <v>1.9569143113266092</v>
      </c>
      <c r="L22" s="174">
        <v>31.229623232688709</v>
      </c>
      <c r="M22" s="101"/>
      <c r="N22" s="76"/>
      <c r="O22" s="76"/>
      <c r="P22" s="76"/>
      <c r="Q22" s="76"/>
      <c r="R22" s="76"/>
    </row>
    <row r="23" spans="1:18" x14ac:dyDescent="0.2">
      <c r="A23" s="67"/>
      <c r="B23" s="3"/>
      <c r="C23" s="3"/>
      <c r="D23" s="3"/>
      <c r="E23" s="3"/>
      <c r="F23" s="3"/>
      <c r="G23" s="3"/>
      <c r="H23" s="3"/>
      <c r="I23" s="3"/>
      <c r="J23" s="45" t="s">
        <v>21</v>
      </c>
      <c r="K23" s="190">
        <v>1.7929695174878215</v>
      </c>
      <c r="L23" s="174">
        <v>16.02708407065434</v>
      </c>
      <c r="M23" s="101"/>
      <c r="N23" s="76"/>
      <c r="O23" s="76"/>
      <c r="P23" s="76"/>
      <c r="Q23" s="76"/>
      <c r="R23" s="76"/>
    </row>
    <row r="24" spans="1:18" x14ac:dyDescent="0.2">
      <c r="A24" s="67"/>
      <c r="B24" s="3"/>
      <c r="C24" s="3"/>
      <c r="D24" s="3"/>
      <c r="E24" s="3"/>
      <c r="F24" s="3"/>
      <c r="G24" s="3"/>
      <c r="H24" s="3"/>
      <c r="I24" s="3"/>
      <c r="J24" s="45" t="s">
        <v>23</v>
      </c>
      <c r="K24" s="190">
        <v>1.7473241579088978</v>
      </c>
      <c r="L24" s="174">
        <v>14.776592619876027</v>
      </c>
      <c r="M24" s="101"/>
      <c r="N24" s="76"/>
      <c r="O24" s="76"/>
      <c r="P24" s="76"/>
      <c r="Q24" s="76"/>
      <c r="R24" s="76"/>
    </row>
    <row r="25" spans="1:18" x14ac:dyDescent="0.2">
      <c r="A25" s="67"/>
      <c r="B25" s="3"/>
      <c r="C25" s="3"/>
      <c r="D25" s="3"/>
      <c r="E25" s="3"/>
      <c r="F25" s="3"/>
      <c r="G25" s="3"/>
      <c r="H25" s="3"/>
      <c r="I25" s="3"/>
      <c r="J25" s="45" t="s">
        <v>18</v>
      </c>
      <c r="K25" s="190">
        <v>1.6772161505991523</v>
      </c>
      <c r="L25" s="174">
        <v>17.111002458888393</v>
      </c>
      <c r="M25" s="101"/>
      <c r="N25" s="76"/>
      <c r="O25" s="76"/>
      <c r="P25" s="76"/>
      <c r="Q25" s="76"/>
      <c r="R25" s="76"/>
    </row>
    <row r="26" spans="1:18" x14ac:dyDescent="0.2">
      <c r="A26" s="67"/>
      <c r="B26" s="3"/>
      <c r="C26" s="3"/>
      <c r="D26" s="3"/>
      <c r="E26" s="3"/>
      <c r="F26" s="3"/>
      <c r="G26" s="3"/>
      <c r="H26" s="3"/>
      <c r="I26" s="3"/>
      <c r="J26" s="45" t="s">
        <v>27</v>
      </c>
      <c r="K26" s="190">
        <v>1.6541446235918207</v>
      </c>
      <c r="L26" s="174">
        <v>17.166034100104795</v>
      </c>
      <c r="M26" s="101"/>
      <c r="N26" s="76"/>
      <c r="O26" s="76"/>
      <c r="P26" s="76"/>
      <c r="Q26" s="76"/>
      <c r="R26" s="76"/>
    </row>
    <row r="27" spans="1:18" x14ac:dyDescent="0.2">
      <c r="A27" s="67"/>
      <c r="B27" s="3"/>
      <c r="C27" s="3"/>
      <c r="D27" s="3"/>
      <c r="E27" s="3"/>
      <c r="F27" s="3"/>
      <c r="G27" s="3"/>
      <c r="H27" s="3"/>
      <c r="I27" s="3"/>
      <c r="J27" s="45" t="s">
        <v>34</v>
      </c>
      <c r="K27" s="190">
        <v>1.6363413611058204</v>
      </c>
      <c r="L27" s="174">
        <v>16.737865231470124</v>
      </c>
      <c r="M27" s="101"/>
      <c r="N27" s="76"/>
      <c r="O27" s="76"/>
      <c r="P27" s="76"/>
      <c r="Q27" s="76"/>
      <c r="R27" s="76"/>
    </row>
    <row r="28" spans="1:18" x14ac:dyDescent="0.2">
      <c r="A28" s="67"/>
      <c r="B28" s="3"/>
      <c r="C28" s="3"/>
      <c r="D28" s="3"/>
      <c r="E28" s="3"/>
      <c r="F28" s="3"/>
      <c r="G28" s="3"/>
      <c r="H28" s="3"/>
      <c r="I28" s="3"/>
      <c r="J28" s="45" t="s">
        <v>67</v>
      </c>
      <c r="K28" s="190">
        <v>1.5595710154112046</v>
      </c>
      <c r="L28" s="174">
        <v>16.641732525612824</v>
      </c>
      <c r="M28" s="101"/>
      <c r="N28" s="76"/>
      <c r="O28" s="76"/>
      <c r="P28" s="76"/>
      <c r="Q28" s="76"/>
      <c r="R28" s="76"/>
    </row>
    <row r="29" spans="1:18" x14ac:dyDescent="0.2">
      <c r="A29" s="67"/>
      <c r="B29" s="3"/>
      <c r="C29" s="3"/>
      <c r="D29" s="3"/>
      <c r="E29" s="3"/>
      <c r="F29" s="3"/>
      <c r="G29" s="3"/>
      <c r="H29" s="3"/>
      <c r="I29" s="3"/>
      <c r="J29" s="45" t="s">
        <v>31</v>
      </c>
      <c r="K29" s="190">
        <v>1.5265337147171205</v>
      </c>
      <c r="L29" s="174">
        <v>14.813515254266505</v>
      </c>
      <c r="M29" s="101"/>
      <c r="N29" s="76"/>
      <c r="O29" s="76"/>
      <c r="P29" s="76"/>
      <c r="Q29" s="76"/>
      <c r="R29" s="76"/>
    </row>
    <row r="30" spans="1:18" x14ac:dyDescent="0.2">
      <c r="A30" s="67"/>
      <c r="B30" s="3"/>
      <c r="C30" s="3"/>
      <c r="D30" s="3"/>
      <c r="E30" s="3"/>
      <c r="F30" s="3"/>
      <c r="G30" s="3"/>
      <c r="H30" s="3"/>
      <c r="I30" s="3"/>
      <c r="J30" s="45" t="s">
        <v>20</v>
      </c>
      <c r="K30" s="190">
        <v>1.4640994170007287</v>
      </c>
      <c r="L30" s="174">
        <v>27.252290880564971</v>
      </c>
      <c r="M30" s="101"/>
      <c r="N30" s="76"/>
      <c r="O30" s="76"/>
      <c r="P30" s="76"/>
      <c r="Q30" s="76"/>
      <c r="R30" s="76"/>
    </row>
    <row r="31" spans="1:18" x14ac:dyDescent="0.2">
      <c r="A31" s="67"/>
      <c r="B31" s="3"/>
      <c r="C31" s="3"/>
      <c r="D31" s="3"/>
      <c r="E31" s="3"/>
      <c r="F31" s="3"/>
      <c r="G31" s="3"/>
      <c r="H31" s="3"/>
      <c r="I31" s="3"/>
      <c r="J31" s="45" t="s">
        <v>29</v>
      </c>
      <c r="K31" s="190">
        <v>1.3588192346697272</v>
      </c>
      <c r="L31" s="174">
        <v>17.589697084885032</v>
      </c>
      <c r="M31" s="101"/>
    </row>
    <row r="32" spans="1:18" x14ac:dyDescent="0.2">
      <c r="A32" s="67"/>
      <c r="B32" s="3"/>
      <c r="C32" s="3"/>
      <c r="D32" s="3"/>
      <c r="E32" s="3"/>
      <c r="F32" s="3"/>
      <c r="G32" s="3"/>
      <c r="H32" s="3"/>
      <c r="I32" s="3"/>
      <c r="J32" s="45" t="s">
        <v>28</v>
      </c>
      <c r="K32" s="190">
        <v>1.2288439089378431</v>
      </c>
      <c r="L32" s="174">
        <v>71.512273613348214</v>
      </c>
      <c r="M32" s="101"/>
    </row>
    <row r="33" spans="1:13" x14ac:dyDescent="0.2">
      <c r="A33" s="67"/>
      <c r="B33" s="3"/>
      <c r="C33" s="3"/>
      <c r="D33" s="3"/>
      <c r="E33" s="3"/>
      <c r="F33" s="3"/>
      <c r="G33" s="3"/>
      <c r="H33" s="3"/>
      <c r="I33" s="3"/>
      <c r="J33" s="45" t="s">
        <v>33</v>
      </c>
      <c r="K33" s="190">
        <v>0.82676356016502706</v>
      </c>
      <c r="L33" s="174">
        <v>18.039622670506603</v>
      </c>
      <c r="M33" s="101"/>
    </row>
    <row r="34" spans="1:13" x14ac:dyDescent="0.2">
      <c r="A34" s="67"/>
      <c r="B34" s="3"/>
      <c r="C34" s="3"/>
      <c r="D34" s="3"/>
      <c r="E34" s="3"/>
      <c r="F34" s="3"/>
      <c r="G34" s="3"/>
      <c r="H34" s="3"/>
      <c r="I34" s="3"/>
      <c r="J34" s="45" t="s">
        <v>36</v>
      </c>
      <c r="K34" s="190">
        <v>0.82050036406726323</v>
      </c>
      <c r="L34" s="174">
        <v>15.375542612010818</v>
      </c>
      <c r="M34" s="101"/>
    </row>
    <row r="35" spans="1:13" x14ac:dyDescent="0.2">
      <c r="A35" s="67"/>
      <c r="B35" s="3"/>
      <c r="C35" s="3"/>
      <c r="D35" s="3"/>
      <c r="E35" s="3"/>
      <c r="F35" s="3"/>
      <c r="G35" s="3"/>
      <c r="H35" s="3"/>
      <c r="I35" s="3"/>
      <c r="J35" s="45" t="s">
        <v>14</v>
      </c>
      <c r="K35" s="190">
        <v>0.53599417898451063</v>
      </c>
      <c r="L35" s="174">
        <v>24.394444564951812</v>
      </c>
      <c r="M35" s="101"/>
    </row>
    <row r="36" spans="1:13" x14ac:dyDescent="0.2">
      <c r="A36" s="67"/>
      <c r="B36" s="3"/>
      <c r="C36" s="3"/>
      <c r="D36" s="3"/>
      <c r="E36" s="3"/>
      <c r="F36" s="3"/>
      <c r="G36" s="3"/>
      <c r="H36" s="3"/>
      <c r="I36" s="3"/>
      <c r="J36" s="45" t="s">
        <v>22</v>
      </c>
      <c r="K36" s="190">
        <v>0.41246330323941827</v>
      </c>
      <c r="L36" s="174">
        <v>9.7305688214394337</v>
      </c>
      <c r="M36" s="101"/>
    </row>
    <row r="37" spans="1:13" x14ac:dyDescent="0.2">
      <c r="A37" s="67"/>
      <c r="B37" s="3"/>
      <c r="C37" s="3"/>
      <c r="D37" s="3"/>
      <c r="E37" s="3"/>
      <c r="F37" s="3"/>
      <c r="G37" s="3"/>
      <c r="H37" s="3"/>
      <c r="I37" s="3"/>
      <c r="J37" s="45" t="s">
        <v>19</v>
      </c>
      <c r="K37" s="190">
        <v>0.39670130159469763</v>
      </c>
      <c r="L37" s="174">
        <v>12.274633563317948</v>
      </c>
      <c r="M37" s="101"/>
    </row>
    <row r="38" spans="1:13" x14ac:dyDescent="0.2">
      <c r="A38" s="67"/>
      <c r="B38" s="3"/>
      <c r="C38" s="3"/>
      <c r="D38" s="3"/>
      <c r="E38" s="3"/>
      <c r="F38" s="3"/>
      <c r="G38" s="3"/>
      <c r="H38" s="3"/>
      <c r="I38" s="3"/>
      <c r="J38" s="45" t="s">
        <v>32</v>
      </c>
      <c r="K38" s="190">
        <v>0.34749814309376964</v>
      </c>
      <c r="L38" s="174">
        <v>21.95478240967131</v>
      </c>
      <c r="M38" s="101"/>
    </row>
    <row r="39" spans="1:13" x14ac:dyDescent="0.2">
      <c r="A39" s="67"/>
      <c r="B39" s="3"/>
      <c r="C39" s="3"/>
      <c r="D39" s="3"/>
      <c r="E39" s="3"/>
      <c r="F39" s="3"/>
      <c r="G39" s="3"/>
      <c r="H39" s="3"/>
      <c r="I39" s="3"/>
      <c r="J39" s="45" t="s">
        <v>156</v>
      </c>
      <c r="K39" s="190">
        <v>0.14962340160889276</v>
      </c>
      <c r="L39" s="174">
        <v>30.964834681469227</v>
      </c>
      <c r="M39" s="101"/>
    </row>
    <row r="40" spans="1:13" x14ac:dyDescent="0.2">
      <c r="A40" s="67"/>
      <c r="B40" s="3"/>
      <c r="C40" s="3"/>
      <c r="D40" s="3"/>
      <c r="E40" s="3"/>
      <c r="F40" s="3"/>
      <c r="G40" s="3"/>
      <c r="H40" s="3"/>
      <c r="I40" s="3"/>
      <c r="J40" s="45" t="s">
        <v>26</v>
      </c>
      <c r="K40" s="190">
        <v>7.90959314225331E-2</v>
      </c>
      <c r="L40" s="174">
        <v>13.299856634523792</v>
      </c>
      <c r="M40" s="101"/>
    </row>
    <row r="41" spans="1:13" x14ac:dyDescent="0.2">
      <c r="A41" s="67"/>
      <c r="B41" s="3"/>
      <c r="C41" s="3"/>
      <c r="D41" s="3"/>
      <c r="E41" s="3"/>
      <c r="F41" s="3"/>
      <c r="G41" s="3"/>
      <c r="H41" s="3"/>
      <c r="I41" s="3"/>
      <c r="J41" s="45" t="s">
        <v>12</v>
      </c>
      <c r="K41" s="190">
        <v>7.479340936324054E-2</v>
      </c>
      <c r="L41" s="174">
        <v>14.589333670326596</v>
      </c>
      <c r="M41" s="101"/>
    </row>
    <row r="42" spans="1:13" x14ac:dyDescent="0.2">
      <c r="A42" s="67"/>
      <c r="B42" s="3"/>
      <c r="C42" s="3"/>
      <c r="D42" s="3"/>
      <c r="E42" s="3"/>
      <c r="F42" s="3"/>
      <c r="G42" s="3"/>
      <c r="H42" s="3"/>
      <c r="I42" s="3"/>
      <c r="J42" s="45" t="s">
        <v>39</v>
      </c>
      <c r="K42" s="190">
        <v>6.5821215363960336E-2</v>
      </c>
      <c r="L42" s="174">
        <v>14.574992838086786</v>
      </c>
      <c r="M42" s="101"/>
    </row>
    <row r="43" spans="1:13" ht="12.75" customHeight="1" x14ac:dyDescent="0.2">
      <c r="A43" s="67"/>
      <c r="C43" s="3"/>
      <c r="D43" s="3"/>
      <c r="E43" s="3"/>
      <c r="F43" s="3"/>
      <c r="G43" s="3"/>
      <c r="H43" s="3"/>
      <c r="I43" s="3"/>
      <c r="J43" s="45" t="s">
        <v>25</v>
      </c>
      <c r="K43" s="190">
        <v>3.660081601263742E-2</v>
      </c>
      <c r="L43" s="174">
        <v>17.692462781173418</v>
      </c>
      <c r="M43" s="101"/>
    </row>
    <row r="44" spans="1:13" x14ac:dyDescent="0.2">
      <c r="A44" s="67"/>
      <c r="C44" s="3"/>
      <c r="D44" s="3"/>
      <c r="E44" s="3"/>
      <c r="F44" s="3"/>
      <c r="G44" s="3"/>
      <c r="H44" s="3"/>
      <c r="I44" s="3"/>
      <c r="J44" s="45" t="s">
        <v>38</v>
      </c>
      <c r="K44" s="190">
        <v>2.7468350249256191E-2</v>
      </c>
      <c r="L44" s="174">
        <v>12.482956622143803</v>
      </c>
      <c r="M44" s="101"/>
    </row>
    <row r="45" spans="1:13" ht="41.25" customHeight="1" x14ac:dyDescent="0.2">
      <c r="A45" s="67"/>
      <c r="B45" s="176" t="s">
        <v>196</v>
      </c>
      <c r="C45" s="3"/>
      <c r="D45" s="3"/>
      <c r="E45" s="3"/>
      <c r="F45" s="3"/>
      <c r="G45" s="3"/>
      <c r="H45" s="3"/>
      <c r="I45" s="3"/>
      <c r="J45" s="240" t="s">
        <v>175</v>
      </c>
      <c r="K45" s="240"/>
      <c r="L45" s="240"/>
      <c r="M45" s="101"/>
    </row>
    <row r="46" spans="1:13" x14ac:dyDescent="0.2">
      <c r="A46" s="258"/>
      <c r="B46" s="259" t="s">
        <v>163</v>
      </c>
      <c r="C46" s="5"/>
      <c r="D46" s="5"/>
      <c r="E46" s="5"/>
      <c r="F46" s="5"/>
      <c r="G46" s="5"/>
      <c r="H46" s="5"/>
      <c r="I46" s="5"/>
      <c r="J46" s="241"/>
      <c r="K46" s="241"/>
      <c r="L46" s="241"/>
      <c r="M46" s="110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2:L44">
    <sortCondition descending="1" ref="K12:K44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Z75"/>
  <sheetViews>
    <sheetView showGridLines="0" topLeftCell="A19" zoomScaleNormal="100" zoomScaleSheetLayoutView="100" workbookViewId="0">
      <selection activeCell="F46" sqref="F46"/>
    </sheetView>
  </sheetViews>
  <sheetFormatPr baseColWidth="10" defaultColWidth="11.42578125" defaultRowHeight="12.75" x14ac:dyDescent="0.2"/>
  <cols>
    <col min="1" max="1" width="1" style="45" customWidth="1"/>
    <col min="2" max="2" width="7" style="45" customWidth="1"/>
    <col min="3" max="6" width="8.85546875" style="45" customWidth="1"/>
    <col min="7" max="7" width="6.5703125" style="45" customWidth="1"/>
    <col min="8" max="8" width="0.85546875" style="6" customWidth="1"/>
    <col min="9" max="12" width="8.140625" style="45" customWidth="1"/>
    <col min="13" max="13" width="8.7109375" style="45" customWidth="1"/>
    <col min="14" max="14" width="0.85546875" style="6" customWidth="1"/>
    <col min="15" max="19" width="6.7109375" style="45" customWidth="1"/>
    <col min="20" max="20" width="0.85546875" style="6" customWidth="1"/>
    <col min="21" max="24" width="5.7109375" style="45" customWidth="1"/>
    <col min="25" max="25" width="6.140625" style="45" customWidth="1"/>
    <col min="26" max="26" width="0.2851562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C13" s="6"/>
      <c r="D13" s="245" t="s">
        <v>111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6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682.51348582472497</v>
      </c>
      <c r="D20" s="145">
        <v>723.60790743847201</v>
      </c>
      <c r="E20" s="145">
        <v>678.59573825788505</v>
      </c>
      <c r="F20" s="145">
        <v>658.00565790631504</v>
      </c>
      <c r="G20" s="56">
        <v>2742.7227894273974</v>
      </c>
      <c r="H20" s="57"/>
      <c r="I20" s="145">
        <v>3499.4652380685602</v>
      </c>
      <c r="J20" s="145">
        <v>4104.8301598833204</v>
      </c>
      <c r="K20" s="145">
        <v>4187.6153927058704</v>
      </c>
      <c r="L20" s="145">
        <v>4314.0892093422499</v>
      </c>
      <c r="M20" s="56">
        <v>16106.000000000002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607.04191227290505</v>
      </c>
      <c r="D21" s="145">
        <v>820.54568097649496</v>
      </c>
      <c r="E21" s="145">
        <v>868.64607112463898</v>
      </c>
      <c r="F21" s="145">
        <v>880.74111431525705</v>
      </c>
      <c r="G21" s="56">
        <v>3176.9747786892963</v>
      </c>
      <c r="H21" s="57"/>
      <c r="I21" s="145">
        <v>4638.9863180171897</v>
      </c>
      <c r="J21" s="145">
        <v>4550.1396103855805</v>
      </c>
      <c r="K21" s="145">
        <v>4632.0774203124301</v>
      </c>
      <c r="L21" s="145">
        <v>4428.7966512847997</v>
      </c>
      <c r="M21" s="56">
        <v>18250</v>
      </c>
      <c r="N21" s="57"/>
      <c r="O21" s="61">
        <v>-11.057887517141552</v>
      </c>
      <c r="P21" s="61">
        <v>13.396450279430567</v>
      </c>
      <c r="Q21" s="61">
        <v>28.006414150884268</v>
      </c>
      <c r="R21" s="61">
        <v>33.850082249696158</v>
      </c>
      <c r="S21" s="62">
        <v>15.832879317437616</v>
      </c>
      <c r="T21" s="63"/>
      <c r="U21" s="61">
        <v>32.562720370886126</v>
      </c>
      <c r="V21" s="61">
        <v>10.848425712086424</v>
      </c>
      <c r="W21" s="61">
        <v>10.613726092915286</v>
      </c>
      <c r="X21" s="61">
        <v>2.6589028732680902</v>
      </c>
      <c r="Y21" s="62">
        <v>13.311809263628447</v>
      </c>
      <c r="Z21" s="48"/>
    </row>
    <row r="22" spans="1:26" x14ac:dyDescent="0.2">
      <c r="A22" s="47"/>
      <c r="B22" s="54" t="s">
        <v>174</v>
      </c>
      <c r="C22" s="145">
        <v>786.40229377847095</v>
      </c>
      <c r="D22" s="145">
        <v>304.43767575826303</v>
      </c>
      <c r="E22" s="145">
        <v>835.39987269419601</v>
      </c>
      <c r="F22" s="145">
        <v>550.00011040798597</v>
      </c>
      <c r="G22" s="56">
        <v>2476.2399526389158</v>
      </c>
      <c r="H22" s="57"/>
      <c r="I22" s="145">
        <v>3849.4421777166699</v>
      </c>
      <c r="J22" s="145">
        <v>2328.6029252508902</v>
      </c>
      <c r="K22" s="145">
        <v>3273.5455540768698</v>
      </c>
      <c r="L22" s="145">
        <v>3141.4093429555601</v>
      </c>
      <c r="M22" s="56">
        <v>12592.999999999991</v>
      </c>
      <c r="N22" s="57"/>
      <c r="O22" s="61">
        <v>29.546622379663887</v>
      </c>
      <c r="P22" s="61">
        <v>-62.898144147688981</v>
      </c>
      <c r="Q22" s="61">
        <v>-3.827358407020597</v>
      </c>
      <c r="R22" s="61">
        <v>-37.552579132678474</v>
      </c>
      <c r="S22" s="62">
        <v>-22.056669469043683</v>
      </c>
      <c r="T22" s="63"/>
      <c r="U22" s="61">
        <v>-17.019755743491601</v>
      </c>
      <c r="V22" s="61">
        <v>-48.823484010558445</v>
      </c>
      <c r="W22" s="61">
        <v>-29.328781515571649</v>
      </c>
      <c r="X22" s="61">
        <v>-29.068557662401744</v>
      </c>
      <c r="Y22" s="62">
        <v>-30.997260273972643</v>
      </c>
      <c r="Z22" s="48"/>
    </row>
    <row r="23" spans="1:26" x14ac:dyDescent="0.2">
      <c r="A23" s="47"/>
      <c r="B23" s="54" t="s">
        <v>165</v>
      </c>
      <c r="C23" s="145">
        <v>437.13322354270701</v>
      </c>
      <c r="D23" s="145">
        <v>225.64506172780099</v>
      </c>
      <c r="E23" s="145">
        <v>428.96048401399503</v>
      </c>
      <c r="F23" s="145">
        <v>567.74941334492303</v>
      </c>
      <c r="G23" s="56">
        <v>1659.4881826294263</v>
      </c>
      <c r="H23" s="57"/>
      <c r="I23" s="145">
        <v>3218.5652412412501</v>
      </c>
      <c r="J23" s="145">
        <v>2898.8712053232898</v>
      </c>
      <c r="K23" s="145">
        <v>2909.6394645509999</v>
      </c>
      <c r="L23" s="145">
        <v>2982.3292769306399</v>
      </c>
      <c r="M23" s="56">
        <v>12009.405188046177</v>
      </c>
      <c r="N23" s="57"/>
      <c r="O23" s="61">
        <v>-44.413536557429325</v>
      </c>
      <c r="P23" s="61">
        <v>-25.881361048435693</v>
      </c>
      <c r="Q23" s="61">
        <v>-48.65207692328449</v>
      </c>
      <c r="R23" s="61">
        <v>3.2271453407110755</v>
      </c>
      <c r="S23" s="62">
        <v>-32.983547056458789</v>
      </c>
      <c r="T23" s="63"/>
      <c r="U23" s="61">
        <v>-16.388788488040888</v>
      </c>
      <c r="V23" s="61">
        <v>24.489717585103406</v>
      </c>
      <c r="W23" s="61">
        <v>-11.116573254117739</v>
      </c>
      <c r="X23" s="61">
        <v>-5.0639712516819486</v>
      </c>
      <c r="Y23" s="62">
        <v>-4.6342794564743457</v>
      </c>
      <c r="Z23" s="48"/>
    </row>
    <row r="24" spans="1:26" x14ac:dyDescent="0.2">
      <c r="A24" s="47"/>
      <c r="B24" s="54" t="s">
        <v>176</v>
      </c>
      <c r="C24" s="145">
        <v>657.85886155098103</v>
      </c>
      <c r="D24" s="145">
        <v>981.36619319466899</v>
      </c>
      <c r="E24" s="145">
        <v>1003.04737431674</v>
      </c>
      <c r="F24" s="145"/>
      <c r="G24" s="56"/>
      <c r="H24" s="57"/>
      <c r="I24" s="145">
        <v>3033.0786193174199</v>
      </c>
      <c r="J24" s="145">
        <v>3004.2888127667702</v>
      </c>
      <c r="K24" s="145">
        <v>2979.0592862654998</v>
      </c>
      <c r="L24" s="145"/>
      <c r="M24" s="56"/>
      <c r="N24" s="57"/>
      <c r="O24" s="61">
        <v>50.493905775320144</v>
      </c>
      <c r="P24" s="61">
        <v>334.91587437375688</v>
      </c>
      <c r="Q24" s="61">
        <v>133.83211547383817</v>
      </c>
      <c r="R24" s="61"/>
      <c r="S24" s="62"/>
      <c r="T24" s="63"/>
      <c r="U24" s="61">
        <v>-5.7630219685183874</v>
      </c>
      <c r="V24" s="61">
        <v>3.6365053835402819</v>
      </c>
      <c r="W24" s="61">
        <v>2.385856480167476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112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ht="29.25" customHeight="1" x14ac:dyDescent="0.2">
      <c r="A44" s="47"/>
      <c r="B44" s="177" t="s">
        <v>182</v>
      </c>
      <c r="C44" s="6"/>
      <c r="D44" s="6"/>
      <c r="E44" s="6"/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47"/>
      <c r="B45" s="177" t="s">
        <v>172</v>
      </c>
      <c r="C45" s="6"/>
      <c r="D45" s="6"/>
      <c r="E45" s="6"/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48"/>
    </row>
    <row r="46" spans="1:26" x14ac:dyDescent="0.2">
      <c r="A46" s="78"/>
      <c r="B46" s="186" t="s">
        <v>77</v>
      </c>
      <c r="C46" s="7"/>
      <c r="D46" s="7"/>
      <c r="E46" s="7"/>
      <c r="F46" s="20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9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208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28.006414150884268</v>
      </c>
      <c r="F49" s="224">
        <v>10.613726092915286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33.850082249696158</v>
      </c>
      <c r="F50" s="224">
        <v>2.6589028732680902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29.546622379663887</v>
      </c>
      <c r="F51" s="224">
        <v>-17.019755743491601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-62.898144147688981</v>
      </c>
      <c r="F52" s="223">
        <v>-48.823484010558445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-3.827358407020597</v>
      </c>
      <c r="F53" s="223">
        <v>-29.328781515571649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-37.552579132678474</v>
      </c>
      <c r="F54" s="223">
        <v>-29.068557662401744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-44.413536557429325</v>
      </c>
      <c r="F55" s="223">
        <v>-16.388788488040888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-25.881361048435693</v>
      </c>
      <c r="F56" s="223">
        <v>24.489717585103406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-48.65207692328449</v>
      </c>
      <c r="F57" s="223">
        <v>-11.116573254117739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3.2271453407110755</v>
      </c>
      <c r="F58" s="223">
        <v>-5.0639712516819486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50.493905775320144</v>
      </c>
      <c r="F59" s="223">
        <v>-5.7630219685183874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334.91587437375688</v>
      </c>
      <c r="F60" s="223">
        <v>3.6365053835402819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133.83211547383817</v>
      </c>
      <c r="F61" s="223">
        <v>2.385856480167476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C63" s="72"/>
      <c r="D63" s="72"/>
      <c r="E63" s="72"/>
      <c r="F63" s="72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3"/>
      <c r="E65" s="75"/>
      <c r="F65" s="75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3"/>
      <c r="E66" s="75"/>
      <c r="F66" s="7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3"/>
      <c r="E67" s="75"/>
      <c r="F67" s="7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3"/>
      <c r="E68" s="75"/>
      <c r="F68" s="75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3"/>
      <c r="E70" s="75"/>
      <c r="F70" s="7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9:C50"/>
    <mergeCell ref="C51:C54"/>
    <mergeCell ref="C55:C58"/>
    <mergeCell ref="C59:C61"/>
    <mergeCell ref="E27:Q27"/>
    <mergeCell ref="E26:R26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Z76"/>
  <sheetViews>
    <sheetView showGridLines="0" topLeftCell="A19" zoomScaleNormal="100" zoomScaleSheetLayoutView="90" workbookViewId="0"/>
  </sheetViews>
  <sheetFormatPr baseColWidth="10" defaultColWidth="11.42578125" defaultRowHeight="12.75" x14ac:dyDescent="0.2"/>
  <cols>
    <col min="1" max="1" width="1" style="45" customWidth="1"/>
    <col min="2" max="2" width="7" style="45" customWidth="1"/>
    <col min="3" max="6" width="8.85546875" style="45" customWidth="1"/>
    <col min="7" max="7" width="7.28515625" style="45" customWidth="1"/>
    <col min="8" max="8" width="0.85546875" style="6" customWidth="1"/>
    <col min="9" max="12" width="8.140625" style="45" customWidth="1"/>
    <col min="13" max="13" width="7.28515625" style="45" customWidth="1"/>
    <col min="14" max="14" width="0.85546875" style="6" customWidth="1"/>
    <col min="15" max="19" width="6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14062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C13" s="6"/>
      <c r="D13" s="245" t="s">
        <v>109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6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514.42330819407698</v>
      </c>
      <c r="D20" s="145">
        <v>415.48048477513998</v>
      </c>
      <c r="E20" s="145">
        <v>463.28825246085398</v>
      </c>
      <c r="F20" s="145">
        <v>460.67004214875402</v>
      </c>
      <c r="G20" s="56">
        <v>1853.8620875788249</v>
      </c>
      <c r="H20" s="57"/>
      <c r="I20" s="145">
        <v>2933.0243492009499</v>
      </c>
      <c r="J20" s="145">
        <v>2935.5121298286999</v>
      </c>
      <c r="K20" s="145">
        <v>3092.4546233968099</v>
      </c>
      <c r="L20" s="145">
        <v>3018.0088975735498</v>
      </c>
      <c r="M20" s="56">
        <v>11979.000000000011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387.71281424017599</v>
      </c>
      <c r="D21" s="145">
        <v>401.92124229485597</v>
      </c>
      <c r="E21" s="145">
        <v>421.37504776667203</v>
      </c>
      <c r="F21" s="145">
        <v>458.19409621507202</v>
      </c>
      <c r="G21" s="56">
        <v>1669.203200516776</v>
      </c>
      <c r="H21" s="57"/>
      <c r="I21" s="145">
        <v>2963.7981083048498</v>
      </c>
      <c r="J21" s="145">
        <v>2893.8550603209801</v>
      </c>
      <c r="K21" s="145">
        <v>2886.6102959549398</v>
      </c>
      <c r="L21" s="145">
        <v>2926.7365354192302</v>
      </c>
      <c r="M21" s="56">
        <v>11671</v>
      </c>
      <c r="N21" s="57"/>
      <c r="O21" s="61">
        <v>-24.631561582761094</v>
      </c>
      <c r="P21" s="61">
        <v>-3.2635088715712754</v>
      </c>
      <c r="Q21" s="61">
        <v>-9.0468956360432315</v>
      </c>
      <c r="R21" s="61">
        <v>-0.5374662355149411</v>
      </c>
      <c r="S21" s="62">
        <v>-9.9607672166820436</v>
      </c>
      <c r="T21" s="63"/>
      <c r="U21" s="61">
        <v>1.0492159436822845</v>
      </c>
      <c r="V21" s="61">
        <v>-1.4190733223150005</v>
      </c>
      <c r="W21" s="61">
        <v>-6.6563410788471629</v>
      </c>
      <c r="X21" s="61">
        <v>-3.0242575569509285</v>
      </c>
      <c r="Y21" s="62">
        <v>-2.5711662075299273</v>
      </c>
      <c r="Z21" s="48"/>
    </row>
    <row r="22" spans="1:26" x14ac:dyDescent="0.2">
      <c r="A22" s="47"/>
      <c r="B22" s="54" t="s">
        <v>174</v>
      </c>
      <c r="C22" s="145">
        <v>371.34954861674601</v>
      </c>
      <c r="D22" s="145">
        <v>186.21112380109699</v>
      </c>
      <c r="E22" s="145">
        <v>333.63813984969602</v>
      </c>
      <c r="F22" s="145">
        <v>313.722093539512</v>
      </c>
      <c r="G22" s="56">
        <v>1204.920905807051</v>
      </c>
      <c r="H22" s="57"/>
      <c r="I22" s="145">
        <v>2531.6760562939899</v>
      </c>
      <c r="J22" s="145">
        <v>1884.4745353445001</v>
      </c>
      <c r="K22" s="145">
        <v>2241.6127802922801</v>
      </c>
      <c r="L22" s="145">
        <v>2322.2366280692199</v>
      </c>
      <c r="M22" s="56">
        <v>8979.9999999999909</v>
      </c>
      <c r="N22" s="57"/>
      <c r="O22" s="61">
        <v>-4.2204603568489318</v>
      </c>
      <c r="P22" s="61">
        <v>-53.669748148198281</v>
      </c>
      <c r="Q22" s="61">
        <v>-20.821571752288136</v>
      </c>
      <c r="R22" s="61">
        <v>-31.530742946924889</v>
      </c>
      <c r="S22" s="62">
        <v>-27.814606068691077</v>
      </c>
      <c r="T22" s="63"/>
      <c r="U22" s="61">
        <v>-14.580009711188225</v>
      </c>
      <c r="V22" s="61">
        <v>-34.880134075012094</v>
      </c>
      <c r="W22" s="61">
        <v>-22.344461133756312</v>
      </c>
      <c r="X22" s="61">
        <v>-20.654401242967396</v>
      </c>
      <c r="Y22" s="62">
        <v>-23.057150201353863</v>
      </c>
      <c r="Z22" s="48"/>
    </row>
    <row r="23" spans="1:26" x14ac:dyDescent="0.2">
      <c r="A23" s="47"/>
      <c r="B23" s="54" t="s">
        <v>165</v>
      </c>
      <c r="C23" s="145">
        <v>330.09021049883802</v>
      </c>
      <c r="D23" s="145">
        <v>228.37035301204099</v>
      </c>
      <c r="E23" s="145">
        <v>301.92936615889602</v>
      </c>
      <c r="F23" s="145">
        <v>387.85859535049201</v>
      </c>
      <c r="G23" s="56">
        <v>1248.2485250202672</v>
      </c>
      <c r="H23" s="57"/>
      <c r="I23" s="145">
        <v>2426.3370527754</v>
      </c>
      <c r="J23" s="145">
        <v>2341.2396335078001</v>
      </c>
      <c r="K23" s="145">
        <v>2322.7638050698902</v>
      </c>
      <c r="L23" s="145">
        <v>2481.2923774470801</v>
      </c>
      <c r="M23" s="56">
        <v>9571.6328688001704</v>
      </c>
      <c r="N23" s="57"/>
      <c r="O23" s="61">
        <v>-11.110647171000068</v>
      </c>
      <c r="P23" s="61">
        <v>22.640553555746081</v>
      </c>
      <c r="Q23" s="61">
        <v>-9.5039415173231703</v>
      </c>
      <c r="R23" s="61">
        <v>23.631265804250035</v>
      </c>
      <c r="S23" s="62">
        <v>3.5958890749094792</v>
      </c>
      <c r="T23" s="63"/>
      <c r="U23" s="61">
        <v>-4.1608405331601119</v>
      </c>
      <c r="V23" s="61">
        <v>24.238326896775988</v>
      </c>
      <c r="W23" s="61">
        <v>3.6202070888902114</v>
      </c>
      <c r="X23" s="61">
        <v>6.8492481539275332</v>
      </c>
      <c r="Y23" s="62">
        <v>6.5883392962158069</v>
      </c>
      <c r="Z23" s="48"/>
    </row>
    <row r="24" spans="1:26" x14ac:dyDescent="0.2">
      <c r="A24" s="47"/>
      <c r="B24" s="54" t="s">
        <v>176</v>
      </c>
      <c r="C24" s="145">
        <v>421.77244569151702</v>
      </c>
      <c r="D24" s="145">
        <v>481.45321057411599</v>
      </c>
      <c r="E24" s="145">
        <v>499.90933922647702</v>
      </c>
      <c r="F24" s="145"/>
      <c r="G24" s="56"/>
      <c r="H24" s="57"/>
      <c r="I24" s="145">
        <v>2555.5311442572201</v>
      </c>
      <c r="J24" s="145">
        <v>2568.6775853752301</v>
      </c>
      <c r="K24" s="145">
        <v>2638.1938553719301</v>
      </c>
      <c r="L24" s="145"/>
      <c r="M24" s="56"/>
      <c r="N24" s="57"/>
      <c r="O24" s="61">
        <v>27.774902822512431</v>
      </c>
      <c r="P24" s="61">
        <v>110.82124024598369</v>
      </c>
      <c r="Q24" s="61">
        <v>65.571618814776144</v>
      </c>
      <c r="R24" s="61"/>
      <c r="S24" s="62"/>
      <c r="T24" s="63"/>
      <c r="U24" s="61">
        <v>5.3246555887212565</v>
      </c>
      <c r="V24" s="61">
        <v>9.7144242995181003</v>
      </c>
      <c r="W24" s="61">
        <v>13.579945133187962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110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47"/>
      <c r="B45" s="6"/>
      <c r="C45" s="6"/>
      <c r="D45" s="6"/>
      <c r="E45" s="6"/>
      <c r="F45" s="177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48"/>
    </row>
    <row r="46" spans="1:26" x14ac:dyDescent="0.2">
      <c r="A46" s="78"/>
      <c r="B46" s="7"/>
      <c r="C46" s="7"/>
      <c r="D46" s="7"/>
      <c r="E46" s="7"/>
      <c r="F46" s="186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9"/>
    </row>
    <row r="47" spans="1:26" s="74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208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-9.0468956360432315</v>
      </c>
      <c r="F49" s="224">
        <v>-6.6563410788471629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-0.5374662355149411</v>
      </c>
      <c r="F50" s="224">
        <v>-3.0242575569509285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-4.2204603568489318</v>
      </c>
      <c r="F51" s="224">
        <v>-14.580009711188225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-53.669748148198281</v>
      </c>
      <c r="F52" s="223">
        <v>-34.880134075012094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-20.821571752288136</v>
      </c>
      <c r="F53" s="223">
        <v>-22.344461133756312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-31.530742946924889</v>
      </c>
      <c r="F54" s="223">
        <v>-20.654401242967396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-11.110647171000068</v>
      </c>
      <c r="F55" s="223">
        <v>-4.1608405331601119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22.640553555746081</v>
      </c>
      <c r="F56" s="223">
        <v>24.238326896775988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-9.5039415173231703</v>
      </c>
      <c r="F57" s="223">
        <v>3.6202070888902114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23.631265804250035</v>
      </c>
      <c r="F58" s="223">
        <v>6.8492481539275332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27.774902822512431</v>
      </c>
      <c r="F59" s="223">
        <v>5.3246555887212565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110.82124024598369</v>
      </c>
      <c r="F60" s="223">
        <v>9.7144242995181003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65.571618814776144</v>
      </c>
      <c r="F61" s="223">
        <v>13.579945133187962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C63" s="72"/>
      <c r="D63" s="72"/>
      <c r="E63" s="72"/>
      <c r="F63" s="72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4" customFormat="1" x14ac:dyDescent="0.2">
      <c r="A64" s="71"/>
      <c r="B64" s="71"/>
      <c r="C64" s="72"/>
      <c r="D64" s="72"/>
      <c r="E64" s="72"/>
      <c r="F64" s="72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4" customFormat="1" x14ac:dyDescent="0.2">
      <c r="A65" s="71"/>
      <c r="B65" s="71"/>
      <c r="C65" s="72"/>
      <c r="D65" s="72"/>
      <c r="E65" s="72"/>
      <c r="F65" s="72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x14ac:dyDescent="0.2">
      <c r="A66" s="3"/>
      <c r="B66" s="6"/>
      <c r="C66" s="6"/>
      <c r="D66" s="73"/>
      <c r="E66" s="75"/>
      <c r="F66" s="7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6"/>
      <c r="C67" s="6"/>
      <c r="D67" s="73"/>
      <c r="E67" s="75"/>
      <c r="F67" s="7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3"/>
      <c r="E68" s="75"/>
      <c r="F68" s="75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3"/>
      <c r="C69" s="3"/>
      <c r="D69" s="73"/>
      <c r="E69" s="75"/>
      <c r="F69" s="75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73"/>
      <c r="E70" s="75"/>
      <c r="F70" s="7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6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12">
    <mergeCell ref="C49:C50"/>
    <mergeCell ref="C51:C54"/>
    <mergeCell ref="C55:C58"/>
    <mergeCell ref="C59:C61"/>
    <mergeCell ref="E27:Q27"/>
    <mergeCell ref="E26:R26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5" customWidth="1"/>
    <col min="2" max="2" width="7" style="45" customWidth="1"/>
    <col min="3" max="7" width="9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5" width="5.7109375" style="45" customWidth="1"/>
    <col min="26" max="26" width="0.71093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144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46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46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46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10691.935326000899</v>
      </c>
      <c r="D20" s="145">
        <v>10677.9080342741</v>
      </c>
      <c r="E20" s="145">
        <v>10646.973158498</v>
      </c>
      <c r="F20" s="145">
        <v>10690.655705524699</v>
      </c>
      <c r="G20" s="56">
        <v>42707.4722242977</v>
      </c>
      <c r="H20" s="57"/>
      <c r="I20" s="145">
        <v>36353.603987123097</v>
      </c>
      <c r="J20" s="145">
        <v>36342.715623884404</v>
      </c>
      <c r="K20" s="145">
        <v>36330.933633086999</v>
      </c>
      <c r="L20" s="145">
        <v>36410.746755905398</v>
      </c>
      <c r="M20" s="56">
        <v>145437.99999999988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10921.61864287</v>
      </c>
      <c r="D21" s="145">
        <v>11083.573173184999</v>
      </c>
      <c r="E21" s="145">
        <v>11243.9318456454</v>
      </c>
      <c r="F21" s="145">
        <v>11138.7543562068</v>
      </c>
      <c r="G21" s="56">
        <v>44387.878017907198</v>
      </c>
      <c r="H21" s="57"/>
      <c r="I21" s="145">
        <v>37121.450291784102</v>
      </c>
      <c r="J21" s="145">
        <v>37525.170110037398</v>
      </c>
      <c r="K21" s="145">
        <v>38157.380396439199</v>
      </c>
      <c r="L21" s="145">
        <v>38085.9992017392</v>
      </c>
      <c r="M21" s="56">
        <v>150889.99999999991</v>
      </c>
      <c r="N21" s="57"/>
      <c r="O21" s="61">
        <v>2.1481921641496484</v>
      </c>
      <c r="P21" s="61">
        <v>3.7991068813178543</v>
      </c>
      <c r="Q21" s="61">
        <v>5.6068394111703981</v>
      </c>
      <c r="R21" s="61">
        <v>4.1914982862139425</v>
      </c>
      <c r="S21" s="62">
        <v>3.9346880208317714</v>
      </c>
      <c r="T21" s="63"/>
      <c r="U21" s="61">
        <v>2.1121600624053372</v>
      </c>
      <c r="V21" s="61">
        <v>3.2536217116804664</v>
      </c>
      <c r="W21" s="61">
        <v>5.0272497310358943</v>
      </c>
      <c r="X21" s="61">
        <v>4.6009834872779578</v>
      </c>
      <c r="Y21" s="62">
        <v>3.7486764119418723</v>
      </c>
      <c r="Z21" s="48"/>
    </row>
    <row r="22" spans="1:26" ht="12.75" customHeight="1" x14ac:dyDescent="0.2">
      <c r="A22" s="47"/>
      <c r="B22" s="54" t="s">
        <v>174</v>
      </c>
      <c r="C22" s="145">
        <v>11121.3105976594</v>
      </c>
      <c r="D22" s="145">
        <v>7761.6452046045197</v>
      </c>
      <c r="E22" s="145">
        <v>9240.7325545245494</v>
      </c>
      <c r="F22" s="145">
        <v>10265.314567338</v>
      </c>
      <c r="G22" s="56">
        <v>38389.002924126464</v>
      </c>
      <c r="H22" s="57"/>
      <c r="I22" s="145">
        <v>38285.197773968903</v>
      </c>
      <c r="J22" s="145">
        <v>25546.391405606799</v>
      </c>
      <c r="K22" s="145">
        <v>30627.117777835399</v>
      </c>
      <c r="L22" s="145">
        <v>35775.293042588797</v>
      </c>
      <c r="M22" s="56">
        <v>130233.99999999991</v>
      </c>
      <c r="N22" s="57"/>
      <c r="O22" s="61">
        <v>1.8284098842781447</v>
      </c>
      <c r="P22" s="61">
        <v>-29.971633846541238</v>
      </c>
      <c r="Q22" s="61">
        <v>-17.81582562595004</v>
      </c>
      <c r="R22" s="61">
        <v>-7.8414494200789733</v>
      </c>
      <c r="S22" s="62">
        <v>-13.514669683828174</v>
      </c>
      <c r="T22" s="63"/>
      <c r="U22" s="61">
        <v>3.1349731032528325</v>
      </c>
      <c r="V22" s="61">
        <v>-31.921983749319409</v>
      </c>
      <c r="W22" s="61">
        <v>-19.734747355210246</v>
      </c>
      <c r="X22" s="61">
        <v>-6.0670750606035853</v>
      </c>
      <c r="Y22" s="62">
        <v>-13.689442640334022</v>
      </c>
      <c r="Z22" s="48"/>
    </row>
    <row r="23" spans="1:26" x14ac:dyDescent="0.2">
      <c r="A23" s="47"/>
      <c r="B23" s="54" t="s">
        <v>165</v>
      </c>
      <c r="C23" s="145">
        <v>10681.3272389224</v>
      </c>
      <c r="D23" s="145">
        <v>10274.8726857199</v>
      </c>
      <c r="E23" s="145">
        <v>11712.153851196101</v>
      </c>
      <c r="F23" s="145">
        <v>12136.9643922948</v>
      </c>
      <c r="G23" s="56">
        <v>44805.318168133199</v>
      </c>
      <c r="H23" s="57"/>
      <c r="I23" s="145">
        <v>37717.008398593403</v>
      </c>
      <c r="J23" s="145">
        <v>35842.389061610003</v>
      </c>
      <c r="K23" s="145">
        <v>41202.232816742398</v>
      </c>
      <c r="L23" s="145">
        <v>42639.401132646402</v>
      </c>
      <c r="M23" s="56">
        <v>157401.03140959222</v>
      </c>
      <c r="N23" s="57"/>
      <c r="O23" s="61">
        <v>-3.9562186027750954</v>
      </c>
      <c r="P23" s="61">
        <v>32.380087144725877</v>
      </c>
      <c r="Q23" s="61">
        <v>26.744863376242463</v>
      </c>
      <c r="R23" s="61">
        <v>18.23275665523181</v>
      </c>
      <c r="S23" s="62">
        <v>16.713940856156626</v>
      </c>
      <c r="T23" s="63"/>
      <c r="U23" s="61">
        <v>-1.4840967486442764</v>
      </c>
      <c r="V23" s="61">
        <v>40.303139071702674</v>
      </c>
      <c r="W23" s="61">
        <v>34.52860016282736</v>
      </c>
      <c r="X23" s="61">
        <v>19.186727784133623</v>
      </c>
      <c r="Y23" s="62">
        <v>20.860168166217989</v>
      </c>
      <c r="Z23" s="48"/>
    </row>
    <row r="24" spans="1:26" x14ac:dyDescent="0.2">
      <c r="A24" s="47"/>
      <c r="B24" s="54" t="s">
        <v>176</v>
      </c>
      <c r="C24" s="145">
        <v>12331.251325990699</v>
      </c>
      <c r="D24" s="145">
        <v>12551.9496666588</v>
      </c>
      <c r="E24" s="145">
        <v>12714.2878849917</v>
      </c>
      <c r="F24" s="145"/>
      <c r="G24" s="56"/>
      <c r="H24" s="57"/>
      <c r="I24" s="145">
        <v>43420.550865241901</v>
      </c>
      <c r="J24" s="145">
        <v>44051.262548571402</v>
      </c>
      <c r="K24" s="145">
        <v>44461.914112805098</v>
      </c>
      <c r="L24" s="145"/>
      <c r="M24" s="56"/>
      <c r="N24" s="57"/>
      <c r="O24" s="61">
        <v>15.446807781115737</v>
      </c>
      <c r="P24" s="61">
        <v>22.161607745306668</v>
      </c>
      <c r="Q24" s="61">
        <v>8.5563598850202567</v>
      </c>
      <c r="R24" s="61"/>
      <c r="S24" s="62"/>
      <c r="T24" s="63"/>
      <c r="U24" s="61">
        <v>15.121937578859516</v>
      </c>
      <c r="V24" s="61">
        <v>22.902696226111047</v>
      </c>
      <c r="W24" s="61">
        <v>7.9114190499359154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59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177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7"/>
      <c r="C45" s="7"/>
      <c r="D45" s="7"/>
      <c r="E45" s="7"/>
      <c r="F45" s="186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72" customFormat="1" x14ac:dyDescent="0.2">
      <c r="A46" s="71"/>
      <c r="B46" s="71"/>
      <c r="C46" s="71"/>
      <c r="D46" s="71"/>
      <c r="E46" s="93"/>
      <c r="F46" s="93"/>
      <c r="G46" s="208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5.6068394111703981</v>
      </c>
      <c r="F49" s="224">
        <v>5.0272497310358943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4.1914982862139425</v>
      </c>
      <c r="F50" s="224">
        <v>4.6009834872779578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1.8284098842781447</v>
      </c>
      <c r="F51" s="224">
        <v>3.1349731032528325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-29.971633846541238</v>
      </c>
      <c r="F52" s="223">
        <v>-31.921983749319409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-17.81582562595004</v>
      </c>
      <c r="F53" s="223">
        <v>-19.734747355210246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-7.8414494200789733</v>
      </c>
      <c r="F54" s="223">
        <v>-6.0670750606035853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-3.9562186027750954</v>
      </c>
      <c r="F55" s="223">
        <v>-1.4840967486442764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32.380087144725877</v>
      </c>
      <c r="F56" s="223">
        <v>40.303139071702674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26.744863376242463</v>
      </c>
      <c r="F57" s="223">
        <v>34.52860016282736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18.23275665523181</v>
      </c>
      <c r="F58" s="223">
        <v>19.186727784133623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15.446807781115737</v>
      </c>
      <c r="F59" s="223">
        <v>15.121937578859516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22.161607745306668</v>
      </c>
      <c r="F60" s="223">
        <v>22.902696226111047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8.5563598850202567</v>
      </c>
      <c r="F61" s="223">
        <v>7.9114190499359154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223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3"/>
      <c r="E66" s="75"/>
      <c r="F66" s="7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3"/>
      <c r="E67" s="75"/>
      <c r="F67" s="7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3"/>
      <c r="E68" s="75"/>
      <c r="F68" s="7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3"/>
      <c r="E70" s="75"/>
      <c r="F70" s="7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5" customWidth="1"/>
    <col min="2" max="2" width="7" style="45" customWidth="1"/>
    <col min="3" max="7" width="9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5" width="5.7109375" style="45" customWidth="1"/>
    <col min="26" max="26" width="0.71093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108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6713.9465041980402</v>
      </c>
      <c r="D20" s="145">
        <v>6705.6936564190801</v>
      </c>
      <c r="E20" s="145">
        <v>6711.4089621195199</v>
      </c>
      <c r="F20" s="145">
        <v>6761.1602275678197</v>
      </c>
      <c r="G20" s="56">
        <v>26892.20935030446</v>
      </c>
      <c r="H20" s="57"/>
      <c r="I20" s="145">
        <v>17416.2064752513</v>
      </c>
      <c r="J20" s="145">
        <v>17486.512457316599</v>
      </c>
      <c r="K20" s="145">
        <v>17593.175795225801</v>
      </c>
      <c r="L20" s="145">
        <v>17705.105272206401</v>
      </c>
      <c r="M20" s="56">
        <v>70201.000000000102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6874.5561380911604</v>
      </c>
      <c r="D21" s="145">
        <v>7011.6493783276201</v>
      </c>
      <c r="E21" s="145">
        <v>7073.1401493966996</v>
      </c>
      <c r="F21" s="145">
        <v>7031.08722003204</v>
      </c>
      <c r="G21" s="56">
        <v>27990.43288584752</v>
      </c>
      <c r="H21" s="57"/>
      <c r="I21" s="145">
        <v>17921.042488161202</v>
      </c>
      <c r="J21" s="145">
        <v>18172.1803592781</v>
      </c>
      <c r="K21" s="145">
        <v>18499.0328500754</v>
      </c>
      <c r="L21" s="145">
        <v>18443.744302485298</v>
      </c>
      <c r="M21" s="56">
        <v>73036</v>
      </c>
      <c r="N21" s="57"/>
      <c r="O21" s="61">
        <v>2.3921792315845209</v>
      </c>
      <c r="P21" s="61">
        <v>4.5626259949358143</v>
      </c>
      <c r="Q21" s="61">
        <v>5.3897950388489164</v>
      </c>
      <c r="R21" s="61">
        <v>3.9923176404491159</v>
      </c>
      <c r="S21" s="62">
        <v>4.083798103894452</v>
      </c>
      <c r="T21" s="60"/>
      <c r="U21" s="61">
        <v>2.8986565681067304</v>
      </c>
      <c r="V21" s="61">
        <v>3.9211243730570544</v>
      </c>
      <c r="W21" s="61">
        <v>5.1489115177000429</v>
      </c>
      <c r="X21" s="61">
        <v>4.1718985508570654</v>
      </c>
      <c r="Y21" s="62">
        <v>4.0384040113387272</v>
      </c>
      <c r="Z21" s="48"/>
    </row>
    <row r="22" spans="1:26" x14ac:dyDescent="0.2">
      <c r="A22" s="47"/>
      <c r="B22" s="54" t="s">
        <v>174</v>
      </c>
      <c r="C22" s="145">
        <v>7089.8344800207497</v>
      </c>
      <c r="D22" s="145">
        <v>5839.3431254934203</v>
      </c>
      <c r="E22" s="145">
        <v>6761.8396262984197</v>
      </c>
      <c r="F22" s="145">
        <v>7099.2484554350303</v>
      </c>
      <c r="G22" s="56">
        <v>26790.265687247622</v>
      </c>
      <c r="H22" s="57"/>
      <c r="I22" s="145">
        <v>18792.600221200799</v>
      </c>
      <c r="J22" s="145">
        <v>15153.212390607499</v>
      </c>
      <c r="K22" s="145">
        <v>17613.7775098944</v>
      </c>
      <c r="L22" s="145">
        <v>18735.4098782972</v>
      </c>
      <c r="M22" s="56">
        <v>70294.999999999898</v>
      </c>
      <c r="N22" s="57"/>
      <c r="O22" s="61">
        <v>3.1315235137401061</v>
      </c>
      <c r="P22" s="61">
        <v>-16.719407796654721</v>
      </c>
      <c r="Q22" s="61">
        <v>-4.4011643559025515</v>
      </c>
      <c r="R22" s="61">
        <v>0.9694266799705531</v>
      </c>
      <c r="S22" s="62">
        <v>-4.2877764823949036</v>
      </c>
      <c r="T22" s="60"/>
      <c r="U22" s="61">
        <v>4.8633204994372079</v>
      </c>
      <c r="V22" s="61">
        <v>-16.613130119684385</v>
      </c>
      <c r="W22" s="61">
        <v>-4.7854141746517911</v>
      </c>
      <c r="X22" s="61">
        <v>1.5813794153099394</v>
      </c>
      <c r="Y22" s="62">
        <v>-3.7529437537654076</v>
      </c>
      <c r="Z22" s="48"/>
    </row>
    <row r="23" spans="1:26" x14ac:dyDescent="0.2">
      <c r="A23" s="47"/>
      <c r="B23" s="54" t="s">
        <v>165</v>
      </c>
      <c r="C23" s="145">
        <v>7283.71910844577</v>
      </c>
      <c r="D23" s="145">
        <v>6971.5289456926903</v>
      </c>
      <c r="E23" s="145">
        <v>7681.0001827940396</v>
      </c>
      <c r="F23" s="145">
        <v>7871.23151421689</v>
      </c>
      <c r="G23" s="56">
        <v>29807.479751149389</v>
      </c>
      <c r="H23" s="57"/>
      <c r="I23" s="145">
        <v>19312.1641324995</v>
      </c>
      <c r="J23" s="145">
        <v>18112.388934338702</v>
      </c>
      <c r="K23" s="145">
        <v>20168.723122861302</v>
      </c>
      <c r="L23" s="145">
        <v>20466.6419267239</v>
      </c>
      <c r="M23" s="56">
        <v>78059.918116423403</v>
      </c>
      <c r="N23" s="57"/>
      <c r="O23" s="61">
        <v>2.7346848360337646</v>
      </c>
      <c r="P23" s="61">
        <v>19.388924333909571</v>
      </c>
      <c r="Q23" s="61">
        <v>13.593350438552008</v>
      </c>
      <c r="R23" s="61">
        <v>10.874151871538544</v>
      </c>
      <c r="S23" s="62">
        <v>11.262352151057556</v>
      </c>
      <c r="T23" s="60"/>
      <c r="U23" s="61">
        <v>2.7647260367543964</v>
      </c>
      <c r="V23" s="61">
        <v>19.528377663111257</v>
      </c>
      <c r="W23" s="61">
        <v>14.505381435252488</v>
      </c>
      <c r="X23" s="61">
        <v>9.2404279365787119</v>
      </c>
      <c r="Y23" s="62">
        <v>11.046188372463916</v>
      </c>
      <c r="Z23" s="48"/>
    </row>
    <row r="24" spans="1:26" x14ac:dyDescent="0.2">
      <c r="A24" s="47"/>
      <c r="B24" s="54" t="s">
        <v>176</v>
      </c>
      <c r="C24" s="145">
        <v>7869.9430764164099</v>
      </c>
      <c r="D24" s="145">
        <v>7869.9867286068402</v>
      </c>
      <c r="E24" s="145">
        <v>7963.2982766677796</v>
      </c>
      <c r="F24" s="145"/>
      <c r="G24" s="56"/>
      <c r="H24" s="57"/>
      <c r="I24" s="145">
        <v>20666.294565443699</v>
      </c>
      <c r="J24" s="145">
        <v>20666.009151700498</v>
      </c>
      <c r="K24" s="145">
        <v>20912.856324048102</v>
      </c>
      <c r="L24" s="145"/>
      <c r="M24" s="56"/>
      <c r="N24" s="57"/>
      <c r="O24" s="61">
        <v>8.0484153664147868</v>
      </c>
      <c r="P24" s="61">
        <v>12.887528545216128</v>
      </c>
      <c r="Q24" s="61">
        <v>3.6752777913754926</v>
      </c>
      <c r="R24" s="61"/>
      <c r="S24" s="62"/>
      <c r="T24" s="60"/>
      <c r="U24" s="61">
        <v>7.0118005607947396</v>
      </c>
      <c r="V24" s="61">
        <v>14.098748799063543</v>
      </c>
      <c r="W24" s="61">
        <v>3.6895404664627733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107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177" t="s">
        <v>182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177" t="s">
        <v>172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7"/>
      <c r="C45" s="7"/>
      <c r="D45" s="7"/>
      <c r="E45" s="186" t="s">
        <v>77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72" customFormat="1" x14ac:dyDescent="0.2">
      <c r="A46" s="71"/>
      <c r="B46" s="71"/>
      <c r="C46" s="71"/>
      <c r="D46" s="71"/>
      <c r="E46" s="93"/>
      <c r="F46" s="93"/>
      <c r="G46" s="208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5.3897950388489164</v>
      </c>
      <c r="F49" s="224">
        <v>5.1489115177000429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3.9923176404491159</v>
      </c>
      <c r="F50" s="224">
        <v>4.1718985508570654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3.1315235137401061</v>
      </c>
      <c r="F51" s="224">
        <v>4.8633204994372079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-16.719407796654721</v>
      </c>
      <c r="F52" s="223">
        <v>-16.613130119684385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-4.4011643559025515</v>
      </c>
      <c r="F53" s="223">
        <v>-4.7854141746517911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0.9694266799705531</v>
      </c>
      <c r="F54" s="223">
        <v>1.5813794153099394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2.7346848360337646</v>
      </c>
      <c r="F55" s="223">
        <v>2.7647260367543964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19.388924333909571</v>
      </c>
      <c r="F56" s="223">
        <v>19.528377663111257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13.593350438552008</v>
      </c>
      <c r="F57" s="223">
        <v>14.505381435252488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10.874151871538544</v>
      </c>
      <c r="F58" s="223">
        <v>9.2404279365787119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8.0484153664147868</v>
      </c>
      <c r="F59" s="223">
        <v>7.0118005607947396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12.887528545216128</v>
      </c>
      <c r="F60" s="223">
        <v>14.098748799063543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3.6752777913754926</v>
      </c>
      <c r="F61" s="223">
        <v>3.6895404664627733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C63" s="72"/>
      <c r="D63" s="72"/>
      <c r="E63" s="72"/>
      <c r="F63" s="72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4" customFormat="1" x14ac:dyDescent="0.2">
      <c r="A64" s="71"/>
      <c r="B64" s="71"/>
      <c r="C64" s="72"/>
      <c r="D64" s="72"/>
      <c r="E64" s="72"/>
      <c r="F64" s="72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4" customFormat="1" x14ac:dyDescent="0.2">
      <c r="A65" s="71"/>
      <c r="B65" s="71"/>
      <c r="C65" s="71"/>
      <c r="D65" s="222"/>
      <c r="E65" s="223"/>
      <c r="F65" s="223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4" customFormat="1" x14ac:dyDescent="0.2">
      <c r="A66" s="71"/>
      <c r="B66" s="71"/>
      <c r="C66" s="71"/>
      <c r="D66" s="222"/>
      <c r="E66" s="223"/>
      <c r="F66" s="223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4" customFormat="1" x14ac:dyDescent="0.2">
      <c r="A67" s="71"/>
      <c r="B67" s="71"/>
      <c r="C67" s="71"/>
      <c r="D67" s="222"/>
      <c r="E67" s="223"/>
      <c r="F67" s="223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4" customFormat="1" x14ac:dyDescent="0.2">
      <c r="A68" s="71"/>
      <c r="B68" s="71"/>
      <c r="C68" s="71"/>
      <c r="D68" s="222"/>
      <c r="E68" s="223"/>
      <c r="F68" s="223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4" customFormat="1" x14ac:dyDescent="0.2">
      <c r="A69" s="71"/>
      <c r="B69" s="71"/>
      <c r="C69" s="71"/>
      <c r="D69" s="222"/>
      <c r="E69" s="223"/>
      <c r="F69" s="223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4" customFormat="1" x14ac:dyDescent="0.2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5" customWidth="1"/>
    <col min="2" max="2" width="7" style="45" customWidth="1"/>
    <col min="3" max="7" width="9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5" width="5.7109375" style="45" customWidth="1"/>
    <col min="26" max="26" width="0.71093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105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2392.2719711591899</v>
      </c>
      <c r="D20" s="145">
        <v>2375.4581759579501</v>
      </c>
      <c r="E20" s="145">
        <v>2355.1085610526802</v>
      </c>
      <c r="F20" s="145">
        <v>2385.8180389998001</v>
      </c>
      <c r="G20" s="56">
        <v>9508.6567471696198</v>
      </c>
      <c r="H20" s="57"/>
      <c r="I20" s="145">
        <v>10628.7372015127</v>
      </c>
      <c r="J20" s="145">
        <v>10678.226247405</v>
      </c>
      <c r="K20" s="145">
        <v>10670.1923604313</v>
      </c>
      <c r="L20" s="145">
        <v>10669.844190651</v>
      </c>
      <c r="M20" s="56">
        <v>42647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2452.3790107887799</v>
      </c>
      <c r="D21" s="145">
        <v>2493.3394257363302</v>
      </c>
      <c r="E21" s="145">
        <v>2502.6115426824299</v>
      </c>
      <c r="F21" s="145">
        <v>2469.3264813297801</v>
      </c>
      <c r="G21" s="56">
        <v>9917.6564605373205</v>
      </c>
      <c r="H21" s="57"/>
      <c r="I21" s="145">
        <v>10855.620948092401</v>
      </c>
      <c r="J21" s="145">
        <v>11068.713742526101</v>
      </c>
      <c r="K21" s="145">
        <v>11317.602921643</v>
      </c>
      <c r="L21" s="145">
        <v>10885.062387738401</v>
      </c>
      <c r="M21" s="56">
        <v>44126.999999999905</v>
      </c>
      <c r="N21" s="57"/>
      <c r="O21" s="61">
        <v>2.5125504271349683</v>
      </c>
      <c r="P21" s="61">
        <v>4.9624637036954908</v>
      </c>
      <c r="Q21" s="61">
        <v>6.2631075301182335</v>
      </c>
      <c r="R21" s="61">
        <v>3.5002016484454401</v>
      </c>
      <c r="S21" s="62">
        <v>4.3013406019672118</v>
      </c>
      <c r="T21" s="63"/>
      <c r="U21" s="61">
        <v>2.1346256124143252</v>
      </c>
      <c r="V21" s="61">
        <v>3.6568572914063964</v>
      </c>
      <c r="W21" s="61">
        <v>6.0674685079954003</v>
      </c>
      <c r="X21" s="61">
        <v>2.0170697269972919</v>
      </c>
      <c r="Y21" s="62">
        <v>3.4703496142751078</v>
      </c>
      <c r="Z21" s="48"/>
    </row>
    <row r="22" spans="1:26" x14ac:dyDescent="0.2">
      <c r="A22" s="47"/>
      <c r="B22" s="54" t="s">
        <v>174</v>
      </c>
      <c r="C22" s="145">
        <v>2409.78831174784</v>
      </c>
      <c r="D22" s="145">
        <v>1292.65005174201</v>
      </c>
      <c r="E22" s="145">
        <v>1491.07603568932</v>
      </c>
      <c r="F22" s="145">
        <v>1866.8483166859201</v>
      </c>
      <c r="G22" s="56">
        <v>7060.3627158650906</v>
      </c>
      <c r="H22" s="57"/>
      <c r="I22" s="145">
        <v>10748.0147810279</v>
      </c>
      <c r="J22" s="145">
        <v>7076.3027044316104</v>
      </c>
      <c r="K22" s="145">
        <v>8003.3214153823701</v>
      </c>
      <c r="L22" s="145">
        <v>8849.3610991581099</v>
      </c>
      <c r="M22" s="56">
        <v>34676.999999999985</v>
      </c>
      <c r="N22" s="57"/>
      <c r="O22" s="61">
        <v>-1.7367094912152652</v>
      </c>
      <c r="P22" s="61">
        <v>-48.155873267825697</v>
      </c>
      <c r="Q22" s="61">
        <v>-40.419197695735598</v>
      </c>
      <c r="R22" s="61">
        <v>-24.398481496841768</v>
      </c>
      <c r="S22" s="62">
        <v>-28.81017058860121</v>
      </c>
      <c r="T22" s="63"/>
      <c r="U22" s="61">
        <v>-0.99124838255715986</v>
      </c>
      <c r="V22" s="61">
        <v>-36.069331369150959</v>
      </c>
      <c r="W22" s="61">
        <v>-29.284306307677809</v>
      </c>
      <c r="X22" s="61">
        <v>-18.70178797388823</v>
      </c>
      <c r="Y22" s="62">
        <v>-21.415459922496296</v>
      </c>
      <c r="Z22" s="48"/>
    </row>
    <row r="23" spans="1:26" x14ac:dyDescent="0.2">
      <c r="A23" s="47"/>
      <c r="B23" s="54" t="s">
        <v>165</v>
      </c>
      <c r="C23" s="145">
        <v>2006.8605474342901</v>
      </c>
      <c r="D23" s="145">
        <v>2038.18515741239</v>
      </c>
      <c r="E23" s="145">
        <v>2355.3700440817902</v>
      </c>
      <c r="F23" s="145">
        <v>2654.8339378968399</v>
      </c>
      <c r="G23" s="56">
        <v>9055.2496868253093</v>
      </c>
      <c r="H23" s="57"/>
      <c r="I23" s="145">
        <v>9643.0303512932805</v>
      </c>
      <c r="J23" s="145">
        <v>9273.3178454078206</v>
      </c>
      <c r="K23" s="145">
        <v>10674.612018997699</v>
      </c>
      <c r="L23" s="145">
        <v>11124.939098476299</v>
      </c>
      <c r="M23" s="56">
        <v>40715.899314175105</v>
      </c>
      <c r="N23" s="57"/>
      <c r="O23" s="61">
        <v>-16.720463052677971</v>
      </c>
      <c r="P23" s="61">
        <v>57.674937208695951</v>
      </c>
      <c r="Q23" s="61">
        <v>57.964449008994364</v>
      </c>
      <c r="R23" s="61">
        <v>42.209407918570122</v>
      </c>
      <c r="S23" s="62">
        <v>28.254737769740615</v>
      </c>
      <c r="T23" s="63"/>
      <c r="U23" s="61">
        <v>-10.280823503193417</v>
      </c>
      <c r="V23" s="61">
        <v>31.047500831194043</v>
      </c>
      <c r="W23" s="61">
        <v>33.37727507083639</v>
      </c>
      <c r="X23" s="61">
        <v>25.714602148336766</v>
      </c>
      <c r="Y23" s="62">
        <v>17.414710944358291</v>
      </c>
      <c r="Z23" s="48"/>
    </row>
    <row r="24" spans="1:26" x14ac:dyDescent="0.2">
      <c r="A24" s="47"/>
      <c r="B24" s="54" t="s">
        <v>176</v>
      </c>
      <c r="C24" s="145">
        <v>2725.3885674426301</v>
      </c>
      <c r="D24" s="145">
        <v>3089.6531397518802</v>
      </c>
      <c r="E24" s="145">
        <v>2980.7189945053901</v>
      </c>
      <c r="F24" s="145"/>
      <c r="G24" s="56"/>
      <c r="H24" s="57"/>
      <c r="I24" s="145">
        <v>11453.127880750701</v>
      </c>
      <c r="J24" s="145">
        <v>12114.472053135099</v>
      </c>
      <c r="K24" s="145">
        <v>12627.5759524447</v>
      </c>
      <c r="L24" s="145"/>
      <c r="M24" s="56"/>
      <c r="N24" s="57"/>
      <c r="O24" s="61">
        <v>35.803584904140763</v>
      </c>
      <c r="P24" s="61">
        <v>51.588442714125051</v>
      </c>
      <c r="Q24" s="61">
        <v>26.549923736819196</v>
      </c>
      <c r="R24" s="61"/>
      <c r="S24" s="62"/>
      <c r="T24" s="63"/>
      <c r="U24" s="61">
        <v>18.771044614773587</v>
      </c>
      <c r="V24" s="61">
        <v>30.637947011966475</v>
      </c>
      <c r="W24" s="61">
        <v>18.295409050664261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106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177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7"/>
      <c r="C45" s="7"/>
      <c r="D45" s="7"/>
      <c r="E45" s="7"/>
      <c r="F45" s="186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45" customFormat="1" x14ac:dyDescent="0.2">
      <c r="A46" s="6"/>
      <c r="B46" s="6"/>
      <c r="C46" s="6"/>
      <c r="D46" s="6"/>
      <c r="E46" s="70"/>
      <c r="F46" s="70"/>
      <c r="G46" s="19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6.2631075301182335</v>
      </c>
      <c r="F49" s="224">
        <v>6.0674685079954003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3.5002016484454401</v>
      </c>
      <c r="F50" s="224">
        <v>2.0170697269972919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-1.7367094912152652</v>
      </c>
      <c r="F51" s="224">
        <v>-0.99124838255715986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-48.155873267825697</v>
      </c>
      <c r="F52" s="223">
        <v>-36.069331369150959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-40.419197695735598</v>
      </c>
      <c r="F53" s="223">
        <v>-29.284306307677809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-24.398481496841768</v>
      </c>
      <c r="F54" s="223">
        <v>-18.70178797388823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-16.720463052677971</v>
      </c>
      <c r="F55" s="223">
        <v>-10.280823503193417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57.674937208695951</v>
      </c>
      <c r="F56" s="223">
        <v>31.047500831194043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57.964449008994364</v>
      </c>
      <c r="F57" s="223">
        <v>33.37727507083639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42.209407918570122</v>
      </c>
      <c r="F58" s="223">
        <v>25.714602148336766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35.803584904140763</v>
      </c>
      <c r="F59" s="223">
        <v>18.771044614773587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51.588442714125051</v>
      </c>
      <c r="F60" s="223">
        <v>30.637947011966475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26.549923736819196</v>
      </c>
      <c r="F61" s="223">
        <v>18.295409050664261</v>
      </c>
      <c r="G61" s="22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72"/>
      <c r="F62" s="72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3"/>
      <c r="E66" s="75"/>
      <c r="F66" s="7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3"/>
      <c r="E67" s="75"/>
      <c r="F67" s="7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3"/>
      <c r="E68" s="75"/>
      <c r="F68" s="7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5" customWidth="1"/>
    <col min="2" max="2" width="7" style="45" customWidth="1"/>
    <col min="3" max="7" width="9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5" width="5.7109375" style="45" customWidth="1"/>
    <col min="26" max="26" width="0.2851562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 t="s">
        <v>103</v>
      </c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102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1589.1330964132501</v>
      </c>
      <c r="D20" s="145">
        <v>1597.91024161013</v>
      </c>
      <c r="E20" s="145">
        <v>1560.6269665333</v>
      </c>
      <c r="F20" s="145">
        <v>1547.95202828582</v>
      </c>
      <c r="G20" s="56">
        <v>6295.6223328425003</v>
      </c>
      <c r="H20" s="57"/>
      <c r="I20" s="145">
        <v>8276.1630349105108</v>
      </c>
      <c r="J20" s="145">
        <v>8210.5836777232198</v>
      </c>
      <c r="K20" s="145">
        <v>8213.4772071228399</v>
      </c>
      <c r="L20" s="145">
        <v>7888.7760802434404</v>
      </c>
      <c r="M20" s="56">
        <v>32589.000000000007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1587.94076591615</v>
      </c>
      <c r="D21" s="145">
        <v>1590.4443908092801</v>
      </c>
      <c r="E21" s="145">
        <v>1621.98347267395</v>
      </c>
      <c r="F21" s="145">
        <v>1668.6759176943899</v>
      </c>
      <c r="G21" s="56">
        <v>6469.0445470937693</v>
      </c>
      <c r="H21" s="57"/>
      <c r="I21" s="145">
        <v>8171.3155979631601</v>
      </c>
      <c r="J21" s="145">
        <v>8419.41209608393</v>
      </c>
      <c r="K21" s="145">
        <v>8547.7675263438196</v>
      </c>
      <c r="L21" s="145">
        <v>8573.5047796090894</v>
      </c>
      <c r="M21" s="56">
        <v>33712</v>
      </c>
      <c r="N21" s="57"/>
      <c r="O21" s="61">
        <v>-7.5030247610555989E-2</v>
      </c>
      <c r="P21" s="61">
        <v>-0.46722591835489879</v>
      </c>
      <c r="Q21" s="61">
        <v>3.9315292799882968</v>
      </c>
      <c r="R21" s="61">
        <v>7.7989425513565749</v>
      </c>
      <c r="S21" s="62">
        <v>2.7546476755216673</v>
      </c>
      <c r="T21" s="63"/>
      <c r="U21" s="61">
        <v>-1.2668604582230074</v>
      </c>
      <c r="V21" s="61">
        <v>2.5434052749173048</v>
      </c>
      <c r="W21" s="61">
        <v>4.0700218773490775</v>
      </c>
      <c r="X21" s="61">
        <v>8.6797836876175865</v>
      </c>
      <c r="Y21" s="62">
        <v>3.4459480192702756</v>
      </c>
      <c r="Z21" s="48"/>
    </row>
    <row r="22" spans="1:26" x14ac:dyDescent="0.2">
      <c r="A22" s="47"/>
      <c r="B22" s="54" t="s">
        <v>174</v>
      </c>
      <c r="C22" s="145">
        <v>1599.5156398173399</v>
      </c>
      <c r="D22" s="145">
        <v>598.36267149885498</v>
      </c>
      <c r="E22" s="145">
        <v>799.098392418863</v>
      </c>
      <c r="F22" s="145">
        <v>1197.31305376408</v>
      </c>
      <c r="G22" s="56">
        <v>4194.2897574991384</v>
      </c>
      <c r="H22" s="57"/>
      <c r="I22" s="145">
        <v>8495.0412346544199</v>
      </c>
      <c r="J22" s="145">
        <v>3527.4256515020902</v>
      </c>
      <c r="K22" s="145">
        <v>4921.3426233526498</v>
      </c>
      <c r="L22" s="145">
        <v>7466.1904904908297</v>
      </c>
      <c r="M22" s="56">
        <v>24409.999999999989</v>
      </c>
      <c r="N22" s="57"/>
      <c r="O22" s="61">
        <v>0.72892353100537832</v>
      </c>
      <c r="P22" s="61">
        <v>-62.377642691777183</v>
      </c>
      <c r="Q22" s="61">
        <v>-50.733259254393325</v>
      </c>
      <c r="R22" s="61">
        <v>-28.247717782227738</v>
      </c>
      <c r="S22" s="62">
        <v>-35.163690295139006</v>
      </c>
      <c r="T22" s="63"/>
      <c r="U22" s="61">
        <v>3.9617321447228591</v>
      </c>
      <c r="V22" s="61">
        <v>-58.103658411698603</v>
      </c>
      <c r="W22" s="61">
        <v>-42.425403964423438</v>
      </c>
      <c r="X22" s="61">
        <v>-12.915538249326644</v>
      </c>
      <c r="Y22" s="62">
        <v>-27.592548647365959</v>
      </c>
      <c r="Z22" s="48"/>
    </row>
    <row r="23" spans="1:26" x14ac:dyDescent="0.2">
      <c r="A23" s="47"/>
      <c r="B23" s="54" t="s">
        <v>165</v>
      </c>
      <c r="C23" s="145">
        <v>1330.8562510469801</v>
      </c>
      <c r="D23" s="145">
        <v>1261.4987448086499</v>
      </c>
      <c r="E23" s="145">
        <v>1509.1752343811499</v>
      </c>
      <c r="F23" s="145">
        <v>1648.3110939630301</v>
      </c>
      <c r="G23" s="56">
        <v>5749.8413241998096</v>
      </c>
      <c r="H23" s="57"/>
      <c r="I23" s="145">
        <v>8347.7106286079797</v>
      </c>
      <c r="J23" s="145">
        <v>8669.0640588069291</v>
      </c>
      <c r="K23" s="145">
        <v>10530.871673375001</v>
      </c>
      <c r="L23" s="145">
        <v>10859.560437119901</v>
      </c>
      <c r="M23" s="56">
        <v>38407.206797909806</v>
      </c>
      <c r="N23" s="57"/>
      <c r="O23" s="61">
        <v>-16.796296458910518</v>
      </c>
      <c r="P23" s="61">
        <v>110.82510739660401</v>
      </c>
      <c r="Q23" s="61">
        <v>88.85975102676548</v>
      </c>
      <c r="R23" s="61">
        <v>37.667512166606286</v>
      </c>
      <c r="S23" s="62">
        <v>37.087365361905142</v>
      </c>
      <c r="T23" s="63"/>
      <c r="U23" s="61">
        <v>-1.7343130183456168</v>
      </c>
      <c r="V23" s="61">
        <v>145.76177970229836</v>
      </c>
      <c r="W23" s="61">
        <v>113.98371296897994</v>
      </c>
      <c r="X23" s="61">
        <v>45.449817426316287</v>
      </c>
      <c r="Y23" s="62">
        <v>57.342100769806734</v>
      </c>
      <c r="Z23" s="48"/>
    </row>
    <row r="24" spans="1:26" x14ac:dyDescent="0.2">
      <c r="A24" s="47"/>
      <c r="B24" s="54" t="s">
        <v>176</v>
      </c>
      <c r="C24" s="145">
        <v>1692.0194604313499</v>
      </c>
      <c r="D24" s="145">
        <v>1695.19237075968</v>
      </c>
      <c r="E24" s="145">
        <v>1658.3174912136201</v>
      </c>
      <c r="F24" s="145"/>
      <c r="G24" s="56"/>
      <c r="H24" s="57"/>
      <c r="I24" s="145">
        <v>10771.8095848262</v>
      </c>
      <c r="J24" s="145">
        <v>11692.696063289501</v>
      </c>
      <c r="K24" s="145">
        <v>11325.593738875699</v>
      </c>
      <c r="L24" s="145"/>
      <c r="M24" s="56"/>
      <c r="N24" s="57"/>
      <c r="O24" s="61">
        <v>27.137657361585354</v>
      </c>
      <c r="P24" s="61">
        <v>34.379235630299007</v>
      </c>
      <c r="Q24" s="61">
        <v>9.8823684244743788</v>
      </c>
      <c r="R24" s="61"/>
      <c r="S24" s="62"/>
      <c r="T24" s="63"/>
      <c r="U24" s="61">
        <v>29.039087051133805</v>
      </c>
      <c r="V24" s="61">
        <v>34.878413447768395</v>
      </c>
      <c r="W24" s="61">
        <v>7.5465933889402379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104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177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7"/>
      <c r="C45" s="7"/>
      <c r="D45" s="7"/>
      <c r="E45" s="7"/>
      <c r="F45" s="186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45" customFormat="1" x14ac:dyDescent="0.2">
      <c r="A46" s="6"/>
      <c r="B46" s="6"/>
      <c r="C46" s="6"/>
      <c r="D46" s="6"/>
      <c r="E46" s="70"/>
      <c r="F46" s="70"/>
      <c r="G46" s="19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7">
        <v>3.9315292799882968</v>
      </c>
      <c r="F49" s="228">
        <v>4.0700218773490775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7">
        <v>7.7989425513565749</v>
      </c>
      <c r="F50" s="228">
        <v>8.6797836876175865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0.72892353100537832</v>
      </c>
      <c r="F51" s="228">
        <v>3.9617321447228591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9">
        <v>-62.377642691777183</v>
      </c>
      <c r="F52" s="223">
        <v>-58.103658411698603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7">
        <v>-50.733259254393325</v>
      </c>
      <c r="F53" s="223">
        <v>-42.425403964423438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7">
        <v>-28.247717782227738</v>
      </c>
      <c r="F54" s="223">
        <v>-12.915538249326644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-16.796296458910518</v>
      </c>
      <c r="F55" s="223">
        <v>-1.7343130183456168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7">
        <v>110.82510739660401</v>
      </c>
      <c r="F56" s="223">
        <v>145.76177970229836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7">
        <v>88.85975102676548</v>
      </c>
      <c r="F57" s="223">
        <v>113.98371296897994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7">
        <v>37.667512166606286</v>
      </c>
      <c r="F58" s="223">
        <v>45.449817426316287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27.137657361585354</v>
      </c>
      <c r="F59" s="223">
        <v>29.039087051133805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34.379235630299007</v>
      </c>
      <c r="F60" s="223">
        <v>34.878413447768395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9.8823684244743788</v>
      </c>
      <c r="F61" s="223">
        <v>7.5465933889402379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C62" s="72"/>
      <c r="D62" s="72"/>
      <c r="E62" s="223"/>
      <c r="F62" s="223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71"/>
      <c r="B63" s="71"/>
      <c r="C63" s="72"/>
      <c r="D63" s="72"/>
      <c r="E63" s="72"/>
      <c r="F63" s="72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3"/>
      <c r="E66" s="75"/>
      <c r="F66" s="7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3"/>
      <c r="E67" s="75"/>
      <c r="F67" s="7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3"/>
      <c r="E68" s="75"/>
      <c r="F68" s="7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3"/>
      <c r="E69" s="75"/>
      <c r="F69" s="7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73"/>
      <c r="E70" s="75"/>
      <c r="F70" s="75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140625" style="45" customWidth="1"/>
    <col min="2" max="2" width="7" style="45" customWidth="1"/>
    <col min="3" max="7" width="9" style="45" customWidth="1"/>
    <col min="8" max="8" width="0.85546875" style="6" customWidth="1"/>
    <col min="9" max="13" width="8.28515625" style="45" customWidth="1"/>
    <col min="14" max="14" width="0.85546875" style="6" customWidth="1"/>
    <col min="15" max="17" width="5.7109375" style="45" customWidth="1"/>
    <col min="18" max="18" width="6.28515625" style="45" bestFit="1" customWidth="1"/>
    <col min="19" max="19" width="5.7109375" style="45" customWidth="1"/>
    <col min="20" max="20" width="0.85546875" style="6" customWidth="1"/>
    <col min="21" max="25" width="5.7109375" style="45" customWidth="1"/>
    <col min="26" max="26" width="1.14062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78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6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2476.74375140149</v>
      </c>
      <c r="D20" s="145">
        <v>2489.5797962665301</v>
      </c>
      <c r="E20" s="145">
        <v>2523.3597804880601</v>
      </c>
      <c r="F20" s="145">
        <v>2506.4757923071802</v>
      </c>
      <c r="G20" s="56">
        <v>9996.1591204632605</v>
      </c>
      <c r="H20" s="57"/>
      <c r="I20" s="145">
        <v>5966.0200598566098</v>
      </c>
      <c r="J20" s="145">
        <v>6100.4531439382499</v>
      </c>
      <c r="K20" s="145">
        <v>6249.7308067980402</v>
      </c>
      <c r="L20" s="145">
        <v>6278.79598940711</v>
      </c>
      <c r="M20" s="56">
        <v>24595.000000000011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2509.3634560221299</v>
      </c>
      <c r="D21" s="145">
        <v>2548.4110704167101</v>
      </c>
      <c r="E21" s="145">
        <v>2514.9261198330501</v>
      </c>
      <c r="F21" s="145">
        <v>2533.4203181653402</v>
      </c>
      <c r="G21" s="56">
        <v>10106.120964437228</v>
      </c>
      <c r="H21" s="57"/>
      <c r="I21" s="145">
        <v>6134.4975772334101</v>
      </c>
      <c r="J21" s="145">
        <v>6262.4381322045401</v>
      </c>
      <c r="K21" s="145">
        <v>6181.11701001451</v>
      </c>
      <c r="L21" s="145">
        <v>6242.9472805475398</v>
      </c>
      <c r="M21" s="56">
        <v>24821</v>
      </c>
      <c r="N21" s="57"/>
      <c r="O21" s="61">
        <v>1.3170399482054478</v>
      </c>
      <c r="P21" s="61">
        <v>2.3631005617255454</v>
      </c>
      <c r="Q21" s="61">
        <v>-0.33422347142978026</v>
      </c>
      <c r="R21" s="61">
        <v>1.0749964528226315</v>
      </c>
      <c r="S21" s="62">
        <v>1.1000409522179808</v>
      </c>
      <c r="T21" s="63"/>
      <c r="U21" s="61">
        <v>2.823951573854572</v>
      </c>
      <c r="V21" s="61">
        <v>2.6552943600140111</v>
      </c>
      <c r="W21" s="61">
        <v>-1.0978680347143381</v>
      </c>
      <c r="X21" s="61">
        <v>-0.570948776167441</v>
      </c>
      <c r="Y21" s="62">
        <v>0.91888595242930649</v>
      </c>
      <c r="Z21" s="48"/>
    </row>
    <row r="22" spans="1:26" x14ac:dyDescent="0.2">
      <c r="A22" s="47"/>
      <c r="B22" s="54" t="s">
        <v>174</v>
      </c>
      <c r="C22" s="145">
        <v>2508.9827922548898</v>
      </c>
      <c r="D22" s="145">
        <v>2424.9201713747998</v>
      </c>
      <c r="E22" s="145">
        <v>2494.36281433452</v>
      </c>
      <c r="F22" s="145">
        <v>2430.9118386046098</v>
      </c>
      <c r="G22" s="56">
        <v>9859.1776165688188</v>
      </c>
      <c r="H22" s="57"/>
      <c r="I22" s="145">
        <v>6165.2748129868896</v>
      </c>
      <c r="J22" s="145">
        <v>5922.8113903285303</v>
      </c>
      <c r="K22" s="145">
        <v>6075.2867130362401</v>
      </c>
      <c r="L22" s="145">
        <v>6011.62708364833</v>
      </c>
      <c r="M22" s="56">
        <v>24174.999999999989</v>
      </c>
      <c r="N22" s="57"/>
      <c r="O22" s="61">
        <v>-1.5169734233850818E-2</v>
      </c>
      <c r="P22" s="61">
        <v>-4.8457998191680076</v>
      </c>
      <c r="Q22" s="61">
        <v>-0.81765048032087861</v>
      </c>
      <c r="R22" s="61">
        <v>-4.0462484186187169</v>
      </c>
      <c r="S22" s="62">
        <v>-2.4435027914012437</v>
      </c>
      <c r="T22" s="63"/>
      <c r="U22" s="61">
        <v>0.50170752153691467</v>
      </c>
      <c r="V22" s="61">
        <v>-5.4232350836247321</v>
      </c>
      <c r="W22" s="61">
        <v>-1.7121548873254824</v>
      </c>
      <c r="X22" s="61">
        <v>-3.7053043459133903</v>
      </c>
      <c r="Y22" s="62">
        <v>-2.6026348656380094</v>
      </c>
      <c r="Z22" s="48"/>
    </row>
    <row r="23" spans="1:26" x14ac:dyDescent="0.2">
      <c r="A23" s="47"/>
      <c r="B23" s="54" t="s">
        <v>165</v>
      </c>
      <c r="C23" s="145">
        <v>2589.3703894063901</v>
      </c>
      <c r="D23" s="145">
        <v>2748.4031327258899</v>
      </c>
      <c r="E23" s="145">
        <v>2910.4222226989</v>
      </c>
      <c r="F23" s="145">
        <v>2970.1346367628098</v>
      </c>
      <c r="G23" s="56">
        <v>11218.330381593991</v>
      </c>
      <c r="H23" s="57"/>
      <c r="I23" s="145">
        <v>6293.4861643680297</v>
      </c>
      <c r="J23" s="145">
        <v>6545.3984707812197</v>
      </c>
      <c r="K23" s="145">
        <v>6864.8465902116004</v>
      </c>
      <c r="L23" s="145">
        <v>7235.4371322084498</v>
      </c>
      <c r="M23" s="56">
        <v>26939.168357569302</v>
      </c>
      <c r="N23" s="57"/>
      <c r="O23" s="61">
        <v>3.2039915697968553</v>
      </c>
      <c r="P23" s="61">
        <v>13.33994269871954</v>
      </c>
      <c r="Q23" s="61">
        <v>16.679987609396036</v>
      </c>
      <c r="R23" s="61">
        <v>22.181915016207427</v>
      </c>
      <c r="S23" s="62">
        <v>13.785660608660194</v>
      </c>
      <c r="T23" s="63"/>
      <c r="U23" s="61">
        <v>2.0795723673350039</v>
      </c>
      <c r="V23" s="61">
        <v>10.511681690038685</v>
      </c>
      <c r="W23" s="61">
        <v>12.996257040530068</v>
      </c>
      <c r="X23" s="61">
        <v>20.357384640322948</v>
      </c>
      <c r="Y23" s="62">
        <v>11.433995274330158</v>
      </c>
      <c r="Z23" s="48"/>
    </row>
    <row r="24" spans="1:26" x14ac:dyDescent="0.2">
      <c r="A24" s="47"/>
      <c r="B24" s="54" t="s">
        <v>176</v>
      </c>
      <c r="C24" s="145">
        <v>3165.0682489508299</v>
      </c>
      <c r="D24" s="145">
        <v>3278.2949084604302</v>
      </c>
      <c r="E24" s="145">
        <v>3345.12145299447</v>
      </c>
      <c r="F24" s="145"/>
      <c r="G24" s="56"/>
      <c r="H24" s="57"/>
      <c r="I24" s="145">
        <v>7558.1121424877101</v>
      </c>
      <c r="J24" s="145">
        <v>7699.72621595275</v>
      </c>
      <c r="K24" s="145">
        <v>7815.0570400480901</v>
      </c>
      <c r="L24" s="145"/>
      <c r="M24" s="56"/>
      <c r="N24" s="57"/>
      <c r="O24" s="61">
        <v>22.233121298510625</v>
      </c>
      <c r="P24" s="61">
        <v>19.279987328823523</v>
      </c>
      <c r="Q24" s="61">
        <v>14.93595076704932</v>
      </c>
      <c r="R24" s="61"/>
      <c r="S24" s="62"/>
      <c r="T24" s="63"/>
      <c r="U24" s="61">
        <v>20.094204469370908</v>
      </c>
      <c r="V24" s="61">
        <v>17.635713857979326</v>
      </c>
      <c r="W24" s="61">
        <v>13.841685132357796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89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47"/>
      <c r="B45" s="6"/>
      <c r="C45" s="6"/>
      <c r="D45" s="6"/>
      <c r="E45" s="6"/>
      <c r="F45" s="177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48"/>
    </row>
    <row r="46" spans="1:26" x14ac:dyDescent="0.2">
      <c r="A46" s="78"/>
      <c r="B46" s="7"/>
      <c r="C46" s="7"/>
      <c r="D46" s="7"/>
      <c r="E46" s="7"/>
      <c r="F46" s="186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9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208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93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7">
        <v>-0.33422347142978026</v>
      </c>
      <c r="F49" s="228">
        <v>-1.0978680347143381</v>
      </c>
      <c r="G49" s="71"/>
      <c r="H49" s="71"/>
      <c r="I49" s="71"/>
      <c r="J49" s="93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7">
        <v>1.0749964528226315</v>
      </c>
      <c r="F50" s="228">
        <v>-0.570948776167441</v>
      </c>
      <c r="G50" s="71"/>
      <c r="H50" s="71"/>
      <c r="I50" s="71"/>
      <c r="J50" s="93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-1.5169734233850818E-2</v>
      </c>
      <c r="F51" s="228">
        <v>0.50170752153691467</v>
      </c>
      <c r="G51" s="71"/>
      <c r="H51" s="71"/>
      <c r="I51" s="71"/>
      <c r="J51" s="93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9">
        <v>-4.8457998191680076</v>
      </c>
      <c r="F52" s="223">
        <v>-5.4232350836247321</v>
      </c>
      <c r="G52" s="71"/>
      <c r="H52" s="71"/>
      <c r="I52" s="71"/>
      <c r="J52" s="93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7">
        <v>-0.81765048032087861</v>
      </c>
      <c r="F53" s="223">
        <v>-1.7121548873254824</v>
      </c>
      <c r="G53" s="71"/>
      <c r="H53" s="71"/>
      <c r="I53" s="71"/>
      <c r="J53" s="93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7">
        <v>-4.0462484186187169</v>
      </c>
      <c r="F54" s="223">
        <v>-3.7053043459133903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3.2039915697968553</v>
      </c>
      <c r="F55" s="223">
        <v>2.0795723673350039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7">
        <v>13.33994269871954</v>
      </c>
      <c r="F56" s="223">
        <v>10.511681690038685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7">
        <v>16.679987609396036</v>
      </c>
      <c r="F57" s="223">
        <v>12.996257040530068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7">
        <v>22.181915016207427</v>
      </c>
      <c r="F58" s="223">
        <v>20.357384640322948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22.233121298510625</v>
      </c>
      <c r="F59" s="223">
        <v>20.094204469370908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19.279987328823523</v>
      </c>
      <c r="F60" s="223">
        <v>17.635713857979326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14.93595076704932</v>
      </c>
      <c r="F61" s="223">
        <v>13.841685132357796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3"/>
      <c r="B63" s="6"/>
      <c r="G63" s="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4" customFormat="1" x14ac:dyDescent="0.2">
      <c r="A64" s="3"/>
      <c r="B64" s="6"/>
      <c r="G64" s="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4" customFormat="1" x14ac:dyDescent="0.2">
      <c r="A65" s="3"/>
      <c r="B65" s="6"/>
      <c r="C65" s="6"/>
      <c r="D65" s="73"/>
      <c r="E65" s="75"/>
      <c r="F65" s="75"/>
      <c r="G65" s="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4" customFormat="1" x14ac:dyDescent="0.2">
      <c r="A66" s="3"/>
      <c r="B66" s="6"/>
      <c r="C66" s="6"/>
      <c r="D66" s="73"/>
      <c r="E66" s="75"/>
      <c r="F66" s="75"/>
      <c r="G66" s="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x14ac:dyDescent="0.2">
      <c r="A67" s="3"/>
      <c r="B67" s="3"/>
      <c r="C67" s="3"/>
      <c r="D67" s="73"/>
      <c r="E67" s="75"/>
      <c r="F67" s="7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3"/>
      <c r="E68" s="75"/>
      <c r="F68" s="7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2" width="8.5703125" style="45" customWidth="1"/>
    <col min="13" max="13" width="9.140625" style="45" bestFit="1" customWidth="1"/>
    <col min="14" max="14" width="0.85546875" style="6" customWidth="1"/>
    <col min="15" max="19" width="5.7109375" style="45" customWidth="1"/>
    <col min="20" max="20" width="0.85546875" style="6" customWidth="1"/>
    <col min="21" max="25" width="5.7109375" style="45" customWidth="1"/>
    <col min="26" max="26" width="0.71093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79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4709.10362885218</v>
      </c>
      <c r="D20" s="145">
        <v>4888.2194668767097</v>
      </c>
      <c r="E20" s="145">
        <v>4851.3812883070595</v>
      </c>
      <c r="F20" s="145">
        <v>4955.3192065676803</v>
      </c>
      <c r="G20" s="56">
        <v>19404.023590603632</v>
      </c>
      <c r="H20" s="57"/>
      <c r="I20" s="145">
        <v>9471.4897909077608</v>
      </c>
      <c r="J20" s="145">
        <v>9840.9713003423003</v>
      </c>
      <c r="K20" s="145">
        <v>9772.60958087994</v>
      </c>
      <c r="L20" s="145">
        <v>9971.9293278700407</v>
      </c>
      <c r="M20" s="56">
        <v>39057.000000000044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64"/>
    </row>
    <row r="21" spans="1:26" x14ac:dyDescent="0.2">
      <c r="A21" s="47"/>
      <c r="B21" s="54">
        <v>2019</v>
      </c>
      <c r="C21" s="145">
        <v>5028.2714634327804</v>
      </c>
      <c r="D21" s="145">
        <v>5125.9576679667698</v>
      </c>
      <c r="E21" s="145">
        <v>5248.1851749951302</v>
      </c>
      <c r="F21" s="145">
        <v>5197.3393139949103</v>
      </c>
      <c r="G21" s="56">
        <v>20599.753620389591</v>
      </c>
      <c r="H21" s="57"/>
      <c r="I21" s="145">
        <v>10133.556462910001</v>
      </c>
      <c r="J21" s="145">
        <v>10332.324649144401</v>
      </c>
      <c r="K21" s="145">
        <v>10578.8461085251</v>
      </c>
      <c r="L21" s="145">
        <v>10460.2727794205</v>
      </c>
      <c r="M21" s="56">
        <v>41505</v>
      </c>
      <c r="N21" s="57"/>
      <c r="O21" s="61">
        <v>6.7776770216967179</v>
      </c>
      <c r="P21" s="61">
        <v>4.8634927850725376</v>
      </c>
      <c r="Q21" s="61">
        <v>8.1791939884102476</v>
      </c>
      <c r="R21" s="61">
        <v>4.8840467654729878</v>
      </c>
      <c r="S21" s="62">
        <v>6.1622787882250805</v>
      </c>
      <c r="T21" s="63"/>
      <c r="U21" s="61">
        <v>6.9901006770634666</v>
      </c>
      <c r="V21" s="61">
        <v>4.9929354918961053</v>
      </c>
      <c r="W21" s="61">
        <v>8.2499614966974377</v>
      </c>
      <c r="X21" s="61">
        <v>4.8971812323781023</v>
      </c>
      <c r="Y21" s="62">
        <v>6.2677625009600177</v>
      </c>
      <c r="Z21" s="64"/>
    </row>
    <row r="22" spans="1:26" x14ac:dyDescent="0.2">
      <c r="A22" s="47"/>
      <c r="B22" s="54" t="s">
        <v>174</v>
      </c>
      <c r="C22" s="145">
        <v>5159.5509704095603</v>
      </c>
      <c r="D22" s="145">
        <v>5185.19185892939</v>
      </c>
      <c r="E22" s="145">
        <v>5350.1959080325696</v>
      </c>
      <c r="F22" s="145">
        <v>5374.9537808557998</v>
      </c>
      <c r="G22" s="56">
        <v>21069.892518227316</v>
      </c>
      <c r="H22" s="57"/>
      <c r="I22" s="145">
        <v>10396.492519354601</v>
      </c>
      <c r="J22" s="145">
        <v>10453.3146744807</v>
      </c>
      <c r="K22" s="145">
        <v>10777.400341860501</v>
      </c>
      <c r="L22" s="145">
        <v>10813.792464304201</v>
      </c>
      <c r="M22" s="56">
        <v>42441</v>
      </c>
      <c r="N22" s="57"/>
      <c r="O22" s="61">
        <v>2.6108277552532115</v>
      </c>
      <c r="P22" s="61">
        <v>1.1555731591930112</v>
      </c>
      <c r="Q22" s="61">
        <v>1.9437334933124504</v>
      </c>
      <c r="R22" s="61">
        <v>3.4174114124630393</v>
      </c>
      <c r="S22" s="62">
        <v>2.282254955575695</v>
      </c>
      <c r="T22" s="63"/>
      <c r="U22" s="61">
        <v>2.5947065811196381</v>
      </c>
      <c r="V22" s="61">
        <v>1.1709855182136408</v>
      </c>
      <c r="W22" s="61">
        <v>1.876898777981026</v>
      </c>
      <c r="X22" s="61">
        <v>3.3796411655651468</v>
      </c>
      <c r="Y22" s="62">
        <v>2.2551499819298897</v>
      </c>
      <c r="Z22" s="64"/>
    </row>
    <row r="23" spans="1:26" x14ac:dyDescent="0.2">
      <c r="A23" s="47"/>
      <c r="B23" s="54" t="s">
        <v>165</v>
      </c>
      <c r="C23" s="145">
        <v>5411.5542342474801</v>
      </c>
      <c r="D23" s="145">
        <v>5357.2772703582596</v>
      </c>
      <c r="E23" s="145">
        <v>5457.6923046915499</v>
      </c>
      <c r="F23" s="145">
        <v>5567.1525138335501</v>
      </c>
      <c r="G23" s="56">
        <v>21793.67632313084</v>
      </c>
      <c r="H23" s="57"/>
      <c r="I23" s="145">
        <v>10901.563789216299</v>
      </c>
      <c r="J23" s="145">
        <v>10806.4727415381</v>
      </c>
      <c r="K23" s="145">
        <v>10989.708923730401</v>
      </c>
      <c r="L23" s="145">
        <v>11200.333750426</v>
      </c>
      <c r="M23" s="56">
        <v>43898.079204910799</v>
      </c>
      <c r="N23" s="57"/>
      <c r="O23" s="61">
        <v>4.8842092128400054</v>
      </c>
      <c r="P23" s="61">
        <v>3.3187858060164501</v>
      </c>
      <c r="Q23" s="61">
        <v>2.0092048685093999</v>
      </c>
      <c r="R23" s="61">
        <v>3.5758211291474282</v>
      </c>
      <c r="S23" s="62">
        <v>3.435156606885343</v>
      </c>
      <c r="T23" s="63"/>
      <c r="U23" s="61">
        <v>4.8580929474188963</v>
      </c>
      <c r="V23" s="61">
        <v>3.378431416778767</v>
      </c>
      <c r="W23" s="61">
        <v>1.9699424270737325</v>
      </c>
      <c r="X23" s="61">
        <v>3.5745210331875228</v>
      </c>
      <c r="Y23" s="62">
        <v>3.4331877309931542</v>
      </c>
      <c r="Z23" s="64"/>
    </row>
    <row r="24" spans="1:26" x14ac:dyDescent="0.2">
      <c r="A24" s="47"/>
      <c r="B24" s="54" t="s">
        <v>176</v>
      </c>
      <c r="C24" s="145">
        <v>5752.2911434814896</v>
      </c>
      <c r="D24" s="145">
        <v>5961.1539581175402</v>
      </c>
      <c r="E24" s="145">
        <v>5961.1137027435198</v>
      </c>
      <c r="F24" s="145"/>
      <c r="G24" s="56"/>
      <c r="H24" s="57"/>
      <c r="I24" s="145">
        <v>10552.395054524901</v>
      </c>
      <c r="J24" s="145">
        <v>12023.425192614501</v>
      </c>
      <c r="K24" s="145">
        <v>12004.076938807601</v>
      </c>
      <c r="L24" s="145"/>
      <c r="M24" s="56"/>
      <c r="N24" s="57"/>
      <c r="O24" s="61">
        <v>6.2964703758788403</v>
      </c>
      <c r="P24" s="61">
        <v>11.272082016372792</v>
      </c>
      <c r="Q24" s="61">
        <v>9.224070723430458</v>
      </c>
      <c r="R24" s="61"/>
      <c r="S24" s="62"/>
      <c r="T24" s="63"/>
      <c r="U24" s="61">
        <v>-3.2029233735878506</v>
      </c>
      <c r="V24" s="61">
        <v>11.261329021806148</v>
      </c>
      <c r="W24" s="61">
        <v>9.2301627105595685</v>
      </c>
      <c r="X24" s="61"/>
      <c r="Y24" s="62"/>
      <c r="Z24" s="64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90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177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47"/>
      <c r="B44" s="6"/>
      <c r="C44" s="6"/>
      <c r="D44" s="6"/>
      <c r="E44" s="6"/>
      <c r="F44" s="177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48"/>
    </row>
    <row r="45" spans="1:26" x14ac:dyDescent="0.2">
      <c r="A45" s="78"/>
      <c r="B45" s="7"/>
      <c r="C45" s="7"/>
      <c r="D45" s="7"/>
      <c r="E45" s="7"/>
      <c r="F45" s="186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9"/>
    </row>
    <row r="46" spans="1:26" s="45" customFormat="1" x14ac:dyDescent="0.2">
      <c r="A46" s="6"/>
      <c r="B46" s="6"/>
      <c r="C46" s="6"/>
      <c r="D46" s="6"/>
      <c r="E46" s="70"/>
      <c r="F46" s="70"/>
      <c r="G46" s="197"/>
      <c r="H46" s="92"/>
      <c r="I46" s="9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8.1791939884102476</v>
      </c>
      <c r="F49" s="224">
        <v>8.2499614966974377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4.8840467654729878</v>
      </c>
      <c r="F50" s="224">
        <v>4.8971812323781023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2.6108277552532115</v>
      </c>
      <c r="F51" s="224">
        <v>2.5947065811196381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1.1555731591930112</v>
      </c>
      <c r="F52" s="223">
        <v>1.1709855182136408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1.9437334933124504</v>
      </c>
      <c r="F53" s="223">
        <v>1.876898777981026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3.4174114124630393</v>
      </c>
      <c r="F54" s="223">
        <v>3.3796411655651468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4.8842092128400054</v>
      </c>
      <c r="F55" s="223">
        <v>4.8580929474188963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3.3187858060164501</v>
      </c>
      <c r="F56" s="223">
        <v>3.378431416778767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2.0092048685093999</v>
      </c>
      <c r="F57" s="223">
        <v>1.9699424270737325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3.5758211291474282</v>
      </c>
      <c r="F58" s="223">
        <v>3.5745210331875228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6.2964703758788403</v>
      </c>
      <c r="F59" s="223">
        <v>-3.2029233735878506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11.272082016372792</v>
      </c>
      <c r="F60" s="223">
        <v>11.261329021806148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9.224070723430458</v>
      </c>
      <c r="F61" s="223">
        <v>9.2301627105595685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x14ac:dyDescent="0.2">
      <c r="A62" s="6"/>
      <c r="B62" s="6"/>
      <c r="G62" s="6"/>
      <c r="H62" s="92"/>
      <c r="I62" s="92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G63" s="6"/>
      <c r="H63" s="92"/>
      <c r="I63" s="92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H64" s="92"/>
      <c r="I64" s="92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3"/>
      <c r="E65" s="75"/>
      <c r="F65" s="75"/>
      <c r="G65" s="6"/>
      <c r="H65" s="92"/>
      <c r="I65" s="92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3"/>
      <c r="E66" s="75"/>
      <c r="F66" s="75"/>
      <c r="G66" s="6"/>
      <c r="H66" s="92"/>
      <c r="I66" s="92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3"/>
      <c r="E67" s="75"/>
      <c r="F67" s="75"/>
      <c r="G67" s="6"/>
      <c r="H67" s="92"/>
      <c r="I67" s="92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3"/>
      <c r="E68" s="75"/>
      <c r="F68" s="75"/>
      <c r="G68" s="6"/>
      <c r="H68" s="92"/>
      <c r="I68" s="92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3"/>
      <c r="E69" s="75"/>
      <c r="F69" s="75"/>
      <c r="G69" s="6"/>
      <c r="H69" s="92"/>
      <c r="I69" s="92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92"/>
      <c r="I70" s="92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H71" s="92"/>
      <c r="I71" s="92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92"/>
      <c r="B72" s="92"/>
      <c r="C72" s="92"/>
      <c r="D72" s="92"/>
      <c r="E72" s="92"/>
      <c r="F72" s="92"/>
      <c r="G72" s="92"/>
      <c r="H72" s="92"/>
      <c r="I72" s="92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92"/>
      <c r="B73" s="92"/>
      <c r="C73" s="92"/>
      <c r="D73" s="92"/>
      <c r="E73" s="92"/>
      <c r="F73" s="92"/>
      <c r="G73" s="92"/>
      <c r="H73" s="92"/>
      <c r="I73" s="92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92"/>
      <c r="B74" s="92"/>
      <c r="C74" s="92"/>
      <c r="D74" s="92"/>
      <c r="E74" s="92"/>
      <c r="F74" s="92"/>
      <c r="G74" s="92"/>
      <c r="H74" s="92"/>
      <c r="I74" s="92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>
    <tabColor theme="3"/>
  </sheetPr>
  <dimension ref="A1:AL69"/>
  <sheetViews>
    <sheetView tabSelected="1" topLeftCell="A10" zoomScaleNormal="100" zoomScaleSheetLayoutView="8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7109375" style="6" customWidth="1"/>
    <col min="27" max="38" width="11.42578125" style="45"/>
    <col min="39" max="16384" width="11.42578125" style="46"/>
  </cols>
  <sheetData>
    <row r="1" spans="1:26" x14ac:dyDescent="0.2">
      <c r="A1" s="84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6"/>
    </row>
    <row r="2" spans="1:26" x14ac:dyDescent="0.2">
      <c r="A2" s="8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88"/>
    </row>
    <row r="3" spans="1:26" x14ac:dyDescent="0.2">
      <c r="A3" s="8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88"/>
    </row>
    <row r="4" spans="1:26" x14ac:dyDescent="0.2">
      <c r="A4" s="8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88"/>
    </row>
    <row r="5" spans="1:26" x14ac:dyDescent="0.2">
      <c r="A5" s="8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88"/>
    </row>
    <row r="6" spans="1:26" x14ac:dyDescent="0.2">
      <c r="A6" s="8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88"/>
    </row>
    <row r="7" spans="1:26" x14ac:dyDescent="0.2">
      <c r="A7" s="8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88"/>
    </row>
    <row r="8" spans="1:26" x14ac:dyDescent="0.2">
      <c r="A8" s="8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88"/>
    </row>
    <row r="9" spans="1:26" x14ac:dyDescent="0.2">
      <c r="A9" s="8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88"/>
    </row>
    <row r="10" spans="1:26" x14ac:dyDescent="0.2">
      <c r="A10" s="8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88"/>
    </row>
    <row r="11" spans="1:26" x14ac:dyDescent="0.2">
      <c r="A11" s="8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88"/>
    </row>
    <row r="12" spans="1:26" x14ac:dyDescent="0.2">
      <c r="A12" s="8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88"/>
    </row>
    <row r="13" spans="1:26" x14ac:dyDescent="0.2">
      <c r="A13" s="87"/>
      <c r="B13" s="6"/>
      <c r="D13" s="245" t="s">
        <v>82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88"/>
    </row>
    <row r="14" spans="1:26" ht="15.6" customHeight="1" x14ac:dyDescent="0.2">
      <c r="A14" s="8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88"/>
    </row>
    <row r="15" spans="1:26" ht="15.6" customHeight="1" x14ac:dyDescent="0.2">
      <c r="A15" s="8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88"/>
    </row>
    <row r="16" spans="1:26" x14ac:dyDescent="0.2">
      <c r="A16" s="8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8"/>
    </row>
    <row r="17" spans="1:27" ht="33.75" customHeight="1" x14ac:dyDescent="0.2">
      <c r="A17" s="8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88"/>
    </row>
    <row r="18" spans="1:27" ht="15.75" customHeight="1" x14ac:dyDescent="0.2">
      <c r="A18" s="8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88"/>
    </row>
    <row r="19" spans="1:27" ht="15.75" customHeight="1" x14ac:dyDescent="0.2">
      <c r="A19" s="8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88"/>
    </row>
    <row r="20" spans="1:27" x14ac:dyDescent="0.2">
      <c r="A20" s="87"/>
      <c r="B20" s="54">
        <v>2018</v>
      </c>
      <c r="C20" s="145">
        <v>7414.0122081561603</v>
      </c>
      <c r="D20" s="145">
        <v>7499.2989020048817</v>
      </c>
      <c r="E20" s="145">
        <v>7590.497756249667</v>
      </c>
      <c r="F20" s="145">
        <v>7634.0848705776116</v>
      </c>
      <c r="G20" s="56">
        <v>30137.893736988321</v>
      </c>
      <c r="H20" s="57"/>
      <c r="I20" s="145">
        <v>19006.2813586712</v>
      </c>
      <c r="J20" s="145">
        <v>19286.976133868298</v>
      </c>
      <c r="K20" s="145">
        <v>19500.482486579898</v>
      </c>
      <c r="L20" s="145">
        <v>19655.260020880702</v>
      </c>
      <c r="M20" s="56">
        <v>77449.000000000102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88"/>
    </row>
    <row r="21" spans="1:27" x14ac:dyDescent="0.2">
      <c r="A21" s="87"/>
      <c r="B21" s="54">
        <v>2019</v>
      </c>
      <c r="C21" s="145">
        <v>7691.9831139273911</v>
      </c>
      <c r="D21" s="145">
        <v>7732.9242851110621</v>
      </c>
      <c r="E21" s="145">
        <v>7761.9301814736855</v>
      </c>
      <c r="F21" s="145">
        <v>7860.4479706072916</v>
      </c>
      <c r="G21" s="56">
        <v>31047.285551119432</v>
      </c>
      <c r="H21" s="57"/>
      <c r="I21" s="145">
        <v>19782.428972677899</v>
      </c>
      <c r="J21" s="145">
        <v>20042.0029522898</v>
      </c>
      <c r="K21" s="145">
        <v>20042.384653561501</v>
      </c>
      <c r="L21" s="145">
        <v>20097.183421470701</v>
      </c>
      <c r="M21" s="56">
        <v>79963.999999999898</v>
      </c>
      <c r="N21" s="57"/>
      <c r="O21" s="61">
        <v>3.7492642036040138</v>
      </c>
      <c r="P21" s="61">
        <v>3.115296325150112</v>
      </c>
      <c r="Q21" s="61">
        <v>2.2585136143788276</v>
      </c>
      <c r="R21" s="61">
        <v>2.9651635247349901</v>
      </c>
      <c r="S21" s="62">
        <v>3.0174365271419532</v>
      </c>
      <c r="T21" s="63"/>
      <c r="U21" s="61">
        <v>4.0836374004986453</v>
      </c>
      <c r="V21" s="61">
        <v>3.914697737898166</v>
      </c>
      <c r="W21" s="61">
        <v>2.7789167132379333</v>
      </c>
      <c r="X21" s="61">
        <v>2.2483721920774542</v>
      </c>
      <c r="Y21" s="89">
        <v>3.2472982220555338</v>
      </c>
      <c r="Z21" s="88"/>
    </row>
    <row r="22" spans="1:27" x14ac:dyDescent="0.2">
      <c r="A22" s="87"/>
      <c r="B22" s="54" t="s">
        <v>174</v>
      </c>
      <c r="C22" s="145">
        <v>7850.2189849712804</v>
      </c>
      <c r="D22" s="145">
        <v>7809.2919550395345</v>
      </c>
      <c r="E22" s="145">
        <v>7877.3309105252474</v>
      </c>
      <c r="F22" s="145">
        <v>7943.2581110126748</v>
      </c>
      <c r="G22" s="56">
        <v>31480.099961548738</v>
      </c>
      <c r="H22" s="57"/>
      <c r="I22" s="145">
        <v>20188.219803998301</v>
      </c>
      <c r="J22" s="145">
        <v>20207.148456456402</v>
      </c>
      <c r="K22" s="145">
        <v>20313.603159090399</v>
      </c>
      <c r="L22" s="145">
        <v>20441.0285804548</v>
      </c>
      <c r="M22" s="56">
        <v>81149.999999999913</v>
      </c>
      <c r="N22" s="57"/>
      <c r="O22" s="61">
        <v>2.0571531255364022</v>
      </c>
      <c r="P22" s="61">
        <v>0.98756520965179106</v>
      </c>
      <c r="Q22" s="61">
        <v>1.4867529899586458</v>
      </c>
      <c r="R22" s="61">
        <v>1.0535040841824355</v>
      </c>
      <c r="S22" s="62">
        <v>1.3940491181320169</v>
      </c>
      <c r="T22" s="63"/>
      <c r="U22" s="61">
        <v>2.0512689916938598</v>
      </c>
      <c r="V22" s="61">
        <v>0.82399700548758403</v>
      </c>
      <c r="W22" s="61">
        <v>1.3532247295767945</v>
      </c>
      <c r="X22" s="61">
        <v>1.710912179946348</v>
      </c>
      <c r="Y22" s="89">
        <v>1.4831674253414207</v>
      </c>
      <c r="Z22" s="88"/>
    </row>
    <row r="23" spans="1:27" x14ac:dyDescent="0.2">
      <c r="A23" s="87"/>
      <c r="B23" s="54" t="s">
        <v>165</v>
      </c>
      <c r="C23" s="145">
        <v>7963.3916275256915</v>
      </c>
      <c r="D23" s="145">
        <v>7993.7792866931004</v>
      </c>
      <c r="E23" s="145">
        <v>8028.4193826908595</v>
      </c>
      <c r="F23" s="145">
        <v>8076.8736660071554</v>
      </c>
      <c r="G23" s="56">
        <v>32062.463962916805</v>
      </c>
      <c r="H23" s="57"/>
      <c r="I23" s="145">
        <v>20641.688827868002</v>
      </c>
      <c r="J23" s="145">
        <v>20767.738373852899</v>
      </c>
      <c r="K23" s="145">
        <v>20812.539727324802</v>
      </c>
      <c r="L23" s="145">
        <v>20982.719510372601</v>
      </c>
      <c r="M23" s="56">
        <v>83204.686439418307</v>
      </c>
      <c r="N23" s="57"/>
      <c r="O23" s="61">
        <v>1.4416494975627074</v>
      </c>
      <c r="P23" s="61">
        <v>2.3624079201509716</v>
      </c>
      <c r="Q23" s="61">
        <v>1.9180160625693219</v>
      </c>
      <c r="R23" s="61">
        <v>1.6821253083697911</v>
      </c>
      <c r="S23" s="62">
        <v>1.8499433041171898</v>
      </c>
      <c r="T23" s="63"/>
      <c r="U23" s="61">
        <v>2.2462060957940082</v>
      </c>
      <c r="V23" s="61">
        <v>2.7742158603154365</v>
      </c>
      <c r="W23" s="61">
        <v>2.456169712122815</v>
      </c>
      <c r="X23" s="61">
        <v>2.6500179664919159</v>
      </c>
      <c r="Y23" s="89">
        <v>2.531961108340596</v>
      </c>
      <c r="Z23" s="88"/>
      <c r="AA23" s="111"/>
    </row>
    <row r="24" spans="1:27" x14ac:dyDescent="0.2">
      <c r="A24" s="87"/>
      <c r="B24" s="54" t="s">
        <v>176</v>
      </c>
      <c r="C24" s="145">
        <v>8063.2740078506549</v>
      </c>
      <c r="D24" s="145">
        <v>8067.2832280537114</v>
      </c>
      <c r="E24" s="145">
        <v>8101.4676957560305</v>
      </c>
      <c r="F24" s="145"/>
      <c r="G24" s="56"/>
      <c r="H24" s="57"/>
      <c r="I24" s="145">
        <v>21073.1388354763</v>
      </c>
      <c r="J24" s="145">
        <v>21157.6443697141</v>
      </c>
      <c r="K24" s="145">
        <v>21246.3379175632</v>
      </c>
      <c r="L24" s="145"/>
      <c r="M24" s="56"/>
      <c r="N24" s="57"/>
      <c r="O24" s="61">
        <v>1.254269349000964</v>
      </c>
      <c r="P24" s="61">
        <v>0.91951427134058861</v>
      </c>
      <c r="Q24" s="61">
        <v>0.90987166443574097</v>
      </c>
      <c r="R24" s="61"/>
      <c r="S24" s="62"/>
      <c r="T24" s="63"/>
      <c r="U24" s="61">
        <v>2.0901875384624873</v>
      </c>
      <c r="V24" s="61">
        <v>1.8774600721670538</v>
      </c>
      <c r="W24" s="61">
        <v>2.0843116501964687</v>
      </c>
      <c r="X24" s="61"/>
      <c r="Y24" s="89"/>
      <c r="Z24" s="88"/>
    </row>
    <row r="25" spans="1:27" x14ac:dyDescent="0.2">
      <c r="A25" s="8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8"/>
    </row>
    <row r="26" spans="1:27" x14ac:dyDescent="0.2">
      <c r="A26" s="87"/>
      <c r="B26" s="66"/>
      <c r="D26" s="50"/>
      <c r="E26" s="245" t="s">
        <v>83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88"/>
    </row>
    <row r="27" spans="1:27" x14ac:dyDescent="0.2">
      <c r="A27" s="8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88"/>
    </row>
    <row r="28" spans="1:27" x14ac:dyDescent="0.2">
      <c r="A28" s="8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8"/>
    </row>
    <row r="29" spans="1:27" x14ac:dyDescent="0.2">
      <c r="A29" s="8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8"/>
    </row>
    <row r="30" spans="1:27" x14ac:dyDescent="0.2">
      <c r="A30" s="8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8"/>
    </row>
    <row r="31" spans="1:27" x14ac:dyDescent="0.2">
      <c r="A31" s="8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8"/>
    </row>
    <row r="32" spans="1:27" x14ac:dyDescent="0.2">
      <c r="A32" s="8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8"/>
    </row>
    <row r="33" spans="1:38" x14ac:dyDescent="0.2">
      <c r="A33" s="8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8"/>
    </row>
    <row r="34" spans="1:38" x14ac:dyDescent="0.2">
      <c r="A34" s="8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8"/>
    </row>
    <row r="35" spans="1:38" x14ac:dyDescent="0.2">
      <c r="A35" s="8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8"/>
    </row>
    <row r="36" spans="1:38" x14ac:dyDescent="0.2">
      <c r="A36" s="8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8"/>
    </row>
    <row r="37" spans="1:38" x14ac:dyDescent="0.2">
      <c r="A37" s="8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8"/>
    </row>
    <row r="38" spans="1:38" x14ac:dyDescent="0.2">
      <c r="A38" s="8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8"/>
    </row>
    <row r="39" spans="1:38" x14ac:dyDescent="0.2">
      <c r="A39" s="8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8"/>
    </row>
    <row r="40" spans="1:38" x14ac:dyDescent="0.2">
      <c r="A40" s="8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8"/>
    </row>
    <row r="41" spans="1:38" x14ac:dyDescent="0.2">
      <c r="A41" s="8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8"/>
    </row>
    <row r="42" spans="1:38" x14ac:dyDescent="0.2">
      <c r="A42" s="8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8"/>
    </row>
    <row r="43" spans="1:38" x14ac:dyDescent="0.2">
      <c r="A43" s="8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8"/>
    </row>
    <row r="44" spans="1:38" x14ac:dyDescent="0.2">
      <c r="A44" s="90"/>
      <c r="B44" s="8"/>
      <c r="C44" s="8"/>
      <c r="D44" s="8"/>
      <c r="E44" s="8"/>
      <c r="F44" s="186" t="s">
        <v>77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1"/>
    </row>
    <row r="45" spans="1:38" s="45" customFormat="1" ht="20.25" customHeight="1" x14ac:dyDescent="0.2">
      <c r="A45" s="6"/>
      <c r="B45" s="6"/>
      <c r="C45" s="6"/>
      <c r="D45" s="6"/>
      <c r="E45" s="70"/>
      <c r="F45" s="70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2" customFormat="1" x14ac:dyDescent="0.2">
      <c r="A46" s="6"/>
      <c r="B46" s="6"/>
      <c r="C46" s="45"/>
      <c r="D46" s="6"/>
      <c r="E46" s="6"/>
      <c r="F46" s="6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38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38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</row>
    <row r="49" spans="1:38" s="74" customFormat="1" x14ac:dyDescent="0.2">
      <c r="A49" s="71"/>
      <c r="B49" s="71"/>
      <c r="C49" s="254">
        <v>2019</v>
      </c>
      <c r="D49" s="222" t="s">
        <v>8</v>
      </c>
      <c r="E49" s="227">
        <v>2.2585136143788276</v>
      </c>
      <c r="F49" s="228">
        <v>2.7789167132379333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</row>
    <row r="50" spans="1:38" s="74" customFormat="1" x14ac:dyDescent="0.2">
      <c r="A50" s="71"/>
      <c r="B50" s="71"/>
      <c r="C50" s="254"/>
      <c r="D50" s="222" t="s">
        <v>9</v>
      </c>
      <c r="E50" s="227">
        <v>2.9651635247349901</v>
      </c>
      <c r="F50" s="228">
        <v>2.2483721920774542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</row>
    <row r="51" spans="1:38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2.0571531255364022</v>
      </c>
      <c r="F51" s="228">
        <v>2.0512689916938598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</row>
    <row r="52" spans="1:38" s="74" customFormat="1" x14ac:dyDescent="0.2">
      <c r="A52" s="71"/>
      <c r="B52" s="71"/>
      <c r="C52" s="254"/>
      <c r="D52" s="225" t="s">
        <v>7</v>
      </c>
      <c r="E52" s="229">
        <v>0.98756520965179106</v>
      </c>
      <c r="F52" s="223">
        <v>0.82399700548758403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</row>
    <row r="53" spans="1:38" s="74" customFormat="1" x14ac:dyDescent="0.2">
      <c r="A53" s="71"/>
      <c r="B53" s="71"/>
      <c r="C53" s="254"/>
      <c r="D53" s="222" t="s">
        <v>8</v>
      </c>
      <c r="E53" s="227">
        <v>1.4867529899586458</v>
      </c>
      <c r="F53" s="223">
        <v>1.3532247295767945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</row>
    <row r="54" spans="1:38" s="74" customFormat="1" x14ac:dyDescent="0.2">
      <c r="A54" s="71"/>
      <c r="B54" s="71"/>
      <c r="C54" s="254"/>
      <c r="D54" s="222" t="s">
        <v>9</v>
      </c>
      <c r="E54" s="227">
        <v>1.0535040841824355</v>
      </c>
      <c r="F54" s="223">
        <v>1.710912179946348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</row>
    <row r="55" spans="1:38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1.4416494975627074</v>
      </c>
      <c r="F55" s="223">
        <v>2.2462060957940082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</row>
    <row r="56" spans="1:38" s="74" customFormat="1" x14ac:dyDescent="0.2">
      <c r="A56" s="71"/>
      <c r="B56" s="71"/>
      <c r="C56" s="254"/>
      <c r="D56" s="222" t="s">
        <v>7</v>
      </c>
      <c r="E56" s="227">
        <v>2.3624079201509716</v>
      </c>
      <c r="F56" s="223">
        <v>2.7742158603154365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</row>
    <row r="57" spans="1:38" s="74" customFormat="1" x14ac:dyDescent="0.2">
      <c r="A57" s="71"/>
      <c r="B57" s="71"/>
      <c r="C57" s="254"/>
      <c r="D57" s="222" t="s">
        <v>8</v>
      </c>
      <c r="E57" s="227">
        <v>1.9180160625693219</v>
      </c>
      <c r="F57" s="223">
        <v>2.456169712122815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</row>
    <row r="58" spans="1:38" s="74" customFormat="1" x14ac:dyDescent="0.2">
      <c r="A58" s="71"/>
      <c r="B58" s="71"/>
      <c r="C58" s="254"/>
      <c r="D58" s="222" t="s">
        <v>9</v>
      </c>
      <c r="E58" s="223">
        <v>1.6821253083697911</v>
      </c>
      <c r="F58" s="223">
        <v>2.6500179664919159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</row>
    <row r="59" spans="1:38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1.254269349000964</v>
      </c>
      <c r="F59" s="223">
        <v>2.0901875384624873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</row>
    <row r="60" spans="1:38" s="74" customFormat="1" x14ac:dyDescent="0.2">
      <c r="A60" s="71"/>
      <c r="B60" s="71"/>
      <c r="C60" s="254"/>
      <c r="D60" s="222" t="s">
        <v>7</v>
      </c>
      <c r="E60" s="223">
        <v>0.91951427134058861</v>
      </c>
      <c r="F60" s="223">
        <v>1.8774600721670538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</row>
    <row r="61" spans="1:38" s="74" customFormat="1" x14ac:dyDescent="0.2">
      <c r="A61" s="71"/>
      <c r="B61" s="71"/>
      <c r="C61" s="254"/>
      <c r="D61" s="222" t="s">
        <v>8</v>
      </c>
      <c r="E61" s="223">
        <v>0.90987166443574097</v>
      </c>
      <c r="F61" s="223">
        <v>2.0843116501964687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</row>
    <row r="62" spans="1:38" s="74" customFormat="1" x14ac:dyDescent="0.2">
      <c r="A62" s="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 s="74" customFormat="1" x14ac:dyDescent="0.2">
      <c r="A63" s="6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</row>
    <row r="64" spans="1:38" s="74" customFormat="1" x14ac:dyDescent="0.2">
      <c r="A64" s="6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</row>
    <row r="65" spans="1:38" s="74" customFormat="1" x14ac:dyDescent="0.2">
      <c r="A65" s="6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</row>
    <row r="66" spans="1:38" x14ac:dyDescent="0.2">
      <c r="B66" s="71"/>
      <c r="C66" s="71"/>
      <c r="D66" s="71"/>
      <c r="E66" s="71"/>
      <c r="F66" s="71"/>
      <c r="G66" s="71"/>
      <c r="H66" s="71"/>
      <c r="I66" s="71"/>
      <c r="J66" s="71"/>
    </row>
    <row r="67" spans="1:38" x14ac:dyDescent="0.2">
      <c r="B67" s="71"/>
      <c r="C67" s="71"/>
      <c r="D67" s="71"/>
      <c r="E67" s="71"/>
      <c r="F67" s="71"/>
      <c r="G67" s="71"/>
      <c r="H67" s="71"/>
      <c r="I67" s="71"/>
      <c r="J67" s="71"/>
    </row>
    <row r="68" spans="1:38" x14ac:dyDescent="0.2">
      <c r="B68" s="71"/>
      <c r="C68" s="71"/>
      <c r="D68" s="71"/>
      <c r="E68" s="71"/>
      <c r="F68" s="71"/>
      <c r="G68" s="71"/>
      <c r="H68" s="71"/>
      <c r="I68" s="71"/>
      <c r="J68" s="71"/>
    </row>
    <row r="69" spans="1:38" x14ac:dyDescent="0.2">
      <c r="D69" s="73"/>
      <c r="E69" s="75"/>
      <c r="F69" s="75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" style="45" customWidth="1"/>
    <col min="26" max="26" width="0.85546875" style="6" customWidth="1"/>
    <col min="2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81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4845.7980382510004</v>
      </c>
      <c r="D20" s="145">
        <v>4897.5340973725497</v>
      </c>
      <c r="E20" s="145">
        <v>4933.3527678520004</v>
      </c>
      <c r="F20" s="145">
        <v>4942.5804002883697</v>
      </c>
      <c r="G20" s="56">
        <v>19619.265303763921</v>
      </c>
      <c r="H20" s="57"/>
      <c r="I20" s="145">
        <v>14531.586183343299</v>
      </c>
      <c r="J20" s="145">
        <v>14718.858320269699</v>
      </c>
      <c r="K20" s="145">
        <v>14857.903003506901</v>
      </c>
      <c r="L20" s="145">
        <v>14957.652492880199</v>
      </c>
      <c r="M20" s="56">
        <v>59066.000000000102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4937.6252254107003</v>
      </c>
      <c r="D21" s="145">
        <v>5105.0887355859304</v>
      </c>
      <c r="E21" s="145">
        <v>5152.6861938724496</v>
      </c>
      <c r="F21" s="145">
        <v>5161.0530184124</v>
      </c>
      <c r="G21" s="56">
        <v>20356.453173281479</v>
      </c>
      <c r="H21" s="57"/>
      <c r="I21" s="145">
        <v>15060.8357753114</v>
      </c>
      <c r="J21" s="145">
        <v>15251.012868657701</v>
      </c>
      <c r="K21" s="145">
        <v>15397.432153141601</v>
      </c>
      <c r="L21" s="145">
        <v>15389.719202889301</v>
      </c>
      <c r="M21" s="56">
        <v>61099</v>
      </c>
      <c r="N21" s="57"/>
      <c r="O21" s="61">
        <v>1.8949858503150239</v>
      </c>
      <c r="P21" s="61">
        <v>4.2379416679249005</v>
      </c>
      <c r="Q21" s="61">
        <v>4.4459303103100041</v>
      </c>
      <c r="R21" s="61">
        <v>4.420213743235891</v>
      </c>
      <c r="S21" s="62">
        <v>3.7574692941031174</v>
      </c>
      <c r="T21" s="63"/>
      <c r="U21" s="61">
        <v>3.6420634698141043</v>
      </c>
      <c r="V21" s="61">
        <v>3.6154607701818691</v>
      </c>
      <c r="W21" s="61">
        <v>3.6312604107548339</v>
      </c>
      <c r="X21" s="61">
        <v>2.8885997332453286</v>
      </c>
      <c r="Y21" s="62">
        <v>3.4419124369347713</v>
      </c>
      <c r="Z21" s="48"/>
    </row>
    <row r="22" spans="1:26" x14ac:dyDescent="0.2">
      <c r="A22" s="47"/>
      <c r="B22" s="54" t="s">
        <v>174</v>
      </c>
      <c r="C22" s="145">
        <v>5020.8138062703201</v>
      </c>
      <c r="D22" s="145">
        <v>4407.9605357093797</v>
      </c>
      <c r="E22" s="145">
        <v>4729.7055708651496</v>
      </c>
      <c r="F22" s="145">
        <v>4902.7058839109604</v>
      </c>
      <c r="G22" s="56">
        <v>19061.18579675581</v>
      </c>
      <c r="H22" s="57"/>
      <c r="I22" s="145">
        <v>15256.2066601775</v>
      </c>
      <c r="J22" s="145">
        <v>13361.721205096501</v>
      </c>
      <c r="K22" s="145">
        <v>14281.342300354499</v>
      </c>
      <c r="L22" s="145">
        <v>14853.729834371499</v>
      </c>
      <c r="M22" s="56">
        <v>57753.000000000007</v>
      </c>
      <c r="N22" s="57"/>
      <c r="O22" s="61">
        <v>1.6847892876013191</v>
      </c>
      <c r="P22" s="61">
        <v>-13.655554995882724</v>
      </c>
      <c r="Q22" s="61">
        <v>-8.2089342741327158</v>
      </c>
      <c r="R22" s="61">
        <v>-5.005705881721596</v>
      </c>
      <c r="S22" s="62">
        <v>-6.3629325084281021</v>
      </c>
      <c r="T22" s="63"/>
      <c r="U22" s="61">
        <v>1.2972114415214833</v>
      </c>
      <c r="V22" s="61">
        <v>-12.387975014065304</v>
      </c>
      <c r="W22" s="61">
        <v>-7.24854535280015</v>
      </c>
      <c r="X22" s="61">
        <v>-3.4827754909080682</v>
      </c>
      <c r="Y22" s="62">
        <v>-5.4763580418664759</v>
      </c>
      <c r="Z22" s="83"/>
    </row>
    <row r="23" spans="1:26" x14ac:dyDescent="0.2">
      <c r="A23" s="47"/>
      <c r="B23" s="54" t="s">
        <v>165</v>
      </c>
      <c r="C23" s="145">
        <v>5096.3585347786202</v>
      </c>
      <c r="D23" s="145">
        <v>5022.9813183177403</v>
      </c>
      <c r="E23" s="145">
        <v>5302.4227248770303</v>
      </c>
      <c r="F23" s="145">
        <v>5481.2882702434499</v>
      </c>
      <c r="G23" s="56">
        <v>20903.050848216841</v>
      </c>
      <c r="H23" s="57"/>
      <c r="I23" s="145">
        <v>15406.3970924142</v>
      </c>
      <c r="J23" s="145">
        <v>15301.237745644799</v>
      </c>
      <c r="K23" s="145">
        <v>16180.831019313</v>
      </c>
      <c r="L23" s="145">
        <v>16516.602107698702</v>
      </c>
      <c r="M23" s="56">
        <v>63405.067965070702</v>
      </c>
      <c r="N23" s="57"/>
      <c r="O23" s="61">
        <v>1.5046311499134788</v>
      </c>
      <c r="P23" s="61">
        <v>13.952502015977885</v>
      </c>
      <c r="Q23" s="61">
        <v>12.108938821473416</v>
      </c>
      <c r="R23" s="61">
        <v>11.801286881825874</v>
      </c>
      <c r="S23" s="62">
        <v>9.6629090713470305</v>
      </c>
      <c r="T23" s="63"/>
      <c r="U23" s="61">
        <v>0.98445462612100698</v>
      </c>
      <c r="V23" s="61">
        <v>14.515469308014886</v>
      </c>
      <c r="W23" s="61">
        <v>13.300491501498072</v>
      </c>
      <c r="X23" s="61">
        <v>11.194981273183785</v>
      </c>
      <c r="Y23" s="62">
        <v>9.7866222794845186</v>
      </c>
      <c r="Z23" s="83"/>
    </row>
    <row r="24" spans="1:26" x14ac:dyDescent="0.2">
      <c r="A24" s="47"/>
      <c r="B24" s="54" t="s">
        <v>176</v>
      </c>
      <c r="C24" s="145">
        <v>5686.47469695362</v>
      </c>
      <c r="D24" s="145">
        <v>5700.1405043116602</v>
      </c>
      <c r="E24" s="145">
        <v>5731.4164916266</v>
      </c>
      <c r="F24" s="145"/>
      <c r="G24" s="56"/>
      <c r="H24" s="57"/>
      <c r="I24" s="145">
        <v>16901.874503364801</v>
      </c>
      <c r="J24" s="145">
        <v>17164.8619517484</v>
      </c>
      <c r="K24" s="145">
        <v>17444.644534381699</v>
      </c>
      <c r="L24" s="145"/>
      <c r="M24" s="56"/>
      <c r="N24" s="57"/>
      <c r="O24" s="61">
        <v>11.579172818158739</v>
      </c>
      <c r="P24" s="61">
        <v>13.481220476063996</v>
      </c>
      <c r="Q24" s="61">
        <v>8.0905236909325993</v>
      </c>
      <c r="R24" s="61"/>
      <c r="S24" s="62"/>
      <c r="T24" s="63"/>
      <c r="U24" s="61">
        <v>9.7068600918182426</v>
      </c>
      <c r="V24" s="61">
        <v>12.179565059264874</v>
      </c>
      <c r="W24" s="61">
        <v>7.8105599988050471</v>
      </c>
      <c r="X24" s="61"/>
      <c r="Y24" s="62"/>
      <c r="Z24" s="83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3"/>
    </row>
    <row r="26" spans="1:26" x14ac:dyDescent="0.2">
      <c r="A26" s="47"/>
      <c r="B26" s="66"/>
      <c r="D26" s="50"/>
      <c r="E26" s="245" t="s">
        <v>91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83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83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3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3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3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3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3"/>
    </row>
    <row r="33" spans="1:2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3"/>
    </row>
    <row r="34" spans="1:2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3"/>
    </row>
    <row r="35" spans="1:2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3"/>
    </row>
    <row r="36" spans="1:2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3"/>
    </row>
    <row r="37" spans="1:2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3"/>
    </row>
    <row r="38" spans="1:2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3"/>
    </row>
    <row r="39" spans="1:2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3"/>
    </row>
    <row r="40" spans="1:2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2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2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2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2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26" s="45" customFormat="1" x14ac:dyDescent="0.2">
      <c r="A45" s="3"/>
      <c r="B45" s="6"/>
      <c r="C45" s="6"/>
      <c r="D45" s="6"/>
      <c r="E45" s="70"/>
      <c r="F45" s="70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5" customFormat="1" x14ac:dyDescent="0.2">
      <c r="A46" s="3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4" customFormat="1" x14ac:dyDescent="0.2">
      <c r="A49" s="71"/>
      <c r="B49" s="71"/>
      <c r="C49" s="254">
        <v>2019</v>
      </c>
      <c r="D49" s="222" t="s">
        <v>8</v>
      </c>
      <c r="E49" s="223">
        <v>4.4459303103100041</v>
      </c>
      <c r="F49" s="228">
        <v>3.6312604107548339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4" customFormat="1" x14ac:dyDescent="0.2">
      <c r="A50" s="71"/>
      <c r="B50" s="71"/>
      <c r="C50" s="254"/>
      <c r="D50" s="222" t="s">
        <v>9</v>
      </c>
      <c r="E50" s="223">
        <v>4.420213743235891</v>
      </c>
      <c r="F50" s="228">
        <v>2.8885997332453286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1.6847892876013191</v>
      </c>
      <c r="F51" s="228">
        <v>1.2972114415214833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4" customFormat="1" x14ac:dyDescent="0.2">
      <c r="A52" s="71"/>
      <c r="B52" s="71"/>
      <c r="C52" s="254"/>
      <c r="D52" s="225" t="s">
        <v>7</v>
      </c>
      <c r="E52" s="226">
        <v>-13.655554995882724</v>
      </c>
      <c r="F52" s="223">
        <v>-12.387975014065304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4" customFormat="1" x14ac:dyDescent="0.2">
      <c r="A53" s="71"/>
      <c r="B53" s="71"/>
      <c r="C53" s="254"/>
      <c r="D53" s="222" t="s">
        <v>8</v>
      </c>
      <c r="E53" s="223">
        <v>-8.2089342741327158</v>
      </c>
      <c r="F53" s="223">
        <v>-7.24854535280015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4" customFormat="1" x14ac:dyDescent="0.2">
      <c r="A54" s="71"/>
      <c r="B54" s="71"/>
      <c r="C54" s="254"/>
      <c r="D54" s="222" t="s">
        <v>9</v>
      </c>
      <c r="E54" s="223">
        <v>-5.005705881721596</v>
      </c>
      <c r="F54" s="223">
        <v>-3.4827754909080682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1.5046311499134788</v>
      </c>
      <c r="F55" s="223">
        <v>0.98445462612100698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4" customFormat="1" x14ac:dyDescent="0.2">
      <c r="A56" s="71"/>
      <c r="B56" s="71"/>
      <c r="C56" s="254"/>
      <c r="D56" s="222" t="s">
        <v>7</v>
      </c>
      <c r="E56" s="223">
        <v>13.952502015977885</v>
      </c>
      <c r="F56" s="223">
        <v>14.515469308014886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4" customFormat="1" x14ac:dyDescent="0.2">
      <c r="A57" s="71"/>
      <c r="B57" s="71"/>
      <c r="C57" s="254"/>
      <c r="D57" s="222" t="s">
        <v>8</v>
      </c>
      <c r="E57" s="223">
        <v>12.108938821473416</v>
      </c>
      <c r="F57" s="223">
        <v>13.300491501498072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4" customFormat="1" x14ac:dyDescent="0.2">
      <c r="A58" s="71"/>
      <c r="B58" s="71"/>
      <c r="C58" s="254"/>
      <c r="D58" s="222" t="s">
        <v>9</v>
      </c>
      <c r="E58" s="223">
        <v>11.801286881825874</v>
      </c>
      <c r="F58" s="223">
        <v>11.194981273183785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11.579172818158739</v>
      </c>
      <c r="F59" s="223">
        <v>9.7068600918182426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4" customFormat="1" x14ac:dyDescent="0.2">
      <c r="A60" s="71"/>
      <c r="B60" s="71"/>
      <c r="C60" s="254"/>
      <c r="D60" s="222" t="s">
        <v>7</v>
      </c>
      <c r="E60" s="223">
        <v>13.481220476063996</v>
      </c>
      <c r="F60" s="223">
        <v>12.179565059264874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4" customFormat="1" x14ac:dyDescent="0.2">
      <c r="A61" s="71"/>
      <c r="B61" s="71"/>
      <c r="C61" s="254"/>
      <c r="D61" s="222" t="s">
        <v>8</v>
      </c>
      <c r="E61" s="223">
        <v>8.0905236909325993</v>
      </c>
      <c r="F61" s="223">
        <v>7.8105599988050471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4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4" customFormat="1" x14ac:dyDescent="0.2">
      <c r="A63" s="3"/>
      <c r="B63" s="6"/>
      <c r="G63" s="6"/>
      <c r="H63" s="6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4" customFormat="1" x14ac:dyDescent="0.2">
      <c r="A64" s="3"/>
      <c r="B64" s="6"/>
      <c r="G64" s="6"/>
      <c r="H64" s="6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4" customFormat="1" x14ac:dyDescent="0.2">
      <c r="A65" s="3"/>
      <c r="B65" s="6"/>
      <c r="C65" s="6"/>
      <c r="D65" s="73"/>
      <c r="E65" s="75"/>
      <c r="F65" s="75"/>
      <c r="G65" s="6"/>
      <c r="H65" s="6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4" customFormat="1" x14ac:dyDescent="0.2">
      <c r="A66" s="3"/>
      <c r="B66" s="6"/>
      <c r="C66" s="6"/>
      <c r="D66" s="73"/>
      <c r="E66" s="75"/>
      <c r="F66" s="75"/>
      <c r="G66" s="6"/>
      <c r="H66" s="6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x14ac:dyDescent="0.2">
      <c r="A67" s="3"/>
      <c r="B67" s="3"/>
      <c r="C67" s="3"/>
      <c r="D67" s="73"/>
      <c r="E67" s="75"/>
      <c r="F67" s="7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3"/>
      <c r="E68" s="75"/>
      <c r="F68" s="7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73"/>
      <c r="E69" s="75"/>
      <c r="F69" s="7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AP38"/>
  <sheetViews>
    <sheetView topLeftCell="A16" zoomScaleNormal="100" workbookViewId="0">
      <selection activeCell="B42" sqref="B42"/>
    </sheetView>
  </sheetViews>
  <sheetFormatPr baseColWidth="10" defaultColWidth="11.42578125" defaultRowHeight="12.75" x14ac:dyDescent="0.2"/>
  <cols>
    <col min="1" max="1" width="2.28515625" style="76" customWidth="1"/>
    <col min="2" max="2" width="69.7109375" style="76" customWidth="1"/>
    <col min="3" max="4" width="17.28515625" style="76" customWidth="1"/>
    <col min="5" max="5" width="16.28515625" style="76" customWidth="1"/>
    <col min="6" max="6" width="12.7109375" style="76" customWidth="1"/>
    <col min="7" max="7" width="15.140625" style="76" customWidth="1"/>
    <col min="8" max="42" width="11.42578125" style="45"/>
    <col min="43" max="16384" width="11.42578125" style="46"/>
  </cols>
  <sheetData>
    <row r="1" spans="1:7" x14ac:dyDescent="0.2">
      <c r="A1" s="97"/>
      <c r="B1" s="98"/>
      <c r="C1" s="98"/>
      <c r="D1" s="98"/>
      <c r="E1" s="98"/>
      <c r="F1" s="98"/>
      <c r="G1" s="99"/>
    </row>
    <row r="2" spans="1:7" x14ac:dyDescent="0.2">
      <c r="A2" s="67"/>
      <c r="B2" s="3"/>
      <c r="C2" s="3"/>
      <c r="D2" s="3"/>
      <c r="E2" s="3"/>
      <c r="F2" s="3"/>
      <c r="G2" s="101"/>
    </row>
    <row r="3" spans="1:7" x14ac:dyDescent="0.2">
      <c r="A3" s="67"/>
      <c r="B3" s="3"/>
      <c r="C3" s="3"/>
      <c r="D3" s="3"/>
      <c r="E3" s="3"/>
      <c r="F3" s="3"/>
      <c r="G3" s="101"/>
    </row>
    <row r="4" spans="1:7" x14ac:dyDescent="0.2">
      <c r="A4" s="67"/>
      <c r="B4" s="3"/>
      <c r="C4" s="3"/>
      <c r="D4" s="3"/>
      <c r="E4" s="3"/>
      <c r="F4" s="3"/>
      <c r="G4" s="101"/>
    </row>
    <row r="5" spans="1:7" x14ac:dyDescent="0.2">
      <c r="A5" s="67"/>
      <c r="B5" s="3"/>
      <c r="C5" s="3"/>
      <c r="D5" s="3"/>
      <c r="E5" s="3"/>
      <c r="F5" s="3"/>
      <c r="G5" s="101"/>
    </row>
    <row r="6" spans="1:7" x14ac:dyDescent="0.2">
      <c r="A6" s="67"/>
      <c r="B6" s="3"/>
      <c r="C6" s="3"/>
      <c r="D6" s="3"/>
      <c r="E6" s="3"/>
      <c r="F6" s="3"/>
      <c r="G6" s="101"/>
    </row>
    <row r="7" spans="1:7" x14ac:dyDescent="0.2">
      <c r="A7" s="67"/>
      <c r="B7" s="3"/>
      <c r="C7" s="3"/>
      <c r="D7" s="3"/>
      <c r="E7" s="3"/>
      <c r="F7" s="3"/>
      <c r="G7" s="101"/>
    </row>
    <row r="8" spans="1:7" x14ac:dyDescent="0.2">
      <c r="A8" s="67"/>
      <c r="B8" s="3"/>
      <c r="C8" s="3"/>
      <c r="D8" s="3"/>
      <c r="E8" s="3"/>
      <c r="F8" s="3"/>
      <c r="G8" s="101"/>
    </row>
    <row r="9" spans="1:7" x14ac:dyDescent="0.2">
      <c r="A9" s="67"/>
      <c r="B9" s="3"/>
      <c r="C9" s="3"/>
      <c r="D9" s="3"/>
      <c r="E9" s="3"/>
      <c r="F9" s="3"/>
      <c r="G9" s="101"/>
    </row>
    <row r="10" spans="1:7" x14ac:dyDescent="0.2">
      <c r="A10" s="67"/>
      <c r="B10" s="3"/>
      <c r="C10" s="3"/>
      <c r="D10" s="3"/>
      <c r="E10" s="3"/>
      <c r="F10" s="3"/>
      <c r="G10" s="101"/>
    </row>
    <row r="11" spans="1:7" x14ac:dyDescent="0.2">
      <c r="A11" s="67"/>
      <c r="B11" s="3"/>
      <c r="C11" s="3"/>
      <c r="D11" s="3"/>
      <c r="E11" s="3"/>
      <c r="F11" s="3"/>
      <c r="G11" s="101"/>
    </row>
    <row r="12" spans="1:7" x14ac:dyDescent="0.2">
      <c r="A12" s="67"/>
      <c r="B12" s="3"/>
      <c r="C12" s="3"/>
      <c r="D12" s="3"/>
      <c r="E12" s="3"/>
      <c r="F12" s="3"/>
      <c r="G12" s="101"/>
    </row>
    <row r="13" spans="1:7" ht="15" customHeight="1" x14ac:dyDescent="0.2">
      <c r="A13" s="67"/>
      <c r="B13" s="243" t="s">
        <v>66</v>
      </c>
      <c r="C13" s="243"/>
      <c r="D13" s="243"/>
      <c r="E13" s="243"/>
      <c r="F13" s="243"/>
      <c r="G13" s="244"/>
    </row>
    <row r="14" spans="1:7" ht="15" customHeight="1" x14ac:dyDescent="0.2">
      <c r="A14" s="67"/>
      <c r="B14" s="245" t="s">
        <v>184</v>
      </c>
      <c r="C14" s="245"/>
      <c r="D14" s="245"/>
      <c r="E14" s="245"/>
      <c r="F14" s="245"/>
      <c r="G14" s="246"/>
    </row>
    <row r="15" spans="1:7" x14ac:dyDescent="0.2">
      <c r="A15" s="67"/>
      <c r="B15" s="3"/>
      <c r="C15" s="3"/>
      <c r="D15" s="3"/>
      <c r="E15" s="3"/>
      <c r="F15" s="54"/>
      <c r="G15" s="101"/>
    </row>
    <row r="16" spans="1:7" x14ac:dyDescent="0.2">
      <c r="A16" s="67"/>
      <c r="B16" s="3"/>
      <c r="C16" s="242" t="s">
        <v>185</v>
      </c>
      <c r="D16" s="242"/>
      <c r="E16" s="242" t="s">
        <v>186</v>
      </c>
      <c r="F16" s="242"/>
      <c r="G16" s="101"/>
    </row>
    <row r="17" spans="1:7" x14ac:dyDescent="0.2">
      <c r="A17" s="67"/>
      <c r="B17" s="3"/>
      <c r="C17" s="54" t="s">
        <v>10</v>
      </c>
      <c r="D17" s="54" t="s">
        <v>11</v>
      </c>
      <c r="E17" s="54" t="s">
        <v>10</v>
      </c>
      <c r="F17" s="54" t="s">
        <v>11</v>
      </c>
      <c r="G17" s="101"/>
    </row>
    <row r="18" spans="1:7" x14ac:dyDescent="0.2">
      <c r="A18" s="67"/>
      <c r="B18" s="102" t="s">
        <v>49</v>
      </c>
      <c r="C18" s="150">
        <v>91349.390306830057</v>
      </c>
      <c r="D18" s="151">
        <v>373869.06913924572</v>
      </c>
      <c r="E18" s="152">
        <v>100</v>
      </c>
      <c r="F18" s="152">
        <v>100</v>
      </c>
      <c r="G18" s="101"/>
    </row>
    <row r="19" spans="1:7" x14ac:dyDescent="0.2">
      <c r="A19" s="67"/>
      <c r="B19" s="3" t="s">
        <v>68</v>
      </c>
      <c r="C19" s="153">
        <v>6.1710519534560691</v>
      </c>
      <c r="D19" s="154">
        <v>30005.910769120215</v>
      </c>
      <c r="E19" s="155">
        <v>6.7554385778912729E-3</v>
      </c>
      <c r="F19" s="155">
        <v>8.0257804793005381</v>
      </c>
      <c r="G19" s="101"/>
    </row>
    <row r="20" spans="1:7" x14ac:dyDescent="0.2">
      <c r="A20" s="67"/>
      <c r="B20" s="3" t="s">
        <v>1</v>
      </c>
      <c r="C20" s="156">
        <v>101.17104601560403</v>
      </c>
      <c r="D20" s="145">
        <v>27703.231086231783</v>
      </c>
      <c r="E20" s="155">
        <v>0.11075174741263667</v>
      </c>
      <c r="F20" s="155">
        <v>7.4098751068154955</v>
      </c>
      <c r="G20" s="101"/>
    </row>
    <row r="21" spans="1:7" x14ac:dyDescent="0.2">
      <c r="A21" s="67"/>
      <c r="B21" s="3" t="s">
        <v>2</v>
      </c>
      <c r="C21" s="157">
        <v>7851.8026628391708</v>
      </c>
      <c r="D21" s="158">
        <v>44914.257210997283</v>
      </c>
      <c r="E21" s="155">
        <v>8.5953531123371967</v>
      </c>
      <c r="F21" s="155">
        <v>12.013365351245248</v>
      </c>
      <c r="G21" s="101"/>
    </row>
    <row r="22" spans="1:7" x14ac:dyDescent="0.2">
      <c r="A22" s="67"/>
      <c r="B22" s="3" t="s">
        <v>72</v>
      </c>
      <c r="C22" s="145">
        <v>2007.9832976418422</v>
      </c>
      <c r="D22" s="159">
        <v>12477.724058156067</v>
      </c>
      <c r="E22" s="155">
        <v>2.1981354127239405</v>
      </c>
      <c r="F22" s="155">
        <v>3.3374582408979112</v>
      </c>
      <c r="G22" s="101"/>
    </row>
    <row r="23" spans="1:7" x14ac:dyDescent="0.2">
      <c r="A23" s="67"/>
      <c r="B23" s="3" t="s">
        <v>4</v>
      </c>
      <c r="C23" s="145">
        <v>3300.0166236738983</v>
      </c>
      <c r="D23" s="159">
        <v>16603.205843823907</v>
      </c>
      <c r="E23" s="155">
        <v>3.6125217832210983</v>
      </c>
      <c r="F23" s="155">
        <v>4.4409145378218291</v>
      </c>
      <c r="G23" s="101"/>
    </row>
    <row r="24" spans="1:7" x14ac:dyDescent="0.2">
      <c r="A24" s="67"/>
      <c r="B24" s="1" t="s">
        <v>73</v>
      </c>
      <c r="C24" s="160">
        <v>19159.988802157721</v>
      </c>
      <c r="D24" s="161">
        <v>65735.982527549961</v>
      </c>
      <c r="E24" s="155">
        <v>20.974402497709015</v>
      </c>
      <c r="F24" s="155">
        <v>17.582621284743645</v>
      </c>
      <c r="G24" s="101"/>
    </row>
    <row r="25" spans="1:7" x14ac:dyDescent="0.2">
      <c r="A25" s="67"/>
      <c r="B25" s="1" t="s">
        <v>69</v>
      </c>
      <c r="C25" s="162">
        <v>3862.9676239588798</v>
      </c>
      <c r="D25" s="163">
        <v>8963.118005577744</v>
      </c>
      <c r="E25" s="155">
        <v>4.2287831489446202</v>
      </c>
      <c r="F25" s="155">
        <v>2.3973949025024788</v>
      </c>
      <c r="G25" s="101"/>
    </row>
    <row r="26" spans="1:7" x14ac:dyDescent="0.2">
      <c r="A26" s="67"/>
      <c r="B26" s="1" t="s">
        <v>70</v>
      </c>
      <c r="C26" s="161">
        <v>7275.4143781127241</v>
      </c>
      <c r="D26" s="163">
        <v>14659.22060051114</v>
      </c>
      <c r="E26" s="155">
        <v>7.9643819774555755</v>
      </c>
      <c r="F26" s="155">
        <v>3.9209503568350512</v>
      </c>
      <c r="G26" s="101"/>
    </row>
    <row r="27" spans="1:7" x14ac:dyDescent="0.2">
      <c r="A27" s="67"/>
      <c r="B27" s="1" t="s">
        <v>71</v>
      </c>
      <c r="C27" s="161">
        <v>10167.257578182576</v>
      </c>
      <c r="D27" s="163">
        <v>26316.334399961677</v>
      </c>
      <c r="E27" s="155">
        <v>11.130077107282439</v>
      </c>
      <c r="F27" s="155">
        <v>7.0389172499745589</v>
      </c>
      <c r="G27" s="101"/>
    </row>
    <row r="28" spans="1:7" x14ac:dyDescent="0.2">
      <c r="A28" s="67"/>
      <c r="B28" s="1" t="s">
        <v>74</v>
      </c>
      <c r="C28" s="161">
        <v>7441.4634935348204</v>
      </c>
      <c r="D28" s="163">
        <v>22758.010608661083</v>
      </c>
      <c r="E28" s="155">
        <v>8.1461556213347102</v>
      </c>
      <c r="F28" s="155">
        <v>6.0871605829967637</v>
      </c>
      <c r="G28" s="101"/>
    </row>
    <row r="29" spans="1:7" x14ac:dyDescent="0.2">
      <c r="A29" s="67"/>
      <c r="B29" s="1" t="s">
        <v>75</v>
      </c>
      <c r="C29" s="161">
        <v>12208.722003248758</v>
      </c>
      <c r="D29" s="163">
        <v>48563.887512668516</v>
      </c>
      <c r="E29" s="155">
        <v>13.364864245115745</v>
      </c>
      <c r="F29" s="155">
        <v>12.989544073404247</v>
      </c>
      <c r="G29" s="101"/>
    </row>
    <row r="30" spans="1:7" x14ac:dyDescent="0.2">
      <c r="A30" s="67"/>
      <c r="B30" s="1" t="s">
        <v>76</v>
      </c>
      <c r="C30" s="161">
        <v>5140.8571904076798</v>
      </c>
      <c r="D30" s="163">
        <v>12164.9834258181</v>
      </c>
      <c r="E30" s="155">
        <v>5.6276863733192375</v>
      </c>
      <c r="F30" s="155">
        <v>3.2538084666445921</v>
      </c>
      <c r="G30" s="101"/>
    </row>
    <row r="31" spans="1:7" x14ac:dyDescent="0.2">
      <c r="A31" s="67"/>
      <c r="B31" s="102" t="s">
        <v>5</v>
      </c>
      <c r="C31" s="164">
        <v>78523.815751727117</v>
      </c>
      <c r="D31" s="165">
        <v>330865.86604907748</v>
      </c>
      <c r="E31" s="155">
        <v>85.959868465434099</v>
      </c>
      <c r="F31" s="155">
        <v>88.497790633182362</v>
      </c>
      <c r="G31" s="101"/>
    </row>
    <row r="32" spans="1:7" x14ac:dyDescent="0.2">
      <c r="A32" s="67"/>
      <c r="B32" s="3" t="s">
        <v>159</v>
      </c>
      <c r="C32" s="166">
        <v>12825.574555102938</v>
      </c>
      <c r="D32" s="167">
        <v>43003.203090168237</v>
      </c>
      <c r="E32" s="155">
        <v>14.040131534565905</v>
      </c>
      <c r="F32" s="155">
        <v>11.50220936681764</v>
      </c>
      <c r="G32" s="101"/>
    </row>
    <row r="33" spans="1:7" x14ac:dyDescent="0.2">
      <c r="A33" s="67"/>
      <c r="B33" s="3"/>
      <c r="C33" s="3"/>
      <c r="D33" s="3"/>
      <c r="E33" s="3"/>
      <c r="F33" s="3"/>
      <c r="G33" s="101"/>
    </row>
    <row r="34" spans="1:7" x14ac:dyDescent="0.2">
      <c r="A34" s="67"/>
      <c r="B34" s="3"/>
      <c r="C34" s="3"/>
      <c r="D34" s="3"/>
      <c r="E34" s="71"/>
      <c r="F34" s="71"/>
      <c r="G34" s="101"/>
    </row>
    <row r="35" spans="1:7" x14ac:dyDescent="0.2">
      <c r="A35" s="67"/>
      <c r="B35" s="177" t="s">
        <v>182</v>
      </c>
      <c r="C35" s="3"/>
      <c r="D35" s="3"/>
      <c r="E35" s="3"/>
      <c r="F35" s="3"/>
      <c r="G35" s="101"/>
    </row>
    <row r="36" spans="1:7" x14ac:dyDescent="0.2">
      <c r="A36" s="67"/>
      <c r="B36" s="176" t="s">
        <v>162</v>
      </c>
      <c r="C36" s="3"/>
      <c r="D36" s="3"/>
      <c r="E36" s="3"/>
      <c r="F36" s="3"/>
      <c r="G36" s="101"/>
    </row>
    <row r="37" spans="1:7" x14ac:dyDescent="0.2">
      <c r="A37" s="67"/>
      <c r="B37" s="176" t="s">
        <v>155</v>
      </c>
      <c r="C37" s="3"/>
      <c r="D37" s="3"/>
      <c r="E37" s="3"/>
      <c r="F37" s="3"/>
      <c r="G37" s="101"/>
    </row>
    <row r="38" spans="1:7" ht="6" customHeight="1" x14ac:dyDescent="0.2">
      <c r="A38" s="68"/>
      <c r="B38" s="180"/>
      <c r="C38" s="5"/>
      <c r="D38" s="5"/>
      <c r="E38" s="5"/>
      <c r="F38" s="5"/>
      <c r="G38" s="110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710937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84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8177.75852897398</v>
      </c>
      <c r="D20" s="145">
        <v>8318.6690391114807</v>
      </c>
      <c r="E20" s="145">
        <v>8367.3896698879907</v>
      </c>
      <c r="F20" s="145">
        <v>8372.1131153717106</v>
      </c>
      <c r="G20" s="56">
        <v>33235.93035334516</v>
      </c>
      <c r="H20" s="57"/>
      <c r="I20" s="145">
        <v>30973.2695522795</v>
      </c>
      <c r="J20" s="145">
        <v>31390.333845600198</v>
      </c>
      <c r="K20" s="145">
        <v>31693.580579563</v>
      </c>
      <c r="L20" s="145">
        <v>31858.816022557301</v>
      </c>
      <c r="M20" s="56">
        <v>125916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8491.3529172657709</v>
      </c>
      <c r="D21" s="145">
        <v>8623.8771897554107</v>
      </c>
      <c r="E21" s="145">
        <v>8742.37682556666</v>
      </c>
      <c r="F21" s="145">
        <v>8715.6195160983807</v>
      </c>
      <c r="G21" s="56">
        <v>34573.226448686226</v>
      </c>
      <c r="H21" s="57"/>
      <c r="I21" s="145">
        <v>32509.930442837602</v>
      </c>
      <c r="J21" s="145">
        <v>33037.148156432297</v>
      </c>
      <c r="K21" s="145">
        <v>33461.6430239369</v>
      </c>
      <c r="L21" s="145">
        <v>33324.2783767933</v>
      </c>
      <c r="M21" s="56">
        <v>132333.00000000012</v>
      </c>
      <c r="N21" s="57"/>
      <c r="O21" s="61">
        <v>3.8347230134115478</v>
      </c>
      <c r="P21" s="61">
        <v>3.6689541224557303</v>
      </c>
      <c r="Q21" s="61">
        <v>4.4815309250882507</v>
      </c>
      <c r="R21" s="61">
        <v>4.1029832730756084</v>
      </c>
      <c r="S21" s="62">
        <v>4.023645738583852</v>
      </c>
      <c r="T21" s="63"/>
      <c r="U21" s="61">
        <v>4.9612485629403409</v>
      </c>
      <c r="V21" s="61">
        <v>5.2462465640929139</v>
      </c>
      <c r="W21" s="61">
        <v>5.5786137509309981</v>
      </c>
      <c r="X21" s="61">
        <v>4.599864455723619</v>
      </c>
      <c r="Y21" s="62">
        <v>5.0962546459545308</v>
      </c>
      <c r="Z21" s="48"/>
    </row>
    <row r="22" spans="1:26" x14ac:dyDescent="0.2">
      <c r="A22" s="47"/>
      <c r="B22" s="54" t="s">
        <v>174</v>
      </c>
      <c r="C22" s="145">
        <v>8611.9975253575994</v>
      </c>
      <c r="D22" s="145">
        <v>8501.5391148601193</v>
      </c>
      <c r="E22" s="145">
        <v>8517.9135346480507</v>
      </c>
      <c r="F22" s="145">
        <v>8889.2302091348993</v>
      </c>
      <c r="G22" s="56">
        <v>34520.680384000669</v>
      </c>
      <c r="H22" s="57"/>
      <c r="I22" s="145">
        <v>33124.4388611209</v>
      </c>
      <c r="J22" s="145">
        <v>31843.014041213301</v>
      </c>
      <c r="K22" s="145">
        <v>33269.995598892601</v>
      </c>
      <c r="L22" s="145">
        <v>34276.551498773202</v>
      </c>
      <c r="M22" s="56">
        <v>132514</v>
      </c>
      <c r="N22" s="57"/>
      <c r="O22" s="61">
        <v>1.4207937094042649</v>
      </c>
      <c r="P22" s="61">
        <v>-1.4185971368031716</v>
      </c>
      <c r="Q22" s="61">
        <v>-2.5675316381030058</v>
      </c>
      <c r="R22" s="61">
        <v>1.9919489683532845</v>
      </c>
      <c r="S22" s="62">
        <v>-0.15198484516204758</v>
      </c>
      <c r="T22" s="63"/>
      <c r="U22" s="61">
        <v>1.8902175732544038</v>
      </c>
      <c r="V22" s="61">
        <v>-3.6145193573147338</v>
      </c>
      <c r="W22" s="61">
        <v>-0.57273764144576944</v>
      </c>
      <c r="X22" s="61">
        <v>2.8575956280663348</v>
      </c>
      <c r="Y22" s="62">
        <v>0.13677616316405761</v>
      </c>
      <c r="Z22" s="48"/>
    </row>
    <row r="23" spans="1:26" x14ac:dyDescent="0.2">
      <c r="A23" s="47"/>
      <c r="B23" s="54" t="s">
        <v>165</v>
      </c>
      <c r="C23" s="145">
        <v>8852.6952048002495</v>
      </c>
      <c r="D23" s="145">
        <v>9069.3826026981897</v>
      </c>
      <c r="E23" s="145">
        <v>9340.4497448815891</v>
      </c>
      <c r="F23" s="145">
        <v>9403.2149406913595</v>
      </c>
      <c r="G23" s="56">
        <v>36665.74249307139</v>
      </c>
      <c r="H23" s="57"/>
      <c r="I23" s="145">
        <v>34707.608476596601</v>
      </c>
      <c r="J23" s="145">
        <v>34760.7235436462</v>
      </c>
      <c r="K23" s="145">
        <v>36447.4542879855</v>
      </c>
      <c r="L23" s="145">
        <v>36663.167334793499</v>
      </c>
      <c r="M23" s="56">
        <v>142578.95364302181</v>
      </c>
      <c r="N23" s="57"/>
      <c r="O23" s="61">
        <v>2.7949111542813228</v>
      </c>
      <c r="P23" s="61">
        <v>6.6793021847716574</v>
      </c>
      <c r="Q23" s="61">
        <v>9.6565456656460924</v>
      </c>
      <c r="R23" s="61">
        <v>5.7821062056450074</v>
      </c>
      <c r="S23" s="62">
        <v>6.2138465557732587</v>
      </c>
      <c r="T23" s="63"/>
      <c r="U23" s="61">
        <v>4.7794609355146207</v>
      </c>
      <c r="V23" s="61">
        <v>9.162793128365962</v>
      </c>
      <c r="W23" s="61">
        <v>9.5505233225779591</v>
      </c>
      <c r="X23" s="61">
        <v>6.9628236554243728</v>
      </c>
      <c r="Y23" s="62">
        <v>7.59538889703866</v>
      </c>
      <c r="Z23" s="48"/>
    </row>
    <row r="24" spans="1:26" x14ac:dyDescent="0.2">
      <c r="A24" s="47"/>
      <c r="B24" s="54" t="s">
        <v>176</v>
      </c>
      <c r="C24" s="145">
        <v>9466.3143676444306</v>
      </c>
      <c r="D24" s="145">
        <v>9866.9302288225899</v>
      </c>
      <c r="E24" s="145">
        <v>9502.0941266743994</v>
      </c>
      <c r="F24" s="145"/>
      <c r="G24" s="56"/>
      <c r="H24" s="57"/>
      <c r="I24" s="145">
        <v>36972.109670587197</v>
      </c>
      <c r="J24" s="145">
        <v>37788.001361494898</v>
      </c>
      <c r="K24" s="145">
        <v>37518.574436797302</v>
      </c>
      <c r="L24" s="145"/>
      <c r="M24" s="56"/>
      <c r="N24" s="57"/>
      <c r="O24" s="61">
        <v>6.9314389420236182</v>
      </c>
      <c r="P24" s="61">
        <v>8.7938469580842877</v>
      </c>
      <c r="Q24" s="61">
        <v>1.7305845672087656</v>
      </c>
      <c r="R24" s="61"/>
      <c r="S24" s="62"/>
      <c r="T24" s="63"/>
      <c r="U24" s="61">
        <v>6.5245094473090859</v>
      </c>
      <c r="V24" s="61">
        <v>8.7089033519327899</v>
      </c>
      <c r="W24" s="61">
        <v>2.9388064811014374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85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6"/>
      <c r="B45" s="6"/>
      <c r="C45" s="6"/>
      <c r="D45" s="6"/>
      <c r="E45" s="70"/>
      <c r="F45" s="70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5" customFormat="1" x14ac:dyDescent="0.2">
      <c r="A46" s="6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C48" s="72"/>
      <c r="D48" s="72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4.4815309250882507</v>
      </c>
      <c r="F49" s="228">
        <v>5.5786137509309981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4.1029832730756084</v>
      </c>
      <c r="F50" s="228">
        <v>4.599864455723619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1.4207937094042649</v>
      </c>
      <c r="F51" s="228">
        <v>1.8902175732544038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-1.4185971368031716</v>
      </c>
      <c r="F52" s="223">
        <v>-3.6145193573147338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-2.5675316381030058</v>
      </c>
      <c r="F53" s="223">
        <v>-0.57273764144576944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1.9919489683532845</v>
      </c>
      <c r="F54" s="223">
        <v>2.8575956280663348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2.7949111542813228</v>
      </c>
      <c r="F55" s="223">
        <v>4.7794609355146207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6.6793021847716574</v>
      </c>
      <c r="F56" s="223">
        <v>9.162793128365962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9.6565456656460924</v>
      </c>
      <c r="F57" s="223">
        <v>9.5505233225779591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5.7821062056450074</v>
      </c>
      <c r="F58" s="223">
        <v>6.9628236554243728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6.9314389420236182</v>
      </c>
      <c r="F59" s="223">
        <v>6.5245094473090859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8.7938469580842877</v>
      </c>
      <c r="F60" s="223">
        <v>8.7089033519327899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1.7305845672087656</v>
      </c>
      <c r="F61" s="223">
        <v>2.9388064811014374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s="74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3"/>
      <c r="E68" s="75"/>
      <c r="F68" s="7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3"/>
      <c r="E70" s="75"/>
      <c r="F70" s="7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>
    <tabColor theme="3"/>
  </sheetPr>
  <dimension ref="A1:BN73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710937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100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4138.7126845194598</v>
      </c>
      <c r="D20" s="145">
        <v>4230.0501937751196</v>
      </c>
      <c r="E20" s="145">
        <v>4277.6445448457398</v>
      </c>
      <c r="F20" s="145">
        <v>4272.4621991638096</v>
      </c>
      <c r="G20" s="56">
        <v>16918.86962230413</v>
      </c>
      <c r="H20" s="57"/>
      <c r="I20" s="145">
        <v>12798.874830959499</v>
      </c>
      <c r="J20" s="145">
        <v>13040.2139114368</v>
      </c>
      <c r="K20" s="145">
        <v>13143.256720560999</v>
      </c>
      <c r="L20" s="145">
        <v>13174.654537042699</v>
      </c>
      <c r="M20" s="56">
        <v>52156.999999999993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4303.9672360417899</v>
      </c>
      <c r="D21" s="145">
        <v>4343.4467861538596</v>
      </c>
      <c r="E21" s="145">
        <v>4446.64927320076</v>
      </c>
      <c r="F21" s="145">
        <v>4449.5596599954397</v>
      </c>
      <c r="G21" s="56">
        <v>17543.622955391849</v>
      </c>
      <c r="H21" s="57"/>
      <c r="I21" s="145">
        <v>13353.7978367182</v>
      </c>
      <c r="J21" s="145">
        <v>13636.977156077801</v>
      </c>
      <c r="K21" s="145">
        <v>13692.417248837301</v>
      </c>
      <c r="L21" s="145">
        <v>13668.8077583667</v>
      </c>
      <c r="M21" s="56">
        <v>54352</v>
      </c>
      <c r="N21" s="57"/>
      <c r="O21" s="61">
        <v>3.9928974084248949</v>
      </c>
      <c r="P21" s="61">
        <v>2.6807386953850596</v>
      </c>
      <c r="Q21" s="61">
        <v>3.950882935298111</v>
      </c>
      <c r="R21" s="61">
        <v>4.1450913448992139</v>
      </c>
      <c r="S21" s="62">
        <v>3.6926422806882471</v>
      </c>
      <c r="T21" s="63"/>
      <c r="U21" s="61">
        <v>4.3357171086350945</v>
      </c>
      <c r="V21" s="61">
        <v>4.5763301790441915</v>
      </c>
      <c r="W21" s="61">
        <v>4.1782682934071289</v>
      </c>
      <c r="X21" s="61">
        <v>3.7507869366487654</v>
      </c>
      <c r="Y21" s="62">
        <v>4.2084475717545189</v>
      </c>
      <c r="Z21" s="48"/>
    </row>
    <row r="22" spans="1:26" x14ac:dyDescent="0.2">
      <c r="A22" s="47"/>
      <c r="B22" s="54" t="s">
        <v>174</v>
      </c>
      <c r="C22" s="145">
        <v>4422.1306061740097</v>
      </c>
      <c r="D22" s="145">
        <v>4490.2149778351504</v>
      </c>
      <c r="E22" s="145">
        <v>4473.9757851549502</v>
      </c>
      <c r="F22" s="145">
        <v>4572.3255811052004</v>
      </c>
      <c r="G22" s="56">
        <v>17958.646950269311</v>
      </c>
      <c r="H22" s="57"/>
      <c r="I22" s="145">
        <v>13592.196115291799</v>
      </c>
      <c r="J22" s="145">
        <v>13932.432427959</v>
      </c>
      <c r="K22" s="145">
        <v>13936.466325871501</v>
      </c>
      <c r="L22" s="145">
        <v>14124.9051308777</v>
      </c>
      <c r="M22" s="56">
        <v>55586</v>
      </c>
      <c r="N22" s="57"/>
      <c r="O22" s="61">
        <v>2.7454523617817017</v>
      </c>
      <c r="P22" s="61">
        <v>3.3790719423376459</v>
      </c>
      <c r="Q22" s="61">
        <v>0.61454165316978049</v>
      </c>
      <c r="R22" s="61">
        <v>2.7590577605579654</v>
      </c>
      <c r="S22" s="62">
        <v>2.3656686873215591</v>
      </c>
      <c r="T22" s="63"/>
      <c r="U22" s="61">
        <v>1.7852470247684096</v>
      </c>
      <c r="V22" s="61">
        <v>2.166574516475734</v>
      </c>
      <c r="W22" s="61">
        <v>1.7823666384029053</v>
      </c>
      <c r="X22" s="61">
        <v>3.3367750909498568</v>
      </c>
      <c r="Y22" s="62">
        <v>2.2703856343832882</v>
      </c>
      <c r="Z22" s="48"/>
    </row>
    <row r="23" spans="1:26" x14ac:dyDescent="0.2">
      <c r="A23" s="47"/>
      <c r="B23" s="54" t="s">
        <v>165</v>
      </c>
      <c r="C23" s="145">
        <v>4535.7348475651697</v>
      </c>
      <c r="D23" s="145">
        <v>4623.5004604367896</v>
      </c>
      <c r="E23" s="145">
        <v>4816.73352726337</v>
      </c>
      <c r="F23" s="145">
        <v>4849.87858829177</v>
      </c>
      <c r="G23" s="56">
        <v>18825.847423557101</v>
      </c>
      <c r="H23" s="57"/>
      <c r="I23" s="145">
        <v>14167.228164550401</v>
      </c>
      <c r="J23" s="145">
        <v>14277.825771072001</v>
      </c>
      <c r="K23" s="145">
        <v>14819.955435875399</v>
      </c>
      <c r="L23" s="145">
        <v>15066.565150006099</v>
      </c>
      <c r="M23" s="56">
        <v>58331.574521503899</v>
      </c>
      <c r="N23" s="57"/>
      <c r="O23" s="61">
        <v>2.5689933543018952</v>
      </c>
      <c r="P23" s="61">
        <v>2.9683541491792909</v>
      </c>
      <c r="Q23" s="61">
        <v>7.6611443281771869</v>
      </c>
      <c r="R23" s="61">
        <v>6.0702809164233003</v>
      </c>
      <c r="S23" s="62">
        <v>4.8288742224802377</v>
      </c>
      <c r="T23" s="63"/>
      <c r="U23" s="61">
        <v>4.2306044172778314</v>
      </c>
      <c r="V23" s="61">
        <v>2.4790598834693043</v>
      </c>
      <c r="W23" s="61">
        <v>6.3394054801668034</v>
      </c>
      <c r="X23" s="61">
        <v>6.6666643804204284</v>
      </c>
      <c r="Y23" s="62">
        <v>4.9393273872987891</v>
      </c>
      <c r="Z23" s="48"/>
    </row>
    <row r="24" spans="1:26" x14ac:dyDescent="0.2">
      <c r="A24" s="47"/>
      <c r="B24" s="54" t="s">
        <v>176</v>
      </c>
      <c r="C24" s="145">
        <v>4942.1442328936701</v>
      </c>
      <c r="D24" s="145">
        <v>5106.0779784195502</v>
      </c>
      <c r="E24" s="145">
        <v>4849.0208853528602</v>
      </c>
      <c r="F24" s="145"/>
      <c r="G24" s="56"/>
      <c r="H24" s="57"/>
      <c r="I24" s="145">
        <v>15538.958695354</v>
      </c>
      <c r="J24" s="145">
        <v>16173.693860666801</v>
      </c>
      <c r="K24" s="145">
        <v>15082.8927563448</v>
      </c>
      <c r="L24" s="145"/>
      <c r="M24" s="56"/>
      <c r="N24" s="57"/>
      <c r="O24" s="61">
        <v>8.9601663013142172</v>
      </c>
      <c r="P24" s="61">
        <v>10.437492590563522</v>
      </c>
      <c r="Q24" s="61">
        <v>0.67031646875915385</v>
      </c>
      <c r="R24" s="61"/>
      <c r="S24" s="62"/>
      <c r="T24" s="63"/>
      <c r="U24" s="61">
        <v>9.6824199827315454</v>
      </c>
      <c r="V24" s="61">
        <v>13.278408911782464</v>
      </c>
      <c r="W24" s="61">
        <v>1.7742112761884243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101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3"/>
      <c r="B45" s="6"/>
      <c r="C45" s="6"/>
      <c r="D45" s="6"/>
      <c r="E45" s="70"/>
      <c r="F45" s="70"/>
      <c r="G45" s="207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2" customFormat="1" x14ac:dyDescent="0.2">
      <c r="A46" s="71"/>
      <c r="B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C48" s="72"/>
      <c r="D48" s="72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3.950882935298111</v>
      </c>
      <c r="F49" s="228">
        <v>4.1782682934071289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4.1450913448992139</v>
      </c>
      <c r="F50" s="228">
        <v>3.7507869366487654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2.7454523617817017</v>
      </c>
      <c r="F51" s="228">
        <v>1.7852470247684096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3.3790719423376459</v>
      </c>
      <c r="F52" s="223">
        <v>2.166574516475734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0.61454165316978049</v>
      </c>
      <c r="F53" s="223">
        <v>1.7823666384029053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2.7590577605579654</v>
      </c>
      <c r="F54" s="223">
        <v>3.3367750909498568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2.5689933543018952</v>
      </c>
      <c r="F55" s="223">
        <v>4.2306044172778314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2.9683541491792909</v>
      </c>
      <c r="F56" s="223">
        <v>2.4790598834693043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7.6611443281771869</v>
      </c>
      <c r="F57" s="223">
        <v>6.3394054801668034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6.0702809164233003</v>
      </c>
      <c r="F58" s="223">
        <v>6.6666643804204284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8.9601663013142172</v>
      </c>
      <c r="F59" s="223">
        <v>9.6824199827315454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10.437492590563522</v>
      </c>
      <c r="F60" s="223">
        <v>13.278408911782464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0.67031646875915385</v>
      </c>
      <c r="F61" s="223">
        <v>1.7742112761884243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3"/>
      <c r="E71" s="75"/>
      <c r="F71" s="75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710937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99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2667.7274791872501</v>
      </c>
      <c r="D20" s="145">
        <v>2683.9468361802101</v>
      </c>
      <c r="E20" s="145">
        <v>2675.0559725938001</v>
      </c>
      <c r="F20" s="145">
        <v>2666.5861475473498</v>
      </c>
      <c r="G20" s="56">
        <v>10693.31643550861</v>
      </c>
      <c r="H20" s="57"/>
      <c r="I20" s="145">
        <v>9979.9353511956797</v>
      </c>
      <c r="J20" s="145">
        <v>10044.0158872185</v>
      </c>
      <c r="K20" s="145">
        <v>10100.200786318501</v>
      </c>
      <c r="L20" s="145">
        <v>10134.847975267299</v>
      </c>
      <c r="M20" s="56">
        <v>40258.999999999978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2742.97517486879</v>
      </c>
      <c r="D21" s="145">
        <v>2762.7227596547</v>
      </c>
      <c r="E21" s="145">
        <v>2758.3902233132699</v>
      </c>
      <c r="F21" s="145">
        <v>2741.9267843576099</v>
      </c>
      <c r="G21" s="56">
        <v>11006.014942194372</v>
      </c>
      <c r="H21" s="57"/>
      <c r="I21" s="145">
        <v>10383.258985256</v>
      </c>
      <c r="J21" s="145">
        <v>10537.225851265701</v>
      </c>
      <c r="K21" s="145">
        <v>10633.60540466</v>
      </c>
      <c r="L21" s="145">
        <v>10677.909758818399</v>
      </c>
      <c r="M21" s="56">
        <v>42232.000000000102</v>
      </c>
      <c r="N21" s="57"/>
      <c r="O21" s="61">
        <v>2.8206665136749649</v>
      </c>
      <c r="P21" s="61">
        <v>2.9350776406064512</v>
      </c>
      <c r="Q21" s="61">
        <v>3.1152339081214251</v>
      </c>
      <c r="R21" s="61">
        <v>2.8253591911724385</v>
      </c>
      <c r="S21" s="62">
        <v>2.9242425263635141</v>
      </c>
      <c r="T21" s="63"/>
      <c r="U21" s="61">
        <v>4.0413451577318966</v>
      </c>
      <c r="V21" s="61">
        <v>4.9104857019873265</v>
      </c>
      <c r="W21" s="61">
        <v>5.2811288570028978</v>
      </c>
      <c r="X21" s="61">
        <v>5.3583614167313414</v>
      </c>
      <c r="Y21" s="62">
        <v>4.9007675302420068</v>
      </c>
      <c r="Z21" s="48"/>
    </row>
    <row r="22" spans="1:26" x14ac:dyDescent="0.2">
      <c r="A22" s="47"/>
      <c r="B22" s="54" t="s">
        <v>174</v>
      </c>
      <c r="C22" s="145">
        <v>2704.1514575081601</v>
      </c>
      <c r="D22" s="145">
        <v>2713.9150370952302</v>
      </c>
      <c r="E22" s="145">
        <v>2575.5179653037699</v>
      </c>
      <c r="F22" s="145">
        <v>2731.4369416641298</v>
      </c>
      <c r="G22" s="56">
        <v>10725.02140157129</v>
      </c>
      <c r="H22" s="57"/>
      <c r="I22" s="145">
        <v>10615.1343919099</v>
      </c>
      <c r="J22" s="145">
        <v>10579.969817130899</v>
      </c>
      <c r="K22" s="145">
        <v>10562.0191340242</v>
      </c>
      <c r="L22" s="145">
        <v>10763.876656935099</v>
      </c>
      <c r="M22" s="56">
        <v>42521.000000000102</v>
      </c>
      <c r="N22" s="57"/>
      <c r="O22" s="61">
        <v>-1.4153871211206592</v>
      </c>
      <c r="P22" s="61">
        <v>-1.7666529292128388</v>
      </c>
      <c r="Q22" s="61">
        <v>-6.6296732225885364</v>
      </c>
      <c r="R22" s="61">
        <v>-0.38257194733731126</v>
      </c>
      <c r="S22" s="62">
        <v>-2.55309066995558</v>
      </c>
      <c r="T22" s="63"/>
      <c r="U22" s="61">
        <v>2.2331659740275995</v>
      </c>
      <c r="V22" s="61">
        <v>0.40564724025597343</v>
      </c>
      <c r="W22" s="61">
        <v>-0.67320789056577723</v>
      </c>
      <c r="X22" s="61">
        <v>0.80509107173998018</v>
      </c>
      <c r="Y22" s="62">
        <v>0.68431521121424055</v>
      </c>
      <c r="Z22" s="48"/>
    </row>
    <row r="23" spans="1:26" x14ac:dyDescent="0.2">
      <c r="A23" s="47"/>
      <c r="B23" s="54" t="s">
        <v>165</v>
      </c>
      <c r="C23" s="145">
        <v>2728.7110088345298</v>
      </c>
      <c r="D23" s="145">
        <v>2729.5308158755201</v>
      </c>
      <c r="E23" s="145">
        <v>2792.92348767679</v>
      </c>
      <c r="F23" s="145">
        <v>2824.9573460162401</v>
      </c>
      <c r="G23" s="56">
        <v>11076.122658403081</v>
      </c>
      <c r="H23" s="57"/>
      <c r="I23" s="145">
        <v>10865.616172784899</v>
      </c>
      <c r="J23" s="145">
        <v>10825.596784629999</v>
      </c>
      <c r="K23" s="145">
        <v>11085.3876100085</v>
      </c>
      <c r="L23" s="145">
        <v>11408.270256042901</v>
      </c>
      <c r="M23" s="56">
        <v>44184.870823466306</v>
      </c>
      <c r="N23" s="57"/>
      <c r="O23" s="61">
        <v>0.90821655932693091</v>
      </c>
      <c r="P23" s="61">
        <v>0.57539674480760539</v>
      </c>
      <c r="Q23" s="61">
        <v>8.4412349399930662</v>
      </c>
      <c r="R23" s="61">
        <v>3.4238536839562812</v>
      </c>
      <c r="S23" s="62">
        <v>3.2736648598235263</v>
      </c>
      <c r="T23" s="63"/>
      <c r="U23" s="61">
        <v>2.3596666007912148</v>
      </c>
      <c r="V23" s="61">
        <v>2.3216225730756435</v>
      </c>
      <c r="W23" s="61">
        <v>4.9551934089792979</v>
      </c>
      <c r="X23" s="61">
        <v>5.9866312077500652</v>
      </c>
      <c r="Y23" s="62">
        <v>3.9130566625107548</v>
      </c>
      <c r="Z23" s="48"/>
    </row>
    <row r="24" spans="1:26" x14ac:dyDescent="0.2">
      <c r="A24" s="47"/>
      <c r="B24" s="54" t="s">
        <v>176</v>
      </c>
      <c r="C24" s="145">
        <v>2775.7327288778401</v>
      </c>
      <c r="D24" s="145">
        <v>2888.28141277449</v>
      </c>
      <c r="E24" s="145">
        <v>2869.5167220900198</v>
      </c>
      <c r="F24" s="145"/>
      <c r="G24" s="56"/>
      <c r="H24" s="57"/>
      <c r="I24" s="145">
        <v>11134.872537843101</v>
      </c>
      <c r="J24" s="145">
        <v>11657.035046946099</v>
      </c>
      <c r="K24" s="145">
        <v>11604.825568737</v>
      </c>
      <c r="L24" s="145"/>
      <c r="M24" s="56"/>
      <c r="N24" s="57"/>
      <c r="O24" s="61">
        <v>1.7232209600456656</v>
      </c>
      <c r="P24" s="61">
        <v>5.8160397375125257</v>
      </c>
      <c r="Q24" s="61">
        <v>2.7424036050819751</v>
      </c>
      <c r="R24" s="61"/>
      <c r="S24" s="62"/>
      <c r="T24" s="63"/>
      <c r="U24" s="61">
        <v>2.4780588673158519</v>
      </c>
      <c r="V24" s="61">
        <v>7.6802995609125446</v>
      </c>
      <c r="W24" s="61">
        <v>4.6857897712076664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98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6"/>
      <c r="B45" s="6"/>
      <c r="C45" s="6"/>
      <c r="D45" s="6"/>
      <c r="E45" s="70"/>
      <c r="F45" s="70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5" customFormat="1" x14ac:dyDescent="0.2">
      <c r="A46" s="6"/>
      <c r="B46" s="6"/>
      <c r="G46" s="3"/>
      <c r="H46" s="71"/>
      <c r="I46" s="71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C48" s="72"/>
      <c r="D48" s="72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3.1152339081214251</v>
      </c>
      <c r="F49" s="228">
        <v>5.2811288570028978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2.8253591911724385</v>
      </c>
      <c r="F50" s="228">
        <v>5.3583614167313414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-1.4153871211206592</v>
      </c>
      <c r="F51" s="228">
        <v>2.2331659740275995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-1.7666529292128388</v>
      </c>
      <c r="F52" s="223">
        <v>0.40564724025597343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-6.6296732225885364</v>
      </c>
      <c r="F53" s="223">
        <v>-0.67320789056577723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-0.38257194733731126</v>
      </c>
      <c r="F54" s="223">
        <v>0.80509107173998018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0.90821655932693091</v>
      </c>
      <c r="F55" s="223">
        <v>2.3596666007912148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0.57539674480760539</v>
      </c>
      <c r="F56" s="223">
        <v>2.3216225730756435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8.4412349399930662</v>
      </c>
      <c r="F57" s="223">
        <v>4.9551934089792979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3.4238536839562812</v>
      </c>
      <c r="F58" s="223">
        <v>5.9866312077500652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1.7232209600456656</v>
      </c>
      <c r="F59" s="223">
        <v>2.4780588673158519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5.8160397375125257</v>
      </c>
      <c r="F60" s="223">
        <v>7.6802995609125446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2.7424036050819751</v>
      </c>
      <c r="F61" s="223">
        <v>4.6857897712076664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6"/>
      <c r="B66" s="6"/>
      <c r="C66" s="6"/>
      <c r="D66" s="6"/>
      <c r="E66" s="6"/>
      <c r="F66" s="6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6"/>
      <c r="C68" s="6"/>
      <c r="D68" s="6"/>
      <c r="E68" s="6"/>
      <c r="F68" s="6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3"/>
      <c r="E70" s="75"/>
      <c r="F70" s="75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0.710937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96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1381.5292088003901</v>
      </c>
      <c r="D20" s="145">
        <v>1396.6011856592399</v>
      </c>
      <c r="E20" s="145">
        <v>1412.6535984637301</v>
      </c>
      <c r="F20" s="145">
        <v>1436.2505073274599</v>
      </c>
      <c r="G20" s="56">
        <v>5627.0345002508202</v>
      </c>
      <c r="H20" s="57"/>
      <c r="I20" s="145">
        <v>8219.1558029626503</v>
      </c>
      <c r="J20" s="145">
        <v>8310.51287966157</v>
      </c>
      <c r="K20" s="145">
        <v>8417.3464979677592</v>
      </c>
      <c r="L20" s="145">
        <v>8555.9848194080096</v>
      </c>
      <c r="M20" s="56">
        <v>33502.999999999993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1466.36739620661</v>
      </c>
      <c r="D21" s="145">
        <v>1505.39335029671</v>
      </c>
      <c r="E21" s="145">
        <v>1529.80750818253</v>
      </c>
      <c r="F21" s="145">
        <v>1527.280358879</v>
      </c>
      <c r="G21" s="56">
        <v>6028.84861356485</v>
      </c>
      <c r="H21" s="57"/>
      <c r="I21" s="145">
        <v>8744.1399875278694</v>
      </c>
      <c r="J21" s="145">
        <v>8942.8817689822408</v>
      </c>
      <c r="K21" s="145">
        <v>9050.0915988905599</v>
      </c>
      <c r="L21" s="145">
        <v>9010.8866445993408</v>
      </c>
      <c r="M21" s="56">
        <v>35748.000000000015</v>
      </c>
      <c r="N21" s="57"/>
      <c r="O21" s="61">
        <v>6.1408898824431475</v>
      </c>
      <c r="P21" s="61">
        <v>7.7897803434927368</v>
      </c>
      <c r="Q21" s="61">
        <v>8.2931802846929656</v>
      </c>
      <c r="R21" s="61">
        <v>6.3380204976168244</v>
      </c>
      <c r="S21" s="62">
        <v>7.1407792736319493</v>
      </c>
      <c r="T21" s="63"/>
      <c r="U21" s="61">
        <v>6.3873248926122699</v>
      </c>
      <c r="V21" s="61">
        <v>7.6092642954477014</v>
      </c>
      <c r="W21" s="61">
        <v>7.5171563992948052</v>
      </c>
      <c r="X21" s="61">
        <v>5.3167675585334564</v>
      </c>
      <c r="Y21" s="62">
        <v>6.7008924573919444</v>
      </c>
      <c r="Z21" s="48"/>
    </row>
    <row r="22" spans="1:26" x14ac:dyDescent="0.2">
      <c r="A22" s="47"/>
      <c r="B22" s="54" t="s">
        <v>174</v>
      </c>
      <c r="C22" s="145">
        <v>1523.72395958528</v>
      </c>
      <c r="D22" s="145">
        <v>1280.0726048158299</v>
      </c>
      <c r="E22" s="145">
        <v>1461.52000144524</v>
      </c>
      <c r="F22" s="145">
        <v>1586.2219687643001</v>
      </c>
      <c r="G22" s="56">
        <v>5851.5385346106505</v>
      </c>
      <c r="H22" s="57"/>
      <c r="I22" s="145">
        <v>8866.0203336047398</v>
      </c>
      <c r="J22" s="145">
        <v>7528.7685115192298</v>
      </c>
      <c r="K22" s="145">
        <v>8605.1697557527405</v>
      </c>
      <c r="L22" s="145">
        <v>9394.0413991232908</v>
      </c>
      <c r="M22" s="56">
        <v>34394</v>
      </c>
      <c r="N22" s="57"/>
      <c r="O22" s="61">
        <v>3.9114729042017302</v>
      </c>
      <c r="P22" s="61">
        <v>-14.967566147178076</v>
      </c>
      <c r="Q22" s="61">
        <v>-4.4637973321505058</v>
      </c>
      <c r="R22" s="61">
        <v>3.8592527915806158</v>
      </c>
      <c r="S22" s="62">
        <v>-2.9410272229303303</v>
      </c>
      <c r="T22" s="63"/>
      <c r="U22" s="61">
        <v>1.3938517252778837</v>
      </c>
      <c r="V22" s="61">
        <v>-15.812724510881537</v>
      </c>
      <c r="W22" s="61">
        <v>-4.9162137010012401</v>
      </c>
      <c r="X22" s="61">
        <v>4.2521315563723476</v>
      </c>
      <c r="Y22" s="62">
        <v>-3.7876244824885674</v>
      </c>
      <c r="Z22" s="48"/>
    </row>
    <row r="23" spans="1:26" x14ac:dyDescent="0.2">
      <c r="A23" s="47"/>
      <c r="B23" s="54" t="s">
        <v>165</v>
      </c>
      <c r="C23" s="145">
        <v>1628.42470149159</v>
      </c>
      <c r="D23" s="145">
        <v>1703.08521533761</v>
      </c>
      <c r="E23" s="145">
        <v>1729.7563930131901</v>
      </c>
      <c r="F23" s="145">
        <v>1735.19614750507</v>
      </c>
      <c r="G23" s="56">
        <v>6796.4624573474603</v>
      </c>
      <c r="H23" s="57"/>
      <c r="I23" s="145">
        <v>9636.5855423513603</v>
      </c>
      <c r="J23" s="145">
        <v>9962.2706865864493</v>
      </c>
      <c r="K23" s="145">
        <v>10249.786106846201</v>
      </c>
      <c r="L23" s="145">
        <v>10284.3294918909</v>
      </c>
      <c r="M23" s="56">
        <v>40132.971827674912</v>
      </c>
      <c r="N23" s="57"/>
      <c r="O23" s="61">
        <v>6.8713720256001523</v>
      </c>
      <c r="P23" s="61">
        <v>33.045985745678905</v>
      </c>
      <c r="Q23" s="61">
        <v>18.353248077528988</v>
      </c>
      <c r="R23" s="61">
        <v>9.3917611579181255</v>
      </c>
      <c r="S23" s="62">
        <v>16.148298727723969</v>
      </c>
      <c r="T23" s="63"/>
      <c r="U23" s="61">
        <v>8.6912186048791114</v>
      </c>
      <c r="V23" s="61">
        <v>32.322712158620533</v>
      </c>
      <c r="W23" s="61">
        <v>19.111957088284043</v>
      </c>
      <c r="X23" s="61">
        <v>9.4771574335482001</v>
      </c>
      <c r="Y23" s="62">
        <v>16.685967981842495</v>
      </c>
      <c r="Z23" s="48"/>
    </row>
    <row r="24" spans="1:26" x14ac:dyDescent="0.2">
      <c r="A24" s="47"/>
      <c r="B24" s="54" t="s">
        <v>176</v>
      </c>
      <c r="C24" s="145">
        <v>1799.01873092816</v>
      </c>
      <c r="D24" s="145">
        <v>1848.1754806379399</v>
      </c>
      <c r="E24" s="145">
        <v>1771.48356279938</v>
      </c>
      <c r="F24" s="145"/>
      <c r="G24" s="56"/>
      <c r="H24" s="57"/>
      <c r="I24" s="145">
        <v>10459.8432334186</v>
      </c>
      <c r="J24" s="145">
        <v>10482.524166921499</v>
      </c>
      <c r="K24" s="145">
        <v>10531.3637980812</v>
      </c>
      <c r="L24" s="145"/>
      <c r="M24" s="56"/>
      <c r="N24" s="57"/>
      <c r="O24" s="61">
        <v>10.476015825620365</v>
      </c>
      <c r="P24" s="61">
        <v>8.5192604570622166</v>
      </c>
      <c r="Q24" s="61">
        <v>2.4123148181289338</v>
      </c>
      <c r="R24" s="61"/>
      <c r="S24" s="62"/>
      <c r="T24" s="63"/>
      <c r="U24" s="61">
        <v>8.5430434612876525</v>
      </c>
      <c r="V24" s="61">
        <v>5.2222379485786945</v>
      </c>
      <c r="W24" s="61">
        <v>2.7471567533192029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97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3"/>
      <c r="B45" s="6"/>
      <c r="C45" s="6"/>
      <c r="D45" s="6"/>
      <c r="E45" s="70"/>
      <c r="F45" s="70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5" customFormat="1" x14ac:dyDescent="0.2">
      <c r="A46" s="3"/>
      <c r="B46" s="6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C48" s="72"/>
      <c r="D48" s="72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8.2931802846929656</v>
      </c>
      <c r="F49" s="228">
        <v>7.5171563992948052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6.3380204976168244</v>
      </c>
      <c r="F50" s="228">
        <v>5.3167675585334564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3.9114729042017302</v>
      </c>
      <c r="F51" s="228">
        <v>1.3938517252778837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-14.967566147178076</v>
      </c>
      <c r="F52" s="223">
        <v>-15.812724510881537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-4.4637973321505058</v>
      </c>
      <c r="F53" s="223">
        <v>-4.9162137010012401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3.8592527915806158</v>
      </c>
      <c r="F54" s="223">
        <v>4.2521315563723476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6.8713720256001523</v>
      </c>
      <c r="F55" s="223">
        <v>8.6912186048791114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33.045985745678905</v>
      </c>
      <c r="F56" s="223">
        <v>32.322712158620533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18.353248077528988</v>
      </c>
      <c r="F57" s="223">
        <v>19.111957088284043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9.3917611579181255</v>
      </c>
      <c r="F58" s="223">
        <v>9.4771574335482001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10.476015825620365</v>
      </c>
      <c r="F59" s="223">
        <v>8.5430434612876525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8.5192604570622166</v>
      </c>
      <c r="F60" s="223">
        <v>5.2222379485786945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2.4123148181289338</v>
      </c>
      <c r="F61" s="223">
        <v>2.7471567533192029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3"/>
      <c r="B64" s="6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3"/>
      <c r="B65" s="6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3"/>
      <c r="B66" s="3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3" width="5.7109375" style="45" customWidth="1"/>
    <col min="24" max="24" width="6.140625" style="45" customWidth="1"/>
    <col min="25" max="25" width="6.28515625" style="45" customWidth="1"/>
    <col min="26" max="26" width="1.2851562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86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2160.1015090241699</v>
      </c>
      <c r="D20" s="145">
        <v>2216.4462645940898</v>
      </c>
      <c r="E20" s="145">
        <v>2277.7248201227599</v>
      </c>
      <c r="F20" s="145">
        <v>2377.9138490413802</v>
      </c>
      <c r="G20" s="56">
        <v>9032.1864427824003</v>
      </c>
      <c r="H20" s="57"/>
      <c r="I20" s="145">
        <v>4933.84153621106</v>
      </c>
      <c r="J20" s="145">
        <v>5144.9666739997201</v>
      </c>
      <c r="K20" s="145">
        <v>5302.54074788448</v>
      </c>
      <c r="L20" s="145">
        <v>5543.6510419047499</v>
      </c>
      <c r="M20" s="80">
        <v>20925.000000000007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2490.7539977247402</v>
      </c>
      <c r="D21" s="145">
        <v>2520.8828013474999</v>
      </c>
      <c r="E21" s="145">
        <v>2614.9225492014998</v>
      </c>
      <c r="F21" s="145">
        <v>2699.5706289927798</v>
      </c>
      <c r="G21" s="56">
        <v>10326.129977266521</v>
      </c>
      <c r="H21" s="57"/>
      <c r="I21" s="145">
        <v>5571.2038034048701</v>
      </c>
      <c r="J21" s="145">
        <v>5855.1064419866698</v>
      </c>
      <c r="K21" s="145">
        <v>6021.3774249565304</v>
      </c>
      <c r="L21" s="145">
        <v>6205.3123296519198</v>
      </c>
      <c r="M21" s="80">
        <v>23652.999999999989</v>
      </c>
      <c r="N21" s="57"/>
      <c r="O21" s="81">
        <v>15.307266224259223</v>
      </c>
      <c r="P21" s="81">
        <v>13.735344800211678</v>
      </c>
      <c r="Q21" s="81">
        <v>14.80414693204979</v>
      </c>
      <c r="R21" s="81">
        <v>13.52684749622324</v>
      </c>
      <c r="S21" s="82">
        <v>14.325917015565025</v>
      </c>
      <c r="T21" s="63"/>
      <c r="U21" s="81">
        <v>12.918174661995167</v>
      </c>
      <c r="V21" s="81">
        <v>13.802611619928797</v>
      </c>
      <c r="W21" s="81">
        <v>13.556457389956705</v>
      </c>
      <c r="X21" s="81">
        <v>11.935478671829046</v>
      </c>
      <c r="Y21" s="82">
        <v>13.037037037036939</v>
      </c>
      <c r="Z21" s="48"/>
    </row>
    <row r="22" spans="1:26" x14ac:dyDescent="0.2">
      <c r="A22" s="47"/>
      <c r="B22" s="54" t="s">
        <v>174</v>
      </c>
      <c r="C22" s="145">
        <v>2647.77108113535</v>
      </c>
      <c r="D22" s="145">
        <v>1752.6292449073801</v>
      </c>
      <c r="E22" s="145">
        <v>2375.2686059888301</v>
      </c>
      <c r="F22" s="145">
        <v>2572.8838082718598</v>
      </c>
      <c r="G22" s="56">
        <v>9348.5527403034193</v>
      </c>
      <c r="H22" s="57"/>
      <c r="I22" s="145">
        <v>5854.6999530148196</v>
      </c>
      <c r="J22" s="145">
        <v>3877.7253607949701</v>
      </c>
      <c r="K22" s="145">
        <v>5401.7653774324099</v>
      </c>
      <c r="L22" s="145">
        <v>5830.80930875782</v>
      </c>
      <c r="M22" s="80">
        <v>20965.000000000022</v>
      </c>
      <c r="N22" s="57"/>
      <c r="O22" s="81">
        <v>6.3039980485444289</v>
      </c>
      <c r="P22" s="81">
        <v>-30.475576096971324</v>
      </c>
      <c r="Q22" s="81">
        <v>-9.164858182352333</v>
      </c>
      <c r="R22" s="81">
        <v>-4.6928507578328293</v>
      </c>
      <c r="S22" s="82">
        <v>-9.4670243267834735</v>
      </c>
      <c r="T22" s="63"/>
      <c r="U22" s="81">
        <v>5.088597718085424</v>
      </c>
      <c r="V22" s="81">
        <v>-33.771906638827275</v>
      </c>
      <c r="W22" s="81">
        <v>-10.290204446511567</v>
      </c>
      <c r="X22" s="81">
        <v>-6.0352001800867754</v>
      </c>
      <c r="Y22" s="82">
        <v>-11.36430896714991</v>
      </c>
      <c r="Z22" s="48"/>
    </row>
    <row r="23" spans="1:26" x14ac:dyDescent="0.2">
      <c r="A23" s="47"/>
      <c r="B23" s="54" t="s">
        <v>165</v>
      </c>
      <c r="C23" s="145">
        <v>3031.6450103994398</v>
      </c>
      <c r="D23" s="145">
        <v>3112.83645212073</v>
      </c>
      <c r="E23" s="145">
        <v>3008.5840125268601</v>
      </c>
      <c r="F23" s="145">
        <v>3221.51226558283</v>
      </c>
      <c r="G23" s="56">
        <v>12374.577740629858</v>
      </c>
      <c r="H23" s="57"/>
      <c r="I23" s="145">
        <v>6345.4433266854303</v>
      </c>
      <c r="J23" s="145">
        <v>6697.0346440172998</v>
      </c>
      <c r="K23" s="145">
        <v>7143.6482732746699</v>
      </c>
      <c r="L23" s="145">
        <v>7720.8841184787298</v>
      </c>
      <c r="M23" s="80">
        <v>27907.010362456131</v>
      </c>
      <c r="N23" s="57"/>
      <c r="O23" s="81">
        <v>14.498002942893649</v>
      </c>
      <c r="P23" s="81">
        <v>77.609523586674584</v>
      </c>
      <c r="Q23" s="81">
        <v>26.662896353752757</v>
      </c>
      <c r="R23" s="81">
        <v>25.210172928354552</v>
      </c>
      <c r="S23" s="82">
        <v>32.368914038219629</v>
      </c>
      <c r="T23" s="63"/>
      <c r="U23" s="81">
        <v>8.3820413959541611</v>
      </c>
      <c r="V23" s="81">
        <v>72.705233633264442</v>
      </c>
      <c r="W23" s="81">
        <v>32.246548565761998</v>
      </c>
      <c r="X23" s="81">
        <v>32.415308229717539</v>
      </c>
      <c r="Y23" s="82">
        <v>33.112379501340797</v>
      </c>
      <c r="Z23" s="48"/>
    </row>
    <row r="24" spans="1:26" x14ac:dyDescent="0.2">
      <c r="A24" s="47"/>
      <c r="B24" s="54" t="s">
        <v>176</v>
      </c>
      <c r="C24" s="145">
        <v>3863.3683956177701</v>
      </c>
      <c r="D24" s="145">
        <v>3816.7010680998501</v>
      </c>
      <c r="E24" s="145">
        <v>3956.6078626839399</v>
      </c>
      <c r="F24" s="145"/>
      <c r="G24" s="56"/>
      <c r="H24" s="57"/>
      <c r="I24" s="145">
        <v>8688.0559002911596</v>
      </c>
      <c r="J24" s="145">
        <v>9127.1562025288295</v>
      </c>
      <c r="K24" s="145">
        <v>9813.6657071649297</v>
      </c>
      <c r="L24" s="145"/>
      <c r="M24" s="80"/>
      <c r="N24" s="57"/>
      <c r="O24" s="81">
        <v>27.434722151349277</v>
      </c>
      <c r="P24" s="81">
        <v>22.611679951884</v>
      </c>
      <c r="Q24" s="81">
        <v>31.510632450674024</v>
      </c>
      <c r="R24" s="81"/>
      <c r="S24" s="82"/>
      <c r="T24" s="63"/>
      <c r="U24" s="81">
        <v>36.918028465465824</v>
      </c>
      <c r="V24" s="81">
        <v>36.286531094511275</v>
      </c>
      <c r="W24" s="81">
        <v>37.376104362236674</v>
      </c>
      <c r="X24" s="81"/>
      <c r="Y24" s="8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7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D26" s="50"/>
      <c r="E26" s="245" t="s">
        <v>87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6"/>
      <c r="B45" s="6"/>
      <c r="C45" s="6"/>
      <c r="D45" s="6"/>
      <c r="E45" s="70"/>
      <c r="F45" s="70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2" customFormat="1" x14ac:dyDescent="0.2">
      <c r="A46" s="6"/>
      <c r="B46" s="6"/>
      <c r="C46" s="45"/>
      <c r="D46" s="45"/>
      <c r="E46" s="45"/>
      <c r="F46" s="45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14.80414693204979</v>
      </c>
      <c r="F49" s="228">
        <v>13.556457389956705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13.52684749622324</v>
      </c>
      <c r="F50" s="228">
        <v>11.935478671829046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6.3039980485444289</v>
      </c>
      <c r="F51" s="228">
        <v>5.088597718085424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-30.475576096971324</v>
      </c>
      <c r="F52" s="223">
        <v>-33.771906638827275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-9.164858182352333</v>
      </c>
      <c r="F53" s="223">
        <v>-10.290204446511567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-4.6928507578328293</v>
      </c>
      <c r="F54" s="223">
        <v>-6.0352001800867754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14.498002942893649</v>
      </c>
      <c r="F55" s="223">
        <v>8.3820413959541611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77.609523586674584</v>
      </c>
      <c r="F56" s="223">
        <v>72.705233633264442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26.662896353752757</v>
      </c>
      <c r="F57" s="223">
        <v>32.246548565761998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25.210172928354552</v>
      </c>
      <c r="F58" s="223">
        <v>32.415308229717539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27.434722151349277</v>
      </c>
      <c r="F59" s="223">
        <v>36.918028465465824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22.611679951884</v>
      </c>
      <c r="F60" s="223">
        <v>36.286531094511275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31.510632450674024</v>
      </c>
      <c r="F61" s="223">
        <v>37.376104362236674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6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6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6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3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A74" s="76"/>
      <c r="B74" s="76"/>
      <c r="C74" s="76"/>
      <c r="D74" s="76"/>
      <c r="E74" s="76"/>
      <c r="F74" s="76"/>
      <c r="G74" s="76"/>
      <c r="Y74" s="6"/>
    </row>
    <row r="75" spans="1:66" x14ac:dyDescent="0.2">
      <c r="A75" s="76"/>
      <c r="B75" s="76"/>
      <c r="C75" s="76"/>
      <c r="D75" s="76"/>
      <c r="E75" s="76"/>
      <c r="F75" s="76"/>
      <c r="G75" s="76"/>
      <c r="Y75" s="6"/>
    </row>
    <row r="76" spans="1:66" x14ac:dyDescent="0.2">
      <c r="A76" s="76"/>
      <c r="B76" s="76"/>
      <c r="C76" s="76"/>
      <c r="D76" s="76"/>
      <c r="E76" s="76"/>
      <c r="F76" s="76"/>
      <c r="G76" s="76"/>
      <c r="Y76" s="6"/>
    </row>
    <row r="77" spans="1:66" x14ac:dyDescent="0.2">
      <c r="A77" s="76"/>
      <c r="B77" s="76"/>
      <c r="C77" s="76"/>
      <c r="D77" s="76"/>
      <c r="E77" s="76"/>
      <c r="F77" s="76"/>
      <c r="G77" s="76"/>
      <c r="Y77" s="6"/>
    </row>
    <row r="78" spans="1:66" x14ac:dyDescent="0.2">
      <c r="A78" s="76"/>
      <c r="B78" s="76"/>
      <c r="C78" s="76"/>
      <c r="D78" s="76"/>
      <c r="E78" s="76"/>
      <c r="F78" s="76"/>
      <c r="G78" s="76"/>
      <c r="Y78" s="6"/>
    </row>
    <row r="79" spans="1:66" x14ac:dyDescent="0.2">
      <c r="A79" s="76"/>
      <c r="B79" s="76"/>
      <c r="C79" s="76"/>
      <c r="D79" s="76"/>
      <c r="E79" s="76"/>
      <c r="F79" s="76"/>
      <c r="G79" s="76"/>
      <c r="Y79" s="6"/>
    </row>
    <row r="80" spans="1:66" x14ac:dyDescent="0.2">
      <c r="A80" s="76"/>
      <c r="B80" s="76"/>
      <c r="C80" s="76"/>
      <c r="D80" s="76"/>
      <c r="E80" s="76"/>
      <c r="F80" s="76"/>
      <c r="G80" s="76"/>
      <c r="Y80" s="6"/>
    </row>
    <row r="81" spans="1:25" x14ac:dyDescent="0.2">
      <c r="A81" s="76"/>
      <c r="B81" s="76"/>
      <c r="C81" s="76"/>
      <c r="D81" s="76"/>
      <c r="E81" s="76"/>
      <c r="F81" s="76"/>
      <c r="G81" s="76"/>
      <c r="Y81" s="6"/>
    </row>
    <row r="82" spans="1:25" x14ac:dyDescent="0.2">
      <c r="A82" s="76"/>
      <c r="B82" s="76"/>
      <c r="C82" s="76"/>
      <c r="D82" s="76"/>
      <c r="E82" s="76"/>
      <c r="F82" s="76"/>
      <c r="G82" s="76"/>
      <c r="Y82" s="6"/>
    </row>
    <row r="83" spans="1:25" x14ac:dyDescent="0.2">
      <c r="A83" s="76"/>
      <c r="B83" s="76"/>
      <c r="C83" s="76"/>
      <c r="D83" s="76"/>
      <c r="E83" s="76"/>
      <c r="F83" s="76"/>
      <c r="G83" s="76"/>
      <c r="Y83" s="6"/>
    </row>
    <row r="84" spans="1:25" x14ac:dyDescent="0.2">
      <c r="A84" s="76"/>
      <c r="B84" s="76"/>
      <c r="C84" s="76"/>
      <c r="D84" s="76"/>
      <c r="E84" s="76"/>
      <c r="F84" s="76"/>
      <c r="G84" s="76"/>
      <c r="Y84" s="6"/>
    </row>
    <row r="85" spans="1:25" x14ac:dyDescent="0.2">
      <c r="A85" s="76"/>
      <c r="B85" s="76"/>
      <c r="C85" s="76"/>
      <c r="D85" s="76"/>
      <c r="E85" s="76"/>
      <c r="F85" s="76"/>
      <c r="G85" s="76"/>
      <c r="Y85" s="6"/>
    </row>
    <row r="86" spans="1:25" x14ac:dyDescent="0.2">
      <c r="A86" s="76"/>
      <c r="B86" s="76"/>
      <c r="C86" s="76"/>
      <c r="D86" s="76"/>
      <c r="E86" s="76"/>
      <c r="F86" s="76"/>
      <c r="G86" s="76"/>
      <c r="Y86" s="6"/>
    </row>
    <row r="87" spans="1:25" x14ac:dyDescent="0.2">
      <c r="A87" s="76"/>
      <c r="B87" s="76"/>
      <c r="C87" s="76"/>
      <c r="D87" s="76"/>
      <c r="E87" s="76"/>
      <c r="F87" s="76"/>
      <c r="G87" s="76"/>
      <c r="Y87" s="6"/>
    </row>
    <row r="88" spans="1:25" x14ac:dyDescent="0.2">
      <c r="A88" s="76"/>
      <c r="B88" s="76"/>
      <c r="C88" s="76"/>
      <c r="D88" s="76"/>
      <c r="E88" s="76"/>
      <c r="F88" s="76"/>
      <c r="G88" s="76"/>
      <c r="Y88" s="6"/>
    </row>
    <row r="89" spans="1:25" x14ac:dyDescent="0.2">
      <c r="A89" s="76"/>
      <c r="B89" s="76"/>
      <c r="C89" s="76"/>
      <c r="D89" s="76"/>
      <c r="E89" s="76"/>
      <c r="F89" s="76"/>
      <c r="G89" s="76"/>
      <c r="Y89" s="6"/>
    </row>
    <row r="90" spans="1:25" x14ac:dyDescent="0.2">
      <c r="A90" s="76"/>
      <c r="B90" s="76"/>
      <c r="C90" s="76"/>
      <c r="D90" s="76"/>
      <c r="E90" s="76"/>
      <c r="F90" s="76"/>
      <c r="G90" s="76"/>
      <c r="Y90" s="6"/>
    </row>
    <row r="91" spans="1:25" x14ac:dyDescent="0.2">
      <c r="A91" s="76"/>
      <c r="B91" s="76"/>
      <c r="C91" s="76"/>
      <c r="D91" s="76"/>
      <c r="E91" s="76"/>
      <c r="F91" s="76"/>
      <c r="G91" s="76"/>
      <c r="Y91" s="6"/>
    </row>
    <row r="92" spans="1:25" x14ac:dyDescent="0.2">
      <c r="A92" s="76"/>
      <c r="B92" s="76"/>
      <c r="C92" s="76"/>
      <c r="D92" s="76"/>
      <c r="E92" s="76"/>
      <c r="F92" s="76"/>
      <c r="G92" s="76"/>
      <c r="Y92" s="6"/>
    </row>
    <row r="93" spans="1:25" x14ac:dyDescent="0.2">
      <c r="A93" s="76"/>
      <c r="B93" s="76"/>
      <c r="C93" s="76"/>
      <c r="D93" s="76"/>
      <c r="E93" s="76"/>
      <c r="F93" s="76"/>
      <c r="G93" s="76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9:C50"/>
    <mergeCell ref="C51:C54"/>
    <mergeCell ref="C55:C58"/>
    <mergeCell ref="C59:C61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1.5703125" style="6" customWidth="1"/>
    <col min="27" max="66" width="11.42578125" style="45"/>
    <col min="67" max="16384" width="11.42578125" style="46"/>
  </cols>
  <sheetData>
    <row r="1" spans="1:2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4"/>
    </row>
    <row r="2" spans="1:26" x14ac:dyDescent="0.2">
      <c r="A2" s="47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48"/>
    </row>
    <row r="3" spans="1:26" x14ac:dyDescent="0.2">
      <c r="A3" s="47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48"/>
    </row>
    <row r="4" spans="1:26" x14ac:dyDescent="0.2">
      <c r="A4" s="47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48"/>
    </row>
    <row r="5" spans="1:26" x14ac:dyDescent="0.2">
      <c r="A5" s="47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48"/>
    </row>
    <row r="6" spans="1:26" x14ac:dyDescent="0.2">
      <c r="A6" s="47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48"/>
    </row>
    <row r="7" spans="1:26" x14ac:dyDescent="0.2">
      <c r="A7" s="47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48"/>
    </row>
    <row r="8" spans="1:26" x14ac:dyDescent="0.2">
      <c r="A8" s="47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48"/>
    </row>
    <row r="9" spans="1:26" x14ac:dyDescent="0.2">
      <c r="A9" s="47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48"/>
    </row>
    <row r="10" spans="1:26" x14ac:dyDescent="0.2">
      <c r="A10" s="47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48"/>
    </row>
    <row r="11" spans="1:26" x14ac:dyDescent="0.2">
      <c r="A11" s="47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48"/>
    </row>
    <row r="12" spans="1:26" x14ac:dyDescent="0.2">
      <c r="A12" s="47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48"/>
    </row>
    <row r="13" spans="1:26" x14ac:dyDescent="0.2">
      <c r="A13" s="47"/>
      <c r="B13" s="6"/>
      <c r="D13" s="245" t="s">
        <v>92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48"/>
    </row>
    <row r="14" spans="1:26" ht="15.6" customHeight="1" x14ac:dyDescent="0.2">
      <c r="A14" s="47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48"/>
    </row>
    <row r="15" spans="1:26" ht="15.6" customHeight="1" x14ac:dyDescent="0.2">
      <c r="A15" s="47"/>
      <c r="B15" s="6"/>
      <c r="C15" s="50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0"/>
      <c r="Z15" s="48"/>
    </row>
    <row r="16" spans="1:26" x14ac:dyDescent="0.2">
      <c r="A16" s="47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48"/>
    </row>
    <row r="17" spans="1:26" ht="33.75" customHeight="1" x14ac:dyDescent="0.2">
      <c r="A17" s="47"/>
      <c r="B17" s="6"/>
      <c r="C17" s="256" t="s">
        <v>50</v>
      </c>
      <c r="D17" s="256"/>
      <c r="E17" s="256"/>
      <c r="F17" s="256"/>
      <c r="G17" s="256"/>
      <c r="H17" s="51"/>
      <c r="I17" s="256" t="s">
        <v>51</v>
      </c>
      <c r="J17" s="256"/>
      <c r="K17" s="256"/>
      <c r="L17" s="256"/>
      <c r="M17" s="256"/>
      <c r="N17" s="51"/>
      <c r="O17" s="256" t="s">
        <v>52</v>
      </c>
      <c r="P17" s="256"/>
      <c r="Q17" s="256"/>
      <c r="R17" s="256"/>
      <c r="S17" s="256"/>
      <c r="T17" s="51"/>
      <c r="U17" s="256" t="s">
        <v>53</v>
      </c>
      <c r="V17" s="256"/>
      <c r="W17" s="256"/>
      <c r="X17" s="256"/>
      <c r="Y17" s="256"/>
      <c r="Z17" s="48"/>
    </row>
    <row r="18" spans="1:26" ht="15.75" customHeight="1" x14ac:dyDescent="0.2">
      <c r="A18" s="47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48"/>
    </row>
    <row r="19" spans="1:26" ht="15.75" customHeight="1" x14ac:dyDescent="0.2">
      <c r="A19" s="47"/>
      <c r="B19" s="6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48"/>
    </row>
    <row r="20" spans="1:26" x14ac:dyDescent="0.2">
      <c r="A20" s="47"/>
      <c r="B20" s="54">
        <v>2018</v>
      </c>
      <c r="C20" s="145">
        <v>1695.9662104282399</v>
      </c>
      <c r="D20" s="145">
        <v>1733.0218448513101</v>
      </c>
      <c r="E20" s="145">
        <v>1781.5102928722899</v>
      </c>
      <c r="F20" s="145">
        <v>1901.7740740910999</v>
      </c>
      <c r="G20" s="56">
        <v>7112.2724222429406</v>
      </c>
      <c r="H20" s="57"/>
      <c r="I20" s="145">
        <v>3658.3263382412001</v>
      </c>
      <c r="J20" s="145">
        <v>3825.8334860473801</v>
      </c>
      <c r="K20" s="145">
        <v>3914.9509136164402</v>
      </c>
      <c r="L20" s="145">
        <v>4076.88926209498</v>
      </c>
      <c r="M20" s="56">
        <v>15476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48"/>
    </row>
    <row r="21" spans="1:26" x14ac:dyDescent="0.2">
      <c r="A21" s="47"/>
      <c r="B21" s="54">
        <v>2019</v>
      </c>
      <c r="C21" s="145">
        <v>2001.4083238665801</v>
      </c>
      <c r="D21" s="145">
        <v>2018.1575523184599</v>
      </c>
      <c r="E21" s="145">
        <v>2099.5885655388402</v>
      </c>
      <c r="F21" s="145">
        <v>2230.0585761983498</v>
      </c>
      <c r="G21" s="56">
        <v>8349.2130179222295</v>
      </c>
      <c r="H21" s="57"/>
      <c r="I21" s="145">
        <v>4282.5581066485302</v>
      </c>
      <c r="J21" s="145">
        <v>4523.0272254608999</v>
      </c>
      <c r="K21" s="145">
        <v>4580.7358038782904</v>
      </c>
      <c r="L21" s="145">
        <v>4670.6788640122804</v>
      </c>
      <c r="M21" s="56">
        <v>18057</v>
      </c>
      <c r="N21" s="57"/>
      <c r="O21" s="61">
        <v>18.009917388696948</v>
      </c>
      <c r="P21" s="61">
        <v>16.453093670704064</v>
      </c>
      <c r="Q21" s="61">
        <v>17.854416779917656</v>
      </c>
      <c r="R21" s="61">
        <v>17.262013747040086</v>
      </c>
      <c r="S21" s="62">
        <v>17.391636909335432</v>
      </c>
      <c r="T21" s="63"/>
      <c r="U21" s="61">
        <v>17.063315590031252</v>
      </c>
      <c r="V21" s="61">
        <v>18.223316355930024</v>
      </c>
      <c r="W21" s="61">
        <v>17.006212975652119</v>
      </c>
      <c r="X21" s="61">
        <v>14.564771416238358</v>
      </c>
      <c r="Y21" s="62">
        <v>16.677436029981905</v>
      </c>
      <c r="Z21" s="48"/>
    </row>
    <row r="22" spans="1:26" x14ac:dyDescent="0.2">
      <c r="A22" s="47"/>
      <c r="B22" s="54" t="s">
        <v>174</v>
      </c>
      <c r="C22" s="145">
        <v>2173.7353823649701</v>
      </c>
      <c r="D22" s="145">
        <v>1486.5183068302599</v>
      </c>
      <c r="E22" s="145">
        <v>2069.7535266108998</v>
      </c>
      <c r="F22" s="145">
        <v>2230.3984670581399</v>
      </c>
      <c r="G22" s="56">
        <v>7960.4056828642697</v>
      </c>
      <c r="H22" s="57"/>
      <c r="I22" s="145">
        <v>4693.82028223826</v>
      </c>
      <c r="J22" s="145">
        <v>3184.45665907803</v>
      </c>
      <c r="K22" s="145">
        <v>4452.55597173556</v>
      </c>
      <c r="L22" s="145">
        <v>4526.1670869481504</v>
      </c>
      <c r="M22" s="56">
        <v>16857</v>
      </c>
      <c r="N22" s="57"/>
      <c r="O22" s="61">
        <v>8.6102898865467949</v>
      </c>
      <c r="P22" s="61">
        <v>-26.34280187279991</v>
      </c>
      <c r="Q22" s="61">
        <v>-1.4209945423418446</v>
      </c>
      <c r="R22" s="61">
        <v>1.5241342241750999E-2</v>
      </c>
      <c r="S22" s="62">
        <v>-4.6568141718669125</v>
      </c>
      <c r="T22" s="63"/>
      <c r="U22" s="61">
        <v>9.6031896205041249</v>
      </c>
      <c r="V22" s="61">
        <v>-29.594572388329325</v>
      </c>
      <c r="W22" s="61">
        <v>-2.7982367381722071</v>
      </c>
      <c r="X22" s="61">
        <v>-3.0940208323376197</v>
      </c>
      <c r="Y22" s="62">
        <v>-6.6456221963781275</v>
      </c>
      <c r="Z22" s="48"/>
    </row>
    <row r="23" spans="1:26" x14ac:dyDescent="0.2">
      <c r="A23" s="47"/>
      <c r="B23" s="54" t="s">
        <v>165</v>
      </c>
      <c r="C23" s="145">
        <v>2586.4030404821701</v>
      </c>
      <c r="D23" s="145">
        <v>2704.6674689740798</v>
      </c>
      <c r="E23" s="145">
        <v>2643.4065496979301</v>
      </c>
      <c r="F23" s="145">
        <v>2912.89584094467</v>
      </c>
      <c r="G23" s="56">
        <v>10847.37290009885</v>
      </c>
      <c r="H23" s="57"/>
      <c r="I23" s="145">
        <v>5388.9135372065302</v>
      </c>
      <c r="J23" s="145">
        <v>5788.0610304557504</v>
      </c>
      <c r="K23" s="145">
        <v>5951.17077626427</v>
      </c>
      <c r="L23" s="145">
        <v>6265.92510017728</v>
      </c>
      <c r="M23" s="56">
        <v>23394.070444103829</v>
      </c>
      <c r="N23" s="57"/>
      <c r="O23" s="61">
        <v>18.98426374548994</v>
      </c>
      <c r="P23" s="61">
        <v>81.946462182582195</v>
      </c>
      <c r="Q23" s="61">
        <v>27.716006553995513</v>
      </c>
      <c r="R23" s="61">
        <v>30.59979568524065</v>
      </c>
      <c r="S23" s="62">
        <v>36.266584044191688</v>
      </c>
      <c r="T23" s="63"/>
      <c r="U23" s="61">
        <v>14.808689152385142</v>
      </c>
      <c r="V23" s="61">
        <v>81.759767838433106</v>
      </c>
      <c r="W23" s="61">
        <v>33.657405185735712</v>
      </c>
      <c r="X23" s="61">
        <v>38.437777037572687</v>
      </c>
      <c r="Y23" s="62">
        <v>38.779560088413291</v>
      </c>
      <c r="Z23" s="48"/>
    </row>
    <row r="24" spans="1:26" x14ac:dyDescent="0.2">
      <c r="A24" s="47"/>
      <c r="B24" s="54" t="s">
        <v>176</v>
      </c>
      <c r="C24" s="145">
        <v>3267.64047629991</v>
      </c>
      <c r="D24" s="145">
        <v>3268.1289581094702</v>
      </c>
      <c r="E24" s="145">
        <v>3528.23083491228</v>
      </c>
      <c r="F24" s="145"/>
      <c r="G24" s="56"/>
      <c r="H24" s="57"/>
      <c r="I24" s="145">
        <v>7444.7200417968497</v>
      </c>
      <c r="J24" s="145">
        <v>7741.9700307327703</v>
      </c>
      <c r="K24" s="145">
        <v>8324.6888018488698</v>
      </c>
      <c r="L24" s="145"/>
      <c r="M24" s="56"/>
      <c r="N24" s="57"/>
      <c r="O24" s="61">
        <v>26.339183226862446</v>
      </c>
      <c r="P24" s="61">
        <v>20.832930317645278</v>
      </c>
      <c r="Q24" s="61">
        <v>33.472879353932939</v>
      </c>
      <c r="R24" s="61"/>
      <c r="S24" s="62"/>
      <c r="T24" s="63"/>
      <c r="U24" s="61">
        <v>38.148812193709745</v>
      </c>
      <c r="V24" s="61">
        <v>33.757574254934383</v>
      </c>
      <c r="W24" s="61">
        <v>39.883211469097319</v>
      </c>
      <c r="X24" s="61"/>
      <c r="Y24" s="62"/>
      <c r="Z24" s="48"/>
    </row>
    <row r="25" spans="1:26" x14ac:dyDescent="0.2">
      <c r="A25" s="47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7"/>
      <c r="R25" s="6"/>
      <c r="S25" s="6"/>
      <c r="U25" s="6"/>
      <c r="V25" s="6"/>
      <c r="W25" s="6"/>
      <c r="X25" s="6"/>
      <c r="Y25" s="6"/>
      <c r="Z25" s="48"/>
    </row>
    <row r="26" spans="1:26" x14ac:dyDescent="0.2">
      <c r="A26" s="47"/>
      <c r="B26" s="66"/>
      <c r="C26" s="245" t="s">
        <v>93</v>
      </c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6"/>
      <c r="Z26" s="48"/>
    </row>
    <row r="27" spans="1:26" x14ac:dyDescent="0.2">
      <c r="A27" s="47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48"/>
    </row>
    <row r="28" spans="1:26" x14ac:dyDescent="0.2">
      <c r="A28" s="47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48"/>
    </row>
    <row r="29" spans="1:26" x14ac:dyDescent="0.2">
      <c r="A29" s="47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48"/>
    </row>
    <row r="30" spans="1:26" x14ac:dyDescent="0.2">
      <c r="A30" s="47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48"/>
    </row>
    <row r="31" spans="1:26" x14ac:dyDescent="0.2">
      <c r="A31" s="47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48"/>
    </row>
    <row r="32" spans="1:26" x14ac:dyDescent="0.2">
      <c r="A32" s="47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48"/>
    </row>
    <row r="33" spans="1:66" x14ac:dyDescent="0.2">
      <c r="A33" s="47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48"/>
    </row>
    <row r="34" spans="1:66" x14ac:dyDescent="0.2">
      <c r="A34" s="47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48"/>
    </row>
    <row r="35" spans="1:66" x14ac:dyDescent="0.2">
      <c r="A35" s="47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48"/>
    </row>
    <row r="36" spans="1:66" x14ac:dyDescent="0.2">
      <c r="A36" s="47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48"/>
    </row>
    <row r="37" spans="1:66" x14ac:dyDescent="0.2">
      <c r="A37" s="47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48"/>
    </row>
    <row r="38" spans="1:66" x14ac:dyDescent="0.2">
      <c r="A38" s="47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48"/>
    </row>
    <row r="39" spans="1:66" x14ac:dyDescent="0.2">
      <c r="A39" s="47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48"/>
    </row>
    <row r="40" spans="1:66" x14ac:dyDescent="0.2">
      <c r="A40" s="47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48"/>
    </row>
    <row r="41" spans="1:66" x14ac:dyDescent="0.2">
      <c r="A41" s="47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48"/>
    </row>
    <row r="42" spans="1:66" x14ac:dyDescent="0.2">
      <c r="A42" s="47"/>
      <c r="B42" s="6"/>
      <c r="C42" s="6"/>
      <c r="D42" s="6"/>
      <c r="E42" s="6"/>
      <c r="F42" s="177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48"/>
    </row>
    <row r="43" spans="1:66" x14ac:dyDescent="0.2">
      <c r="A43" s="47"/>
      <c r="B43" s="6"/>
      <c r="C43" s="6"/>
      <c r="D43" s="6"/>
      <c r="E43" s="6"/>
      <c r="F43" s="177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48"/>
    </row>
    <row r="44" spans="1:66" x14ac:dyDescent="0.2">
      <c r="A44" s="78"/>
      <c r="B44" s="7"/>
      <c r="C44" s="7"/>
      <c r="D44" s="7"/>
      <c r="E44" s="7"/>
      <c r="F44" s="186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9"/>
    </row>
    <row r="45" spans="1:66" s="45" customFormat="1" x14ac:dyDescent="0.2">
      <c r="A45" s="6"/>
      <c r="B45" s="6"/>
      <c r="C45" s="6"/>
      <c r="D45" s="6"/>
      <c r="E45" s="70"/>
      <c r="F45" s="70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2" customFormat="1" x14ac:dyDescent="0.2">
      <c r="A46" s="6"/>
      <c r="B46" s="6"/>
      <c r="C46" s="45"/>
      <c r="D46" s="45"/>
      <c r="E46" s="45"/>
      <c r="F46" s="45"/>
      <c r="G46" s="6"/>
      <c r="H46" s="79"/>
      <c r="I46" s="79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3">
        <v>17.854416779917656</v>
      </c>
      <c r="F49" s="224">
        <v>17.006212975652119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3">
        <v>17.262013747040086</v>
      </c>
      <c r="F50" s="224">
        <v>14.564771416238358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3">
        <v>8.6102898865467949</v>
      </c>
      <c r="F51" s="224">
        <v>9.6031896205041249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6">
        <v>-26.34280187279991</v>
      </c>
      <c r="F52" s="223">
        <v>-29.594572388329325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3">
        <v>-1.4209945423418446</v>
      </c>
      <c r="F53" s="223">
        <v>-2.7982367381722071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3">
        <v>1.5241342241750999E-2</v>
      </c>
      <c r="F54" s="223">
        <v>-3.0940208323376197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3">
        <v>18.98426374548994</v>
      </c>
      <c r="F55" s="223">
        <v>14.808689152385142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3">
        <v>81.946462182582195</v>
      </c>
      <c r="F56" s="223">
        <v>81.759767838433106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3">
        <v>27.716006553995513</v>
      </c>
      <c r="F57" s="223">
        <v>33.657405185735712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3">
        <v>30.59979568524065</v>
      </c>
      <c r="F58" s="223">
        <v>38.437777037572687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26.339183226862446</v>
      </c>
      <c r="F59" s="223">
        <v>38.148812193709745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20.832930317645278</v>
      </c>
      <c r="F60" s="223">
        <v>33.757574254934383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33.472879353932939</v>
      </c>
      <c r="F61" s="223">
        <v>39.883211469097319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s="74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3"/>
      <c r="E68" s="75"/>
      <c r="F68" s="7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3"/>
      <c r="E69" s="75"/>
      <c r="F69" s="7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73"/>
      <c r="E70" s="75"/>
      <c r="F70" s="7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9:C50"/>
    <mergeCell ref="C51:C54"/>
    <mergeCell ref="C55:C58"/>
    <mergeCell ref="C59:C61"/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5" customWidth="1"/>
    <col min="2" max="2" width="7" style="45" customWidth="1"/>
    <col min="3" max="7" width="8.7109375" style="45" customWidth="1"/>
    <col min="8" max="8" width="0.85546875" style="6" customWidth="1"/>
    <col min="9" max="13" width="8.5703125" style="45" customWidth="1"/>
    <col min="14" max="14" width="0.85546875" style="6" customWidth="1"/>
    <col min="15" max="19" width="5.7109375" style="45" customWidth="1"/>
    <col min="20" max="20" width="0.85546875" style="6" customWidth="1"/>
    <col min="21" max="24" width="5.7109375" style="45" customWidth="1"/>
    <col min="25" max="25" width="6.28515625" style="45" customWidth="1"/>
    <col min="26" max="26" width="1.7109375" style="6" customWidth="1"/>
    <col min="27" max="27" width="11.42578125" style="6"/>
    <col min="28" max="66" width="11.42578125" style="45"/>
    <col min="67" max="16384" width="11.42578125" style="46"/>
  </cols>
  <sheetData>
    <row r="1" spans="1:27" x14ac:dyDescent="0.2">
      <c r="A1" s="196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8"/>
      <c r="AA1" s="45"/>
    </row>
    <row r="2" spans="1:27" x14ac:dyDescent="0.2">
      <c r="A2" s="199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00"/>
      <c r="AA2" s="45"/>
    </row>
    <row r="3" spans="1:27" x14ac:dyDescent="0.2">
      <c r="A3" s="199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00"/>
      <c r="AA3" s="45"/>
    </row>
    <row r="4" spans="1:27" x14ac:dyDescent="0.2">
      <c r="A4" s="199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00"/>
      <c r="AA4" s="45"/>
    </row>
    <row r="5" spans="1:27" x14ac:dyDescent="0.2">
      <c r="A5" s="199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00"/>
      <c r="AA5" s="45"/>
    </row>
    <row r="6" spans="1:27" x14ac:dyDescent="0.2">
      <c r="A6" s="199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00"/>
      <c r="AA6" s="45"/>
    </row>
    <row r="7" spans="1:27" x14ac:dyDescent="0.2">
      <c r="A7" s="199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00"/>
      <c r="AA7" s="45"/>
    </row>
    <row r="8" spans="1:27" x14ac:dyDescent="0.2">
      <c r="A8" s="199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00"/>
      <c r="AA8" s="45"/>
    </row>
    <row r="9" spans="1:27" x14ac:dyDescent="0.2">
      <c r="A9" s="199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00"/>
      <c r="AA9" s="45"/>
    </row>
    <row r="10" spans="1:27" x14ac:dyDescent="0.2">
      <c r="A10" s="199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00"/>
      <c r="AA10" s="45"/>
    </row>
    <row r="11" spans="1:27" x14ac:dyDescent="0.2">
      <c r="A11" s="199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00"/>
      <c r="AA11" s="45"/>
    </row>
    <row r="12" spans="1:27" ht="16.5" customHeight="1" x14ac:dyDescent="0.2">
      <c r="A12" s="199"/>
      <c r="B12" s="6"/>
      <c r="C12" s="6"/>
      <c r="D12" s="6"/>
      <c r="E12" s="6"/>
      <c r="F12" s="6"/>
      <c r="G12" s="6"/>
      <c r="I12" s="49"/>
      <c r="J12" s="49"/>
      <c r="K12" s="49"/>
      <c r="L12" s="49"/>
      <c r="M12" s="49"/>
      <c r="N12" s="49"/>
      <c r="O12" s="6"/>
      <c r="P12" s="6"/>
      <c r="Q12" s="6"/>
      <c r="R12" s="6"/>
      <c r="S12" s="6"/>
      <c r="U12" s="6"/>
      <c r="V12" s="6"/>
      <c r="W12" s="6"/>
      <c r="X12" s="6"/>
      <c r="Y12" s="6"/>
      <c r="Z12" s="200"/>
      <c r="AA12" s="45"/>
    </row>
    <row r="13" spans="1:27" x14ac:dyDescent="0.2">
      <c r="A13" s="199"/>
      <c r="B13" s="6"/>
      <c r="C13" s="6"/>
      <c r="D13" s="245" t="s">
        <v>94</v>
      </c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50"/>
      <c r="Z13" s="200"/>
      <c r="AA13" s="45"/>
    </row>
    <row r="14" spans="1:27" ht="15.6" customHeight="1" x14ac:dyDescent="0.2">
      <c r="A14" s="199"/>
      <c r="B14" s="6"/>
      <c r="C14" s="50"/>
      <c r="D14" s="243" t="s">
        <v>194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50"/>
      <c r="Z14" s="200"/>
      <c r="AA14" s="45"/>
    </row>
    <row r="15" spans="1:27" ht="15.6" customHeight="1" x14ac:dyDescent="0.2">
      <c r="A15" s="199"/>
      <c r="B15" s="6"/>
      <c r="C15" s="50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50"/>
      <c r="Z15" s="200"/>
      <c r="AA15" s="45"/>
    </row>
    <row r="16" spans="1:27" x14ac:dyDescent="0.2">
      <c r="A16" s="199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200"/>
      <c r="AA16" s="45"/>
    </row>
    <row r="17" spans="1:65" ht="33.75" customHeight="1" x14ac:dyDescent="0.2">
      <c r="A17" s="199"/>
      <c r="B17" s="6"/>
      <c r="C17" s="257" t="s">
        <v>50</v>
      </c>
      <c r="D17" s="257"/>
      <c r="E17" s="257"/>
      <c r="F17" s="257"/>
      <c r="G17" s="257"/>
      <c r="H17" s="194"/>
      <c r="I17" s="257" t="s">
        <v>51</v>
      </c>
      <c r="J17" s="257"/>
      <c r="K17" s="257"/>
      <c r="L17" s="257"/>
      <c r="M17" s="257"/>
      <c r="N17" s="194"/>
      <c r="O17" s="257" t="s">
        <v>52</v>
      </c>
      <c r="P17" s="257"/>
      <c r="Q17" s="257"/>
      <c r="R17" s="257"/>
      <c r="S17" s="257"/>
      <c r="T17" s="194"/>
      <c r="U17" s="257" t="s">
        <v>53</v>
      </c>
      <c r="V17" s="257"/>
      <c r="W17" s="257"/>
      <c r="X17" s="257"/>
      <c r="Y17" s="257"/>
      <c r="Z17" s="200"/>
      <c r="AA17" s="45"/>
    </row>
    <row r="18" spans="1:65" ht="15.75" customHeight="1" x14ac:dyDescent="0.2">
      <c r="A18" s="199"/>
      <c r="B18" s="6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46</v>
      </c>
      <c r="H18" s="19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46</v>
      </c>
      <c r="N18" s="19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46</v>
      </c>
      <c r="T18" s="19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47</v>
      </c>
      <c r="Z18" s="200"/>
      <c r="AA18" s="45"/>
    </row>
    <row r="19" spans="1:65" ht="15.75" customHeight="1" x14ac:dyDescent="0.2">
      <c r="A19" s="199"/>
      <c r="B19" s="6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200"/>
      <c r="AA19" s="45"/>
    </row>
    <row r="20" spans="1:65" x14ac:dyDescent="0.2">
      <c r="A20" s="199"/>
      <c r="B20" s="192">
        <v>2018</v>
      </c>
      <c r="C20" s="145">
        <v>472.83616123796003</v>
      </c>
      <c r="D20" s="145">
        <v>479.16154843859198</v>
      </c>
      <c r="E20" s="145">
        <v>482.613046101897</v>
      </c>
      <c r="F20" s="145">
        <v>486.12424510820301</v>
      </c>
      <c r="G20" s="56">
        <v>1920.735000886652</v>
      </c>
      <c r="H20" s="57"/>
      <c r="I20" s="145">
        <v>1342.089279580498</v>
      </c>
      <c r="J20" s="145">
        <v>1357.7144183372816</v>
      </c>
      <c r="K20" s="145">
        <v>1370.694977919344</v>
      </c>
      <c r="L20" s="145">
        <v>1378.5013241628762</v>
      </c>
      <c r="M20" s="56">
        <v>5449</v>
      </c>
      <c r="N20" s="57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200"/>
      <c r="AA20" s="45"/>
    </row>
    <row r="21" spans="1:65" x14ac:dyDescent="0.2">
      <c r="A21" s="199"/>
      <c r="B21" s="192">
        <v>2019</v>
      </c>
      <c r="C21" s="145">
        <v>489.18935841174601</v>
      </c>
      <c r="D21" s="145">
        <v>495.98670464533501</v>
      </c>
      <c r="E21" s="145">
        <v>499.56684353689798</v>
      </c>
      <c r="F21" s="145">
        <v>496.07942950524</v>
      </c>
      <c r="G21" s="56">
        <v>1980.8223360992192</v>
      </c>
      <c r="H21" s="57"/>
      <c r="I21" s="145">
        <v>1404.9633704799951</v>
      </c>
      <c r="J21" s="145">
        <v>1406.3795603883975</v>
      </c>
      <c r="K21" s="145">
        <v>1408.9289062452526</v>
      </c>
      <c r="L21" s="145">
        <v>1387.728162886355</v>
      </c>
      <c r="M21" s="56">
        <v>5608</v>
      </c>
      <c r="N21" s="57"/>
      <c r="O21" s="61">
        <v>3.4585335290284718</v>
      </c>
      <c r="P21" s="61">
        <v>3.5113744543087648</v>
      </c>
      <c r="Q21" s="61">
        <v>3.5129173510617164</v>
      </c>
      <c r="R21" s="61">
        <v>2.0478683170433385</v>
      </c>
      <c r="S21" s="62">
        <v>3.1283511356241149</v>
      </c>
      <c r="T21" s="63"/>
      <c r="U21" s="61">
        <v>4.684791977412246</v>
      </c>
      <c r="V21" s="61">
        <v>3.5843430248544905</v>
      </c>
      <c r="W21" s="61">
        <v>2.7893826811816353</v>
      </c>
      <c r="X21" s="61">
        <v>0.66933840118592514</v>
      </c>
      <c r="Y21" s="62">
        <v>2.9179665993760437</v>
      </c>
      <c r="Z21" s="200"/>
      <c r="AA21" s="45"/>
    </row>
    <row r="22" spans="1:65" x14ac:dyDescent="0.2">
      <c r="A22" s="199"/>
      <c r="B22" s="192" t="s">
        <v>174</v>
      </c>
      <c r="C22" s="145">
        <v>470.88527346539098</v>
      </c>
      <c r="D22" s="145">
        <v>262.65782976750398</v>
      </c>
      <c r="E22" s="145">
        <v>270.64396813147198</v>
      </c>
      <c r="F22" s="145">
        <v>394.73733962642802</v>
      </c>
      <c r="G22" s="56">
        <v>1398.924410990795</v>
      </c>
      <c r="H22" s="57"/>
      <c r="I22" s="145">
        <v>1321.890249067166</v>
      </c>
      <c r="J22" s="145">
        <v>776.77431386188766</v>
      </c>
      <c r="K22" s="145">
        <v>909.40500149547302</v>
      </c>
      <c r="L22" s="145">
        <v>1134.9304355754737</v>
      </c>
      <c r="M22" s="56">
        <v>4143.0000000000009</v>
      </c>
      <c r="N22" s="57"/>
      <c r="O22" s="61">
        <v>-3.7417177278310021</v>
      </c>
      <c r="P22" s="61">
        <v>-47.043372875222012</v>
      </c>
      <c r="Q22" s="61">
        <v>-45.824273241328072</v>
      </c>
      <c r="R22" s="61">
        <v>-20.428601520503392</v>
      </c>
      <c r="S22" s="62">
        <v>-29.376583376696999</v>
      </c>
      <c r="T22" s="63"/>
      <c r="U22" s="61">
        <v>-5.9128318330781724</v>
      </c>
      <c r="V22" s="61">
        <v>-44.767804102089826</v>
      </c>
      <c r="W22" s="61">
        <v>-35.454159719172324</v>
      </c>
      <c r="X22" s="61">
        <v>-18.216660443431792</v>
      </c>
      <c r="Y22" s="62">
        <v>-26.123395149786006</v>
      </c>
      <c r="Z22" s="200"/>
      <c r="AA22" s="45"/>
    </row>
    <row r="23" spans="1:65" x14ac:dyDescent="0.2">
      <c r="A23" s="199"/>
      <c r="B23" s="192" t="s">
        <v>165</v>
      </c>
      <c r="C23" s="145">
        <v>424.07338024481902</v>
      </c>
      <c r="D23" s="145">
        <v>395.86292022539999</v>
      </c>
      <c r="E23" s="145">
        <v>345.093475368751</v>
      </c>
      <c r="F23" s="145">
        <v>381.31302223794899</v>
      </c>
      <c r="G23" s="56">
        <v>1546.3427980769193</v>
      </c>
      <c r="H23" s="57"/>
      <c r="I23" s="145">
        <v>1165.3887337236961</v>
      </c>
      <c r="J23" s="145">
        <v>1104.7650289267847</v>
      </c>
      <c r="K23" s="145">
        <v>1123.4198696147857</v>
      </c>
      <c r="L23" s="145">
        <v>1191.2082523549859</v>
      </c>
      <c r="M23" s="56">
        <v>4584.7818846202526</v>
      </c>
      <c r="N23" s="57"/>
      <c r="O23" s="61">
        <v>-9.9412523301203919</v>
      </c>
      <c r="P23" s="61">
        <v>50.714304072261882</v>
      </c>
      <c r="Q23" s="61">
        <v>27.508282468395279</v>
      </c>
      <c r="R23" s="61">
        <v>-3.4008227853953628</v>
      </c>
      <c r="S23" s="62">
        <v>10.537980889311569</v>
      </c>
      <c r="T23" s="63"/>
      <c r="U23" s="61">
        <v>-11.839221558212586</v>
      </c>
      <c r="V23" s="61">
        <v>42.224711761415762</v>
      </c>
      <c r="W23" s="61">
        <v>23.533504628562142</v>
      </c>
      <c r="X23" s="61">
        <v>4.9587018741793116</v>
      </c>
      <c r="Y23" s="62">
        <v>10.663332962110843</v>
      </c>
      <c r="Z23" s="200"/>
      <c r="AA23" s="45"/>
    </row>
    <row r="24" spans="1:65" x14ac:dyDescent="0.2">
      <c r="A24" s="199"/>
      <c r="B24" s="192" t="s">
        <v>176</v>
      </c>
      <c r="C24" s="145">
        <v>532.35895597061801</v>
      </c>
      <c r="D24" s="145">
        <v>527.80443001235403</v>
      </c>
      <c r="E24" s="145">
        <v>431.13043325622402</v>
      </c>
      <c r="F24" s="145"/>
      <c r="G24" s="56"/>
      <c r="H24" s="57"/>
      <c r="I24" s="145">
        <v>1552.7194278186082</v>
      </c>
      <c r="J24" s="145">
        <v>1684.925663915373</v>
      </c>
      <c r="K24" s="145">
        <v>1368.2416277057248</v>
      </c>
      <c r="L24" s="145"/>
      <c r="M24" s="56"/>
      <c r="N24" s="57"/>
      <c r="O24" s="61">
        <v>25.534631686451377</v>
      </c>
      <c r="P24" s="61">
        <v>33.330100660053716</v>
      </c>
      <c r="Q24" s="61">
        <v>24.931493646913452</v>
      </c>
      <c r="R24" s="61"/>
      <c r="S24" s="62"/>
      <c r="T24" s="63"/>
      <c r="U24" s="61">
        <v>33.236179730114401</v>
      </c>
      <c r="V24" s="61">
        <v>52.514391730174594</v>
      </c>
      <c r="W24" s="61">
        <v>21.79254299417785</v>
      </c>
      <c r="X24" s="61"/>
      <c r="Y24" s="62"/>
      <c r="Z24" s="200"/>
      <c r="AA24" s="45"/>
    </row>
    <row r="25" spans="1:65" s="65" customFormat="1" x14ac:dyDescent="0.2">
      <c r="A25" s="199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201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</row>
    <row r="26" spans="1:65" x14ac:dyDescent="0.2">
      <c r="A26" s="199"/>
      <c r="B26" s="66"/>
      <c r="C26" s="6"/>
      <c r="D26" s="50" t="s">
        <v>95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6"/>
      <c r="Z26" s="200"/>
      <c r="AA26" s="45"/>
    </row>
    <row r="27" spans="1:65" x14ac:dyDescent="0.2">
      <c r="A27" s="199"/>
      <c r="B27" s="66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6"/>
      <c r="Z27" s="200"/>
      <c r="AA27" s="45"/>
    </row>
    <row r="28" spans="1:65" x14ac:dyDescent="0.2">
      <c r="A28" s="199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200"/>
      <c r="AA28" s="45"/>
    </row>
    <row r="29" spans="1:65" x14ac:dyDescent="0.2">
      <c r="A29" s="202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200"/>
      <c r="AA29" s="45"/>
    </row>
    <row r="30" spans="1:65" x14ac:dyDescent="0.2">
      <c r="A30" s="202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200"/>
      <c r="AA30" s="45"/>
    </row>
    <row r="31" spans="1:65" x14ac:dyDescent="0.2">
      <c r="A31" s="202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200"/>
      <c r="AA31" s="45"/>
    </row>
    <row r="32" spans="1:65" x14ac:dyDescent="0.2">
      <c r="A32" s="202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200"/>
      <c r="AA32" s="45"/>
    </row>
    <row r="33" spans="1:66" x14ac:dyDescent="0.2">
      <c r="A33" s="202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200"/>
      <c r="AA33" s="45"/>
    </row>
    <row r="34" spans="1:66" x14ac:dyDescent="0.2">
      <c r="A34" s="202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200"/>
      <c r="AA34" s="45"/>
    </row>
    <row r="35" spans="1:66" x14ac:dyDescent="0.2">
      <c r="A35" s="202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200"/>
      <c r="AA35" s="45"/>
    </row>
    <row r="36" spans="1:66" x14ac:dyDescent="0.2">
      <c r="A36" s="202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200"/>
      <c r="AA36" s="45"/>
    </row>
    <row r="37" spans="1:66" x14ac:dyDescent="0.2">
      <c r="A37" s="202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200"/>
      <c r="AA37" s="45"/>
    </row>
    <row r="38" spans="1:66" x14ac:dyDescent="0.2">
      <c r="A38" s="202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200"/>
      <c r="AA38" s="45"/>
    </row>
    <row r="39" spans="1:66" x14ac:dyDescent="0.2">
      <c r="A39" s="202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200"/>
      <c r="AA39" s="45"/>
    </row>
    <row r="40" spans="1:66" x14ac:dyDescent="0.2">
      <c r="A40" s="202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200"/>
      <c r="AA40" s="45"/>
    </row>
    <row r="41" spans="1:66" x14ac:dyDescent="0.2">
      <c r="A41" s="202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200"/>
      <c r="AA41" s="45"/>
    </row>
    <row r="42" spans="1:66" x14ac:dyDescent="0.2">
      <c r="A42" s="202"/>
      <c r="B42" s="3"/>
      <c r="C42" s="3"/>
      <c r="D42" s="3"/>
      <c r="E42" s="3"/>
      <c r="F42" s="177" t="s">
        <v>182</v>
      </c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200"/>
      <c r="AA42" s="45"/>
    </row>
    <row r="43" spans="1:66" x14ac:dyDescent="0.2">
      <c r="A43" s="202"/>
      <c r="B43" s="3"/>
      <c r="C43" s="3"/>
      <c r="D43" s="3"/>
      <c r="E43" s="3"/>
      <c r="F43" s="177" t="s">
        <v>172</v>
      </c>
      <c r="G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200"/>
      <c r="AA43" s="45"/>
    </row>
    <row r="44" spans="1:66" x14ac:dyDescent="0.2">
      <c r="A44" s="203"/>
      <c r="B44" s="204"/>
      <c r="C44" s="204"/>
      <c r="D44" s="204"/>
      <c r="E44" s="204"/>
      <c r="F44" s="186" t="s">
        <v>77</v>
      </c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6"/>
      <c r="AA44" s="45"/>
    </row>
    <row r="45" spans="1:66" s="45" customFormat="1" x14ac:dyDescent="0.2">
      <c r="A45" s="3"/>
      <c r="B45" s="6"/>
      <c r="C45" s="6"/>
      <c r="D45" s="6"/>
      <c r="E45" s="70"/>
      <c r="F45" s="70"/>
      <c r="G45" s="6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2" customFormat="1" x14ac:dyDescent="0.2">
      <c r="A46" s="3"/>
      <c r="B46" s="6"/>
      <c r="C46" s="45"/>
      <c r="D46" s="45"/>
      <c r="E46" s="45"/>
      <c r="F46" s="45"/>
      <c r="G46" s="6"/>
      <c r="H46" s="3"/>
      <c r="I46" s="3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66" s="72" customFormat="1" x14ac:dyDescent="0.2">
      <c r="A47" s="71"/>
      <c r="B47" s="71"/>
      <c r="C47" s="220" t="s">
        <v>55</v>
      </c>
      <c r="D47" s="221" t="s">
        <v>56</v>
      </c>
      <c r="E47" s="226" t="s">
        <v>10</v>
      </c>
      <c r="F47" s="226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66" s="74" customFormat="1" x14ac:dyDescent="0.2">
      <c r="A48" s="71"/>
      <c r="B48" s="71"/>
      <c r="E48" s="227"/>
      <c r="F48" s="228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s="74" customFormat="1" x14ac:dyDescent="0.2">
      <c r="A49" s="71"/>
      <c r="B49" s="71"/>
      <c r="C49" s="254">
        <v>2019</v>
      </c>
      <c r="D49" s="222" t="s">
        <v>8</v>
      </c>
      <c r="E49" s="227">
        <v>3.5129173510617164</v>
      </c>
      <c r="F49" s="228">
        <v>2.7893826811816353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s="74" customFormat="1" x14ac:dyDescent="0.2">
      <c r="A50" s="71"/>
      <c r="B50" s="71"/>
      <c r="C50" s="254"/>
      <c r="D50" s="222" t="s">
        <v>9</v>
      </c>
      <c r="E50" s="227">
        <v>2.0478683170433385</v>
      </c>
      <c r="F50" s="228">
        <v>0.66933840118592514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s="74" customFormat="1" ht="15" customHeight="1" x14ac:dyDescent="0.2">
      <c r="A51" s="71"/>
      <c r="B51" s="71"/>
      <c r="C51" s="254" t="s">
        <v>174</v>
      </c>
      <c r="D51" s="222" t="s">
        <v>6</v>
      </c>
      <c r="E51" s="227">
        <v>-3.7417177278310021</v>
      </c>
      <c r="F51" s="228">
        <v>-5.9128318330781724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s="74" customFormat="1" x14ac:dyDescent="0.2">
      <c r="A52" s="71"/>
      <c r="B52" s="71"/>
      <c r="C52" s="254"/>
      <c r="D52" s="225" t="s">
        <v>7</v>
      </c>
      <c r="E52" s="229">
        <v>-47.043372875222012</v>
      </c>
      <c r="F52" s="223">
        <v>-44.767804102089826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s="74" customFormat="1" x14ac:dyDescent="0.2">
      <c r="A53" s="71"/>
      <c r="B53" s="71"/>
      <c r="C53" s="254"/>
      <c r="D53" s="222" t="s">
        <v>8</v>
      </c>
      <c r="E53" s="227">
        <v>-45.824273241328072</v>
      </c>
      <c r="F53" s="223">
        <v>-35.454159719172324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s="74" customFormat="1" x14ac:dyDescent="0.2">
      <c r="A54" s="71"/>
      <c r="B54" s="71"/>
      <c r="C54" s="254"/>
      <c r="D54" s="222" t="s">
        <v>9</v>
      </c>
      <c r="E54" s="227">
        <v>-20.428601520503392</v>
      </c>
      <c r="F54" s="223">
        <v>-18.216660443431792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s="74" customFormat="1" ht="15" customHeight="1" x14ac:dyDescent="0.2">
      <c r="A55" s="71"/>
      <c r="B55" s="71"/>
      <c r="C55" s="254" t="s">
        <v>165</v>
      </c>
      <c r="D55" s="222" t="s">
        <v>6</v>
      </c>
      <c r="E55" s="227">
        <v>-9.9412523301203919</v>
      </c>
      <c r="F55" s="223">
        <v>-11.839221558212586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s="74" customFormat="1" x14ac:dyDescent="0.2">
      <c r="A56" s="71"/>
      <c r="B56" s="71"/>
      <c r="C56" s="254"/>
      <c r="D56" s="222" t="s">
        <v>7</v>
      </c>
      <c r="E56" s="227">
        <v>50.714304072261882</v>
      </c>
      <c r="F56" s="223">
        <v>42.224711761415762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s="74" customFormat="1" x14ac:dyDescent="0.2">
      <c r="A57" s="71"/>
      <c r="B57" s="71"/>
      <c r="C57" s="254"/>
      <c r="D57" s="222" t="s">
        <v>8</v>
      </c>
      <c r="E57" s="227">
        <v>27.508282468395279</v>
      </c>
      <c r="F57" s="223">
        <v>23.533504628562142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s="74" customFormat="1" x14ac:dyDescent="0.2">
      <c r="A58" s="71"/>
      <c r="B58" s="71"/>
      <c r="C58" s="254"/>
      <c r="D58" s="222" t="s">
        <v>9</v>
      </c>
      <c r="E58" s="227">
        <v>-3.4008227853953628</v>
      </c>
      <c r="F58" s="223">
        <v>4.9587018741793116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s="74" customFormat="1" ht="15" customHeight="1" x14ac:dyDescent="0.2">
      <c r="A59" s="71"/>
      <c r="B59" s="71"/>
      <c r="C59" s="254" t="s">
        <v>176</v>
      </c>
      <c r="D59" s="222" t="s">
        <v>6</v>
      </c>
      <c r="E59" s="223">
        <v>25.534631686451377</v>
      </c>
      <c r="F59" s="223">
        <v>33.236179730114401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s="74" customFormat="1" x14ac:dyDescent="0.2">
      <c r="A60" s="71"/>
      <c r="B60" s="71"/>
      <c r="C60" s="254"/>
      <c r="D60" s="222" t="s">
        <v>7</v>
      </c>
      <c r="E60" s="223">
        <v>33.330100660053716</v>
      </c>
      <c r="F60" s="223">
        <v>52.514391730174594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s="74" customFormat="1" x14ac:dyDescent="0.2">
      <c r="A61" s="71"/>
      <c r="B61" s="71"/>
      <c r="C61" s="254"/>
      <c r="D61" s="222" t="s">
        <v>8</v>
      </c>
      <c r="E61" s="223">
        <v>24.931493646913452</v>
      </c>
      <c r="F61" s="223">
        <v>21.79254299417785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s="74" customFormat="1" x14ac:dyDescent="0.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s="74" customFormat="1" x14ac:dyDescent="0.2">
      <c r="A63" s="3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s="74" customFormat="1" x14ac:dyDescent="0.2">
      <c r="A64" s="3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s="74" customFormat="1" x14ac:dyDescent="0.2">
      <c r="A65" s="3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s="74" customFormat="1" x14ac:dyDescent="0.2">
      <c r="A66" s="3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3"/>
      <c r="B67" s="3"/>
      <c r="C67" s="71"/>
      <c r="D67" s="73"/>
      <c r="E67" s="75"/>
      <c r="F67" s="75"/>
      <c r="G67" s="71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5"/>
    </row>
    <row r="68" spans="1:66" x14ac:dyDescent="0.2">
      <c r="A68" s="3"/>
      <c r="B68" s="3"/>
      <c r="C68" s="71"/>
      <c r="D68" s="73"/>
      <c r="E68" s="75"/>
      <c r="F68" s="75"/>
      <c r="G68" s="71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5"/>
    </row>
    <row r="69" spans="1:66" x14ac:dyDescent="0.2">
      <c r="A69" s="3"/>
      <c r="B69" s="3"/>
      <c r="C69" s="71"/>
      <c r="D69" s="73"/>
      <c r="E69" s="75"/>
      <c r="F69" s="75"/>
      <c r="G69" s="71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5"/>
    </row>
    <row r="70" spans="1:66" x14ac:dyDescent="0.2">
      <c r="A70" s="3"/>
      <c r="B70" s="3"/>
      <c r="C70" s="71"/>
      <c r="D70" s="73"/>
      <c r="E70" s="75"/>
      <c r="F70" s="75"/>
      <c r="G70" s="71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5"/>
    </row>
    <row r="71" spans="1:66" x14ac:dyDescent="0.2">
      <c r="A71" s="3"/>
      <c r="B71" s="3"/>
      <c r="C71" s="71"/>
      <c r="D71" s="73"/>
      <c r="E71" s="75"/>
      <c r="F71" s="75"/>
      <c r="G71" s="71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5"/>
    </row>
    <row r="72" spans="1:66" x14ac:dyDescent="0.2">
      <c r="A72" s="3"/>
      <c r="B72" s="3"/>
      <c r="C72" s="71"/>
      <c r="D72" s="71"/>
      <c r="E72" s="71"/>
      <c r="F72" s="71"/>
      <c r="G72" s="71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5"/>
    </row>
    <row r="73" spans="1:66" x14ac:dyDescent="0.2">
      <c r="A73" s="3"/>
      <c r="B73" s="3"/>
      <c r="C73" s="71"/>
      <c r="D73" s="71"/>
      <c r="E73" s="71"/>
      <c r="F73" s="71"/>
      <c r="G73" s="71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5"/>
    </row>
    <row r="74" spans="1:66" x14ac:dyDescent="0.2">
      <c r="A74" s="76"/>
      <c r="B74" s="76"/>
      <c r="C74" s="72"/>
      <c r="D74" s="72"/>
      <c r="E74" s="72"/>
      <c r="F74" s="72"/>
      <c r="G74" s="72"/>
      <c r="H74" s="3"/>
      <c r="I74" s="76"/>
      <c r="Y74" s="6"/>
      <c r="AA74" s="45"/>
    </row>
    <row r="75" spans="1:66" x14ac:dyDescent="0.2">
      <c r="A75" s="76"/>
      <c r="B75" s="76"/>
      <c r="C75" s="72"/>
      <c r="D75" s="72"/>
      <c r="E75" s="72"/>
      <c r="F75" s="72"/>
      <c r="G75" s="72"/>
      <c r="Y75" s="6"/>
      <c r="AA75" s="45"/>
    </row>
    <row r="76" spans="1:66" x14ac:dyDescent="0.2">
      <c r="A76" s="76"/>
      <c r="B76" s="76"/>
      <c r="C76" s="72"/>
      <c r="D76" s="72"/>
      <c r="E76" s="72"/>
      <c r="F76" s="72"/>
      <c r="G76" s="72"/>
      <c r="Y76" s="6"/>
      <c r="AA76" s="45"/>
    </row>
    <row r="77" spans="1:66" x14ac:dyDescent="0.2">
      <c r="A77" s="76"/>
      <c r="B77" s="76"/>
      <c r="C77" s="72"/>
      <c r="D77" s="72"/>
      <c r="E77" s="72"/>
      <c r="F77" s="72"/>
      <c r="G77" s="72"/>
      <c r="Y77" s="6"/>
      <c r="AA77" s="45"/>
    </row>
    <row r="78" spans="1:66" x14ac:dyDescent="0.2">
      <c r="A78" s="76"/>
      <c r="B78" s="76"/>
      <c r="C78" s="72"/>
      <c r="D78" s="72"/>
      <c r="E78" s="72"/>
      <c r="F78" s="72"/>
      <c r="G78" s="72"/>
      <c r="Y78" s="6"/>
      <c r="AA78" s="45"/>
    </row>
    <row r="79" spans="1:66" x14ac:dyDescent="0.2">
      <c r="A79" s="76"/>
      <c r="B79" s="76"/>
      <c r="C79" s="72"/>
      <c r="D79" s="72"/>
      <c r="E79" s="72"/>
      <c r="F79" s="72"/>
      <c r="G79" s="72"/>
      <c r="Y79" s="6"/>
      <c r="AA79" s="45"/>
    </row>
    <row r="80" spans="1:66" x14ac:dyDescent="0.2">
      <c r="A80" s="76"/>
      <c r="B80" s="76"/>
      <c r="C80" s="72"/>
      <c r="D80" s="72"/>
      <c r="E80" s="72"/>
      <c r="F80" s="72"/>
      <c r="G80" s="72"/>
      <c r="Y80" s="6"/>
      <c r="AA80" s="45"/>
    </row>
    <row r="81" spans="1:27" x14ac:dyDescent="0.2">
      <c r="A81" s="76"/>
      <c r="B81" s="76"/>
      <c r="C81" s="72"/>
      <c r="D81" s="72"/>
      <c r="E81" s="72"/>
      <c r="F81" s="72"/>
      <c r="G81" s="72"/>
      <c r="Y81" s="6"/>
      <c r="AA81" s="45"/>
    </row>
    <row r="82" spans="1:27" x14ac:dyDescent="0.2">
      <c r="A82" s="76"/>
      <c r="B82" s="76"/>
      <c r="C82" s="72"/>
      <c r="D82" s="72"/>
      <c r="E82" s="72"/>
      <c r="F82" s="72"/>
      <c r="G82" s="72"/>
      <c r="Y82" s="6"/>
      <c r="AA82" s="45"/>
    </row>
    <row r="83" spans="1:27" x14ac:dyDescent="0.2">
      <c r="A83" s="76"/>
      <c r="B83" s="76"/>
      <c r="C83" s="72"/>
      <c r="D83" s="72"/>
      <c r="E83" s="72"/>
      <c r="F83" s="72"/>
      <c r="G83" s="72"/>
      <c r="Y83" s="6"/>
      <c r="AA83" s="45"/>
    </row>
    <row r="84" spans="1:27" x14ac:dyDescent="0.2">
      <c r="A84" s="76"/>
      <c r="B84" s="76"/>
      <c r="C84" s="72"/>
      <c r="D84" s="72"/>
      <c r="E84" s="72"/>
      <c r="F84" s="72"/>
      <c r="G84" s="72"/>
      <c r="Y84" s="6"/>
      <c r="AA84" s="45"/>
    </row>
    <row r="85" spans="1:27" x14ac:dyDescent="0.2">
      <c r="A85" s="76"/>
      <c r="B85" s="76"/>
      <c r="C85" s="76"/>
      <c r="D85" s="76"/>
      <c r="E85" s="76"/>
      <c r="F85" s="76"/>
      <c r="Y85" s="6"/>
      <c r="AA85" s="45"/>
    </row>
    <row r="86" spans="1:27" x14ac:dyDescent="0.2">
      <c r="A86" s="76"/>
      <c r="B86" s="76"/>
      <c r="C86" s="76"/>
      <c r="D86" s="76"/>
      <c r="E86" s="76"/>
      <c r="F86" s="76"/>
      <c r="Y86" s="6"/>
      <c r="AA86" s="45"/>
    </row>
    <row r="87" spans="1:27" x14ac:dyDescent="0.2">
      <c r="A87" s="76"/>
      <c r="B87" s="76"/>
      <c r="C87" s="76"/>
      <c r="D87" s="76"/>
      <c r="E87" s="76"/>
      <c r="F87" s="76"/>
      <c r="Y87" s="6"/>
      <c r="AA87" s="45"/>
    </row>
    <row r="88" spans="1:27" x14ac:dyDescent="0.2">
      <c r="A88" s="76"/>
      <c r="B88" s="76"/>
      <c r="C88" s="76"/>
      <c r="D88" s="76"/>
      <c r="E88" s="76"/>
      <c r="F88" s="76"/>
      <c r="Y88" s="6"/>
      <c r="AA88" s="45"/>
    </row>
    <row r="89" spans="1:27" x14ac:dyDescent="0.2">
      <c r="A89" s="76"/>
      <c r="B89" s="76"/>
      <c r="C89" s="76"/>
      <c r="D89" s="76"/>
      <c r="E89" s="76"/>
      <c r="F89" s="76"/>
      <c r="Y89" s="6"/>
      <c r="AA89" s="45"/>
    </row>
    <row r="90" spans="1:27" x14ac:dyDescent="0.2">
      <c r="A90" s="76"/>
      <c r="B90" s="76"/>
      <c r="C90" s="76"/>
      <c r="D90" s="76"/>
      <c r="E90" s="76"/>
      <c r="F90" s="76"/>
      <c r="Y90" s="6"/>
      <c r="AA90" s="45"/>
    </row>
    <row r="91" spans="1:27" x14ac:dyDescent="0.2">
      <c r="A91" s="76"/>
      <c r="B91" s="76"/>
      <c r="C91" s="76"/>
      <c r="D91" s="76"/>
      <c r="E91" s="76"/>
      <c r="F91" s="76"/>
      <c r="Y91" s="6"/>
      <c r="AA91" s="45"/>
    </row>
    <row r="92" spans="1:27" x14ac:dyDescent="0.2">
      <c r="Y92" s="6"/>
      <c r="AA92" s="45"/>
    </row>
    <row r="93" spans="1:27" x14ac:dyDescent="0.2">
      <c r="Y93" s="6"/>
      <c r="AA93" s="45"/>
    </row>
    <row r="94" spans="1:27" x14ac:dyDescent="0.2">
      <c r="Y94" s="6"/>
      <c r="AA94" s="45"/>
    </row>
    <row r="95" spans="1:27" x14ac:dyDescent="0.2">
      <c r="Y95" s="6"/>
      <c r="AA95" s="45"/>
    </row>
    <row r="96" spans="1:27" x14ac:dyDescent="0.2">
      <c r="Y96" s="6"/>
      <c r="AA96" s="45"/>
    </row>
    <row r="97" spans="25:27" x14ac:dyDescent="0.2">
      <c r="Y97" s="6"/>
      <c r="AA97" s="45"/>
    </row>
    <row r="98" spans="25:27" x14ac:dyDescent="0.2">
      <c r="Y98" s="6"/>
      <c r="AA98" s="45"/>
    </row>
    <row r="99" spans="25:27" x14ac:dyDescent="0.2">
      <c r="Y99" s="6"/>
      <c r="AA99" s="45"/>
    </row>
    <row r="100" spans="25:27" x14ac:dyDescent="0.2">
      <c r="Y100" s="6"/>
      <c r="AA100" s="45"/>
    </row>
    <row r="101" spans="25:27" x14ac:dyDescent="0.2">
      <c r="Y101" s="6"/>
      <c r="AA101" s="45"/>
    </row>
    <row r="102" spans="25:27" x14ac:dyDescent="0.2">
      <c r="Y102" s="6"/>
      <c r="AA102" s="45"/>
    </row>
    <row r="103" spans="25:27" x14ac:dyDescent="0.2">
      <c r="Y103" s="6"/>
      <c r="AA103" s="45"/>
    </row>
    <row r="104" spans="25:27" x14ac:dyDescent="0.2">
      <c r="Y104" s="6"/>
      <c r="AA104" s="45"/>
    </row>
    <row r="105" spans="25:27" x14ac:dyDescent="0.2">
      <c r="Y105" s="6"/>
      <c r="AA105" s="45"/>
    </row>
    <row r="106" spans="25:27" x14ac:dyDescent="0.2">
      <c r="Y106" s="6"/>
      <c r="AA106" s="45"/>
    </row>
    <row r="107" spans="25:27" x14ac:dyDescent="0.2">
      <c r="Y107" s="6"/>
      <c r="AA107" s="45"/>
    </row>
    <row r="108" spans="25:27" x14ac:dyDescent="0.2">
      <c r="Y108" s="6"/>
      <c r="AA108" s="45"/>
    </row>
    <row r="109" spans="25:27" x14ac:dyDescent="0.2">
      <c r="Y109" s="6"/>
      <c r="AA109" s="45"/>
    </row>
    <row r="110" spans="25:27" x14ac:dyDescent="0.2">
      <c r="Y110" s="6"/>
      <c r="AA110" s="45"/>
    </row>
    <row r="111" spans="25:27" x14ac:dyDescent="0.2">
      <c r="Y111" s="6"/>
      <c r="AA111" s="45"/>
    </row>
    <row r="112" spans="25:27" x14ac:dyDescent="0.2">
      <c r="Y112" s="6"/>
      <c r="AA112" s="45"/>
    </row>
    <row r="113" spans="25:27" x14ac:dyDescent="0.2">
      <c r="Y113" s="6"/>
      <c r="AA113" s="45"/>
    </row>
    <row r="114" spans="25:27" x14ac:dyDescent="0.2">
      <c r="Y114" s="6"/>
      <c r="AA114" s="45"/>
    </row>
    <row r="115" spans="25:27" x14ac:dyDescent="0.2">
      <c r="Y115" s="6"/>
      <c r="AA115" s="45"/>
    </row>
    <row r="116" spans="25:27" x14ac:dyDescent="0.2">
      <c r="Y116" s="6"/>
      <c r="AA116" s="45"/>
    </row>
    <row r="117" spans="25:27" x14ac:dyDescent="0.2">
      <c r="Y117" s="6"/>
      <c r="AA117" s="45"/>
    </row>
    <row r="118" spans="25:27" x14ac:dyDescent="0.2">
      <c r="Y118" s="6"/>
      <c r="AA118" s="45"/>
    </row>
    <row r="119" spans="25:27" x14ac:dyDescent="0.2">
      <c r="Y119" s="6"/>
      <c r="AA119" s="45"/>
    </row>
    <row r="120" spans="25:27" x14ac:dyDescent="0.2">
      <c r="Y120" s="6"/>
      <c r="AA120" s="45"/>
    </row>
    <row r="121" spans="25:27" x14ac:dyDescent="0.2">
      <c r="Y121" s="6"/>
      <c r="AA121" s="45"/>
    </row>
    <row r="122" spans="25:27" x14ac:dyDescent="0.2">
      <c r="Y122" s="6"/>
      <c r="AA122" s="45"/>
    </row>
    <row r="123" spans="25:27" x14ac:dyDescent="0.2">
      <c r="Y123" s="6"/>
      <c r="AA123" s="45"/>
    </row>
    <row r="124" spans="25:27" x14ac:dyDescent="0.2">
      <c r="Y124" s="6"/>
      <c r="AA124" s="45"/>
    </row>
    <row r="125" spans="25:27" x14ac:dyDescent="0.2">
      <c r="Y125" s="6"/>
      <c r="AA125" s="45"/>
    </row>
    <row r="126" spans="25:27" x14ac:dyDescent="0.2">
      <c r="Y126" s="6"/>
      <c r="AA126" s="45"/>
    </row>
    <row r="127" spans="25:27" x14ac:dyDescent="0.2">
      <c r="Y127" s="6"/>
      <c r="AA127" s="45"/>
    </row>
    <row r="128" spans="25:27" x14ac:dyDescent="0.2">
      <c r="Y128" s="6"/>
      <c r="AA128" s="45"/>
    </row>
    <row r="129" spans="25:27" x14ac:dyDescent="0.2">
      <c r="Y129" s="6"/>
      <c r="AA129" s="45"/>
    </row>
    <row r="130" spans="25:27" x14ac:dyDescent="0.2">
      <c r="Y130" s="6"/>
      <c r="AA130" s="45"/>
    </row>
    <row r="131" spans="25:27" x14ac:dyDescent="0.2">
      <c r="Y131" s="6"/>
      <c r="AA131" s="45"/>
    </row>
    <row r="132" spans="25:27" x14ac:dyDescent="0.2">
      <c r="Y132" s="6"/>
      <c r="AA132" s="45"/>
    </row>
    <row r="133" spans="25:27" x14ac:dyDescent="0.2">
      <c r="Y133" s="6"/>
      <c r="AA133" s="45"/>
    </row>
    <row r="134" spans="25:27" x14ac:dyDescent="0.2">
      <c r="Y134" s="6"/>
      <c r="AA134" s="45"/>
    </row>
    <row r="135" spans="25:27" x14ac:dyDescent="0.2">
      <c r="Y135" s="6"/>
      <c r="AA135" s="45"/>
    </row>
    <row r="136" spans="25:27" x14ac:dyDescent="0.2">
      <c r="Y136" s="6"/>
      <c r="AA136" s="45"/>
    </row>
    <row r="137" spans="25:27" x14ac:dyDescent="0.2">
      <c r="Y137" s="6"/>
      <c r="AA137" s="45"/>
    </row>
    <row r="138" spans="25:27" x14ac:dyDescent="0.2">
      <c r="Y138" s="6"/>
      <c r="AA138" s="45"/>
    </row>
    <row r="139" spans="25:27" x14ac:dyDescent="0.2">
      <c r="Y139" s="6"/>
      <c r="AA139" s="45"/>
    </row>
    <row r="140" spans="25:27" x14ac:dyDescent="0.2">
      <c r="Y140" s="6"/>
      <c r="AA140" s="45"/>
    </row>
    <row r="141" spans="25:27" x14ac:dyDescent="0.2">
      <c r="Y141" s="6"/>
      <c r="AA141" s="45"/>
    </row>
    <row r="142" spans="25:27" x14ac:dyDescent="0.2">
      <c r="Y142" s="6"/>
      <c r="AA142" s="45"/>
    </row>
    <row r="143" spans="25:27" x14ac:dyDescent="0.2">
      <c r="Y143" s="6"/>
      <c r="AA143" s="45"/>
    </row>
    <row r="144" spans="25:27" x14ac:dyDescent="0.2">
      <c r="Y144" s="6"/>
      <c r="AA144" s="45"/>
    </row>
    <row r="145" spans="25:27" x14ac:dyDescent="0.2">
      <c r="Y145" s="6"/>
      <c r="AA145" s="45"/>
    </row>
    <row r="146" spans="25:27" x14ac:dyDescent="0.2">
      <c r="Y146" s="6"/>
      <c r="AA146" s="45"/>
    </row>
    <row r="147" spans="25:27" x14ac:dyDescent="0.2">
      <c r="Y147" s="6"/>
      <c r="AA147" s="45"/>
    </row>
    <row r="148" spans="25:27" x14ac:dyDescent="0.2">
      <c r="Y148" s="6"/>
      <c r="AA148" s="45"/>
    </row>
    <row r="149" spans="25:27" x14ac:dyDescent="0.2">
      <c r="Y149" s="6"/>
      <c r="AA149" s="45"/>
    </row>
    <row r="150" spans="25:27" x14ac:dyDescent="0.2">
      <c r="Y150" s="6"/>
      <c r="AA150" s="45"/>
    </row>
    <row r="151" spans="25:27" x14ac:dyDescent="0.2">
      <c r="Y151" s="6"/>
      <c r="AA151" s="45"/>
    </row>
    <row r="152" spans="25:27" x14ac:dyDescent="0.2">
      <c r="Y152" s="6"/>
      <c r="AA152" s="45"/>
    </row>
    <row r="153" spans="25:27" x14ac:dyDescent="0.2">
      <c r="Y153" s="6"/>
      <c r="AA153" s="45"/>
    </row>
    <row r="154" spans="25:27" x14ac:dyDescent="0.2">
      <c r="Y154" s="6"/>
      <c r="AA154" s="45"/>
    </row>
    <row r="155" spans="25:27" x14ac:dyDescent="0.2">
      <c r="Y155" s="6"/>
      <c r="AA155" s="45"/>
    </row>
    <row r="156" spans="25:27" x14ac:dyDescent="0.2">
      <c r="Y156" s="6"/>
      <c r="AA156" s="45"/>
    </row>
    <row r="157" spans="25:27" x14ac:dyDescent="0.2">
      <c r="Y157" s="6"/>
      <c r="AA157" s="45"/>
    </row>
    <row r="158" spans="25:27" x14ac:dyDescent="0.2">
      <c r="Y158" s="6"/>
      <c r="AA158" s="45"/>
    </row>
    <row r="159" spans="25:27" x14ac:dyDescent="0.2">
      <c r="Y159" s="6"/>
      <c r="AA159" s="45"/>
    </row>
    <row r="160" spans="25:27" x14ac:dyDescent="0.2">
      <c r="Y160" s="6"/>
      <c r="AA160" s="45"/>
    </row>
    <row r="161" spans="25:27" x14ac:dyDescent="0.2">
      <c r="Y161" s="6"/>
      <c r="AA161" s="45"/>
    </row>
  </sheetData>
  <mergeCells count="11">
    <mergeCell ref="C49:C50"/>
    <mergeCell ref="C51:C54"/>
    <mergeCell ref="C55:C58"/>
    <mergeCell ref="C59:C61"/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theme="3"/>
  </sheetPr>
  <dimension ref="A1:Y641"/>
  <sheetViews>
    <sheetView showGridLines="0" topLeftCell="A19" zoomScaleNormal="100" zoomScaleSheetLayoutView="90" workbookViewId="0">
      <selection activeCell="E46" sqref="E46"/>
    </sheetView>
  </sheetViews>
  <sheetFormatPr baseColWidth="10" defaultColWidth="11.42578125" defaultRowHeight="12.75" x14ac:dyDescent="0.2"/>
  <cols>
    <col min="1" max="1" width="7" style="94" customWidth="1"/>
    <col min="2" max="2" width="8.28515625" style="45" customWidth="1"/>
    <col min="3" max="6" width="8.7109375" style="45" customWidth="1"/>
    <col min="7" max="7" width="1" style="6" customWidth="1"/>
    <col min="8" max="11" width="9.42578125" style="45" customWidth="1"/>
    <col min="12" max="12" width="8.7109375" style="45" customWidth="1"/>
    <col min="13" max="13" width="0.85546875" style="6" customWidth="1"/>
    <col min="14" max="14" width="4.7109375" style="45" customWidth="1"/>
    <col min="15" max="15" width="5.42578125" style="45" customWidth="1"/>
    <col min="16" max="17" width="4.7109375" style="45" customWidth="1"/>
    <col min="18" max="18" width="5.7109375" style="45" customWidth="1"/>
    <col min="19" max="19" width="0.85546875" style="6" customWidth="1"/>
    <col min="20" max="20" width="4.7109375" style="45" customWidth="1"/>
    <col min="21" max="21" width="5.28515625" style="45" customWidth="1"/>
    <col min="22" max="22" width="4.7109375" style="45" customWidth="1"/>
    <col min="23" max="23" width="6" style="45" customWidth="1"/>
    <col min="24" max="24" width="6.85546875" style="45" customWidth="1"/>
    <col min="25" max="25" width="0.42578125" style="6" customWidth="1"/>
    <col min="26" max="16384" width="11.42578125" style="46"/>
  </cols>
  <sheetData>
    <row r="1" spans="1:25" s="100" customFormat="1" x14ac:dyDescent="0.2">
      <c r="A1" s="142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9"/>
    </row>
    <row r="2" spans="1:25" s="100" customFormat="1" x14ac:dyDescent="0.2">
      <c r="A2" s="14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1"/>
    </row>
    <row r="3" spans="1:25" s="100" customFormat="1" x14ac:dyDescent="0.2">
      <c r="A3" s="14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1"/>
    </row>
    <row r="4" spans="1:25" s="100" customFormat="1" x14ac:dyDescent="0.2">
      <c r="A4" s="14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1"/>
    </row>
    <row r="5" spans="1:25" s="100" customFormat="1" x14ac:dyDescent="0.2">
      <c r="A5" s="14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1"/>
    </row>
    <row r="6" spans="1:25" s="100" customFormat="1" x14ac:dyDescent="0.2">
      <c r="A6" s="14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1"/>
    </row>
    <row r="7" spans="1:25" s="100" customFormat="1" x14ac:dyDescent="0.2">
      <c r="A7" s="14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1"/>
    </row>
    <row r="8" spans="1:25" s="100" customFormat="1" x14ac:dyDescent="0.2">
      <c r="A8" s="14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1"/>
    </row>
    <row r="9" spans="1:25" s="100" customFormat="1" x14ac:dyDescent="0.2">
      <c r="A9" s="14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1"/>
    </row>
    <row r="10" spans="1:25" s="100" customFormat="1" x14ac:dyDescent="0.2">
      <c r="A10" s="14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1"/>
    </row>
    <row r="11" spans="1:25" s="100" customFormat="1" x14ac:dyDescent="0.2">
      <c r="A11" s="14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1"/>
    </row>
    <row r="12" spans="1:25" s="100" customFormat="1" x14ac:dyDescent="0.2">
      <c r="A12" s="143"/>
      <c r="B12" s="3"/>
      <c r="C12" s="3"/>
      <c r="D12" s="3"/>
      <c r="E12" s="3"/>
      <c r="F12" s="3"/>
      <c r="G12" s="3"/>
      <c r="H12" s="102"/>
      <c r="I12" s="102"/>
      <c r="J12" s="102"/>
      <c r="K12" s="102"/>
      <c r="L12" s="102"/>
      <c r="M12" s="10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1"/>
    </row>
    <row r="13" spans="1:25" s="100" customFormat="1" x14ac:dyDescent="0.2">
      <c r="A13" s="143"/>
      <c r="B13" s="3"/>
      <c r="C13" s="3"/>
      <c r="D13" s="243" t="s">
        <v>60</v>
      </c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3"/>
      <c r="Y13" s="101"/>
    </row>
    <row r="14" spans="1:25" s="100" customFormat="1" ht="15.6" customHeight="1" x14ac:dyDescent="0.2">
      <c r="A14" s="143"/>
      <c r="B14" s="3"/>
      <c r="C14" s="3"/>
      <c r="D14" s="243" t="s">
        <v>187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9"/>
      <c r="Y14" s="101"/>
    </row>
    <row r="15" spans="1:25" s="100" customFormat="1" ht="15.6" customHeight="1" x14ac:dyDescent="0.2">
      <c r="A15" s="143"/>
      <c r="B15" s="3"/>
      <c r="C15" s="3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9"/>
      <c r="Y15" s="101"/>
    </row>
    <row r="16" spans="1:25" s="100" customFormat="1" x14ac:dyDescent="0.2">
      <c r="A16" s="143"/>
      <c r="B16" s="3"/>
      <c r="C16" s="3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9"/>
      <c r="Y16" s="101"/>
    </row>
    <row r="17" spans="1:25" s="100" customFormat="1" ht="30.75" customHeight="1" x14ac:dyDescent="0.2">
      <c r="A17" s="143"/>
      <c r="B17" s="247" t="s">
        <v>54</v>
      </c>
      <c r="C17" s="247"/>
      <c r="D17" s="247"/>
      <c r="E17" s="247"/>
      <c r="F17" s="247"/>
      <c r="G17" s="104"/>
      <c r="H17" s="247" t="s">
        <v>51</v>
      </c>
      <c r="I17" s="247"/>
      <c r="J17" s="247"/>
      <c r="K17" s="247"/>
      <c r="L17" s="247"/>
      <c r="M17" s="104"/>
      <c r="N17" s="247" t="s">
        <v>52</v>
      </c>
      <c r="O17" s="247"/>
      <c r="P17" s="247"/>
      <c r="Q17" s="247"/>
      <c r="R17" s="247"/>
      <c r="S17" s="54"/>
      <c r="T17" s="247" t="s">
        <v>53</v>
      </c>
      <c r="U17" s="247"/>
      <c r="V17" s="247"/>
      <c r="W17" s="247"/>
      <c r="X17" s="247"/>
      <c r="Y17" s="101"/>
    </row>
    <row r="18" spans="1:25" s="100" customFormat="1" ht="15.75" customHeight="1" x14ac:dyDescent="0.2">
      <c r="A18" s="143"/>
      <c r="B18" s="105" t="s">
        <v>6</v>
      </c>
      <c r="C18" s="105" t="s">
        <v>7</v>
      </c>
      <c r="D18" s="105" t="s">
        <v>8</v>
      </c>
      <c r="E18" s="105" t="s">
        <v>9</v>
      </c>
      <c r="F18" s="105" t="s">
        <v>46</v>
      </c>
      <c r="G18" s="54"/>
      <c r="H18" s="105" t="s">
        <v>6</v>
      </c>
      <c r="I18" s="105" t="s">
        <v>7</v>
      </c>
      <c r="J18" s="105" t="s">
        <v>8</v>
      </c>
      <c r="K18" s="105" t="s">
        <v>9</v>
      </c>
      <c r="L18" s="105" t="s">
        <v>46</v>
      </c>
      <c r="M18" s="54"/>
      <c r="N18" s="105" t="s">
        <v>6</v>
      </c>
      <c r="O18" s="105" t="s">
        <v>7</v>
      </c>
      <c r="P18" s="105" t="s">
        <v>8</v>
      </c>
      <c r="Q18" s="105" t="s">
        <v>9</v>
      </c>
      <c r="R18" s="105" t="s">
        <v>46</v>
      </c>
      <c r="S18" s="106"/>
      <c r="T18" s="105" t="s">
        <v>6</v>
      </c>
      <c r="U18" s="105" t="s">
        <v>7</v>
      </c>
      <c r="V18" s="105" t="s">
        <v>8</v>
      </c>
      <c r="W18" s="105" t="s">
        <v>9</v>
      </c>
      <c r="X18" s="105" t="s">
        <v>47</v>
      </c>
      <c r="Y18" s="101"/>
    </row>
    <row r="19" spans="1:25" s="100" customFormat="1" ht="15.75" customHeight="1" x14ac:dyDescent="0.2">
      <c r="A19" s="143"/>
      <c r="B19" s="54"/>
      <c r="C19" s="54"/>
      <c r="D19" s="54"/>
      <c r="E19" s="54"/>
      <c r="F19" s="106"/>
      <c r="G19" s="144"/>
      <c r="H19" s="54"/>
      <c r="I19" s="54"/>
      <c r="J19" s="54"/>
      <c r="K19" s="54"/>
      <c r="L19" s="106"/>
      <c r="M19" s="106"/>
      <c r="N19" s="54"/>
      <c r="O19" s="54"/>
      <c r="P19" s="54"/>
      <c r="Q19" s="54"/>
      <c r="R19" s="106"/>
      <c r="S19" s="106"/>
      <c r="T19" s="54"/>
      <c r="U19" s="54"/>
      <c r="V19" s="54"/>
      <c r="W19" s="54"/>
      <c r="X19" s="106"/>
      <c r="Y19" s="101"/>
    </row>
    <row r="20" spans="1:25" s="100" customFormat="1" x14ac:dyDescent="0.2">
      <c r="A20" s="54">
        <v>2018</v>
      </c>
      <c r="B20" s="145">
        <v>54881.363965516102</v>
      </c>
      <c r="C20" s="145">
        <v>55206.791570741698</v>
      </c>
      <c r="D20" s="145">
        <v>55593.155026707696</v>
      </c>
      <c r="E20" s="145">
        <v>55970.677591519197</v>
      </c>
      <c r="F20" s="56">
        <v>221651.98815448472</v>
      </c>
      <c r="G20" s="108"/>
      <c r="H20" s="145">
        <v>210752.730728656</v>
      </c>
      <c r="I20" s="145">
        <v>212295.156414828</v>
      </c>
      <c r="J20" s="145">
        <v>215009.59094802599</v>
      </c>
      <c r="K20" s="145">
        <v>215950.521908492</v>
      </c>
      <c r="L20" s="56">
        <v>854008.00000000198</v>
      </c>
      <c r="M20" s="146"/>
      <c r="N20" s="58" t="s">
        <v>164</v>
      </c>
      <c r="O20" s="58" t="s">
        <v>164</v>
      </c>
      <c r="P20" s="58" t="s">
        <v>164</v>
      </c>
      <c r="Q20" s="58" t="s">
        <v>164</v>
      </c>
      <c r="R20" s="59" t="s">
        <v>164</v>
      </c>
      <c r="S20" s="60"/>
      <c r="T20" s="58" t="s">
        <v>164</v>
      </c>
      <c r="U20" s="58" t="s">
        <v>164</v>
      </c>
      <c r="V20" s="58" t="s">
        <v>164</v>
      </c>
      <c r="W20" s="58" t="s">
        <v>164</v>
      </c>
      <c r="X20" s="59" t="s">
        <v>164</v>
      </c>
      <c r="Y20" s="101"/>
    </row>
    <row r="21" spans="1:25" s="100" customFormat="1" x14ac:dyDescent="0.2">
      <c r="A21" s="54">
        <v>2019</v>
      </c>
      <c r="B21" s="145">
        <v>56289.419063308502</v>
      </c>
      <c r="C21" s="145">
        <v>57186.531031400802</v>
      </c>
      <c r="D21" s="145">
        <v>57741.224821198397</v>
      </c>
      <c r="E21" s="145">
        <v>58096.5868687478</v>
      </c>
      <c r="F21" s="56">
        <v>229313.76178465551</v>
      </c>
      <c r="G21" s="108"/>
      <c r="H21" s="145">
        <v>217490.52080699801</v>
      </c>
      <c r="I21" s="145">
        <v>219085.99140253899</v>
      </c>
      <c r="J21" s="145">
        <v>222041.115769442</v>
      </c>
      <c r="K21" s="145">
        <v>222606.372021021</v>
      </c>
      <c r="L21" s="56">
        <v>881223.99999999988</v>
      </c>
      <c r="M21" s="146"/>
      <c r="N21" s="61">
        <v>2.5656342992443228</v>
      </c>
      <c r="O21" s="61">
        <v>3.5860433188229734</v>
      </c>
      <c r="P21" s="61">
        <v>3.8639105721895817</v>
      </c>
      <c r="Q21" s="61">
        <v>3.7982553878367327</v>
      </c>
      <c r="R21" s="62">
        <v>3.4566681282510103</v>
      </c>
      <c r="S21" s="63"/>
      <c r="T21" s="61">
        <v>3.1970119936509462</v>
      </c>
      <c r="U21" s="61">
        <v>3.1987705713085575</v>
      </c>
      <c r="V21" s="61">
        <v>3.2703307747400601</v>
      </c>
      <c r="W21" s="61">
        <v>3.0821180952502516</v>
      </c>
      <c r="X21" s="62">
        <v>3.1868553924550866</v>
      </c>
      <c r="Y21" s="101"/>
    </row>
    <row r="22" spans="1:25" s="100" customFormat="1" x14ac:dyDescent="0.2">
      <c r="A22" s="183" t="s">
        <v>174</v>
      </c>
      <c r="B22" s="145">
        <v>56974.014312447602</v>
      </c>
      <c r="C22" s="145">
        <v>48169.614801054202</v>
      </c>
      <c r="D22" s="145">
        <v>53363.865315850802</v>
      </c>
      <c r="E22" s="145">
        <v>55977.675409918302</v>
      </c>
      <c r="F22" s="56">
        <v>214485.16983927091</v>
      </c>
      <c r="G22" s="108"/>
      <c r="H22" s="145">
        <v>218038.10465957801</v>
      </c>
      <c r="I22" s="145">
        <v>183171.9622527</v>
      </c>
      <c r="J22" s="145">
        <v>203275.016271492</v>
      </c>
      <c r="K22" s="145">
        <v>214628.91681622999</v>
      </c>
      <c r="L22" s="56">
        <v>819114</v>
      </c>
      <c r="M22" s="146"/>
      <c r="N22" s="61">
        <v>1.2162059238329306</v>
      </c>
      <c r="O22" s="61">
        <v>-15.767552372420454</v>
      </c>
      <c r="P22" s="61">
        <v>-7.5809952402335341</v>
      </c>
      <c r="Q22" s="61">
        <v>-3.6472219333926716</v>
      </c>
      <c r="R22" s="62">
        <v>-6.4665076487253543</v>
      </c>
      <c r="S22" s="63"/>
      <c r="T22" s="61">
        <v>0.25177366376621535</v>
      </c>
      <c r="U22" s="61">
        <v>-16.392663410346543</v>
      </c>
      <c r="V22" s="61">
        <v>-8.4516326775424488</v>
      </c>
      <c r="W22" s="61">
        <v>-3.5836598621883553</v>
      </c>
      <c r="X22" s="62">
        <v>-7.0481512078654163</v>
      </c>
      <c r="Y22" s="101"/>
    </row>
    <row r="23" spans="1:25" s="100" customFormat="1" x14ac:dyDescent="0.2">
      <c r="A23" s="54" t="s">
        <v>165</v>
      </c>
      <c r="B23" s="145">
        <v>57572.0322998474</v>
      </c>
      <c r="C23" s="145">
        <v>56754.548762359103</v>
      </c>
      <c r="D23" s="145">
        <v>60418.2094024834</v>
      </c>
      <c r="E23" s="145">
        <v>62499.245672297999</v>
      </c>
      <c r="F23" s="56">
        <v>237244.03613698791</v>
      </c>
      <c r="G23" s="108"/>
      <c r="H23" s="145">
        <v>221688.767087657</v>
      </c>
      <c r="I23" s="145">
        <v>216397.366045031</v>
      </c>
      <c r="J23" s="145">
        <v>231246.62535628301</v>
      </c>
      <c r="K23" s="145">
        <v>237238.15038056899</v>
      </c>
      <c r="L23" s="56">
        <v>906570.90886954009</v>
      </c>
      <c r="M23" s="146"/>
      <c r="N23" s="61">
        <v>1.049632880211405</v>
      </c>
      <c r="O23" s="61">
        <v>17.822301458630349</v>
      </c>
      <c r="P23" s="61">
        <v>13.21932743229759</v>
      </c>
      <c r="Q23" s="61">
        <v>11.650305616699796</v>
      </c>
      <c r="R23" s="62">
        <v>10.61092769946373</v>
      </c>
      <c r="S23" s="63"/>
      <c r="T23" s="61">
        <v>1.6743231343800034</v>
      </c>
      <c r="U23" s="61">
        <v>18.138913501671155</v>
      </c>
      <c r="V23" s="61">
        <v>13.76047563436542</v>
      </c>
      <c r="W23" s="61">
        <v>10.534104117805114</v>
      </c>
      <c r="X23" s="62">
        <v>10.677013073826117</v>
      </c>
      <c r="Y23" s="101"/>
    </row>
    <row r="24" spans="1:25" s="100" customFormat="1" x14ac:dyDescent="0.2">
      <c r="A24" s="188" t="s">
        <v>176</v>
      </c>
      <c r="B24" s="145">
        <v>64207.880578859702</v>
      </c>
      <c r="C24" s="145">
        <v>65383.976245796301</v>
      </c>
      <c r="D24" s="145">
        <v>66015.490626424405</v>
      </c>
      <c r="E24" s="145"/>
      <c r="F24" s="56"/>
      <c r="G24" s="108"/>
      <c r="H24" s="145">
        <v>240689.785277085</v>
      </c>
      <c r="I24" s="145">
        <v>243768.16566518799</v>
      </c>
      <c r="J24" s="145">
        <v>247580.68377005999</v>
      </c>
      <c r="K24" s="145"/>
      <c r="L24" s="56"/>
      <c r="M24" s="146"/>
      <c r="N24" s="61">
        <v>11.526166462999598</v>
      </c>
      <c r="O24" s="61">
        <v>15.204820885053749</v>
      </c>
      <c r="P24" s="61">
        <v>9.2642289126015243</v>
      </c>
      <c r="Q24" s="61"/>
      <c r="R24" s="62"/>
      <c r="S24" s="63"/>
      <c r="T24" s="61">
        <v>8.5710333631450482</v>
      </c>
      <c r="U24" s="61">
        <v>12.648397769527975</v>
      </c>
      <c r="V24" s="61">
        <v>7.0634796891029197</v>
      </c>
      <c r="W24" s="61"/>
      <c r="X24" s="62"/>
      <c r="Y24" s="101"/>
    </row>
    <row r="25" spans="1:25" s="100" customFormat="1" x14ac:dyDescent="0.2">
      <c r="A25" s="14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01"/>
    </row>
    <row r="26" spans="1:25" s="100" customFormat="1" ht="13.5" customHeight="1" x14ac:dyDescent="0.2">
      <c r="A26" s="54"/>
      <c r="B26" s="147"/>
      <c r="C26" s="3"/>
      <c r="D26" s="3"/>
      <c r="E26" s="245" t="s">
        <v>166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3"/>
      <c r="Q26" s="3"/>
      <c r="R26" s="3"/>
      <c r="S26" s="3"/>
      <c r="T26" s="3"/>
      <c r="U26" s="3"/>
      <c r="V26" s="3"/>
      <c r="W26" s="3"/>
      <c r="X26" s="3"/>
      <c r="Y26" s="101"/>
    </row>
    <row r="27" spans="1:25" s="100" customFormat="1" x14ac:dyDescent="0.2">
      <c r="A27" s="54"/>
      <c r="B27" s="3"/>
      <c r="C27" s="3"/>
      <c r="D27" s="3"/>
      <c r="E27" s="245" t="s">
        <v>188</v>
      </c>
      <c r="F27" s="245"/>
      <c r="G27" s="245"/>
      <c r="H27" s="245"/>
      <c r="I27" s="245"/>
      <c r="J27" s="245"/>
      <c r="K27" s="245"/>
      <c r="L27" s="245"/>
      <c r="M27" s="245"/>
      <c r="N27" s="245"/>
      <c r="O27" s="3"/>
      <c r="P27" s="3"/>
      <c r="Q27" s="3"/>
      <c r="R27" s="3"/>
      <c r="S27" s="3"/>
      <c r="T27" s="3"/>
      <c r="U27" s="3"/>
      <c r="V27" s="3"/>
      <c r="W27" s="3"/>
      <c r="X27" s="3"/>
      <c r="Y27" s="101"/>
    </row>
    <row r="28" spans="1:25" s="100" customFormat="1" x14ac:dyDescent="0.2">
      <c r="A28" s="14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1"/>
    </row>
    <row r="29" spans="1:25" s="100" customFormat="1" x14ac:dyDescent="0.2">
      <c r="A29" s="14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1"/>
    </row>
    <row r="30" spans="1:25" s="100" customFormat="1" x14ac:dyDescent="0.2">
      <c r="A30" s="14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1"/>
    </row>
    <row r="31" spans="1:25" s="100" customFormat="1" x14ac:dyDescent="0.2">
      <c r="A31" s="14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1"/>
    </row>
    <row r="32" spans="1:25" s="100" customFormat="1" x14ac:dyDescent="0.2">
      <c r="A32" s="14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1"/>
    </row>
    <row r="33" spans="1:25" s="100" customFormat="1" x14ac:dyDescent="0.2">
      <c r="A33" s="14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1"/>
    </row>
    <row r="34" spans="1:25" s="100" customFormat="1" x14ac:dyDescent="0.2">
      <c r="A34" s="14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1"/>
    </row>
    <row r="35" spans="1:25" s="100" customFormat="1" x14ac:dyDescent="0.2">
      <c r="A35" s="14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1"/>
    </row>
    <row r="36" spans="1:25" s="100" customFormat="1" x14ac:dyDescent="0.2">
      <c r="A36" s="14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1"/>
    </row>
    <row r="37" spans="1:25" s="100" customFormat="1" x14ac:dyDescent="0.2">
      <c r="A37" s="14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1"/>
    </row>
    <row r="38" spans="1:25" s="100" customFormat="1" x14ac:dyDescent="0.2">
      <c r="A38" s="14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1"/>
    </row>
    <row r="39" spans="1:25" s="100" customFormat="1" x14ac:dyDescent="0.2">
      <c r="A39" s="14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1"/>
    </row>
    <row r="40" spans="1:25" s="100" customFormat="1" x14ac:dyDescent="0.2">
      <c r="A40" s="14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1"/>
    </row>
    <row r="41" spans="1:25" s="100" customFormat="1" x14ac:dyDescent="0.2">
      <c r="A41" s="14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1"/>
    </row>
    <row r="42" spans="1:25" s="100" customFormat="1" x14ac:dyDescent="0.2">
      <c r="A42" s="14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1"/>
    </row>
    <row r="43" spans="1:25" s="100" customFormat="1" x14ac:dyDescent="0.2">
      <c r="A43" s="11"/>
      <c r="B43" s="3"/>
      <c r="C43" s="3"/>
      <c r="D43" s="3"/>
      <c r="E43" s="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1"/>
    </row>
    <row r="44" spans="1:25" s="100" customFormat="1" ht="27.75" customHeight="1" x14ac:dyDescent="0.2">
      <c r="A44" s="177" t="s">
        <v>182</v>
      </c>
      <c r="B44" s="3"/>
      <c r="C44" s="3"/>
      <c r="D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1"/>
    </row>
    <row r="45" spans="1:25" x14ac:dyDescent="0.2">
      <c r="A45" s="177" t="s">
        <v>172</v>
      </c>
      <c r="B45" s="3"/>
      <c r="C45" s="3"/>
      <c r="D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01"/>
    </row>
    <row r="46" spans="1:25" s="148" customFormat="1" x14ac:dyDescent="0.2">
      <c r="A46" s="186" t="s">
        <v>77</v>
      </c>
      <c r="B46" s="7"/>
      <c r="C46" s="7"/>
      <c r="D46" s="7"/>
      <c r="E46" s="261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69"/>
    </row>
    <row r="47" spans="1:25" s="120" customFormat="1" x14ac:dyDescent="0.2">
      <c r="A47" s="209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1:25" s="120" customFormat="1" x14ac:dyDescent="0.2">
      <c r="B48" s="210" t="s">
        <v>55</v>
      </c>
      <c r="C48" s="210" t="s">
        <v>56</v>
      </c>
      <c r="D48" s="210" t="s">
        <v>10</v>
      </c>
      <c r="E48" s="210" t="s">
        <v>11</v>
      </c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1:25" s="120" customFormat="1" x14ac:dyDescent="0.2">
      <c r="A49" s="211"/>
      <c r="C49" s="212"/>
      <c r="D49" s="213"/>
      <c r="E49" s="213"/>
      <c r="G49" s="112"/>
      <c r="M49" s="112"/>
      <c r="S49" s="112"/>
      <c r="X49" s="112"/>
      <c r="Y49" s="112"/>
    </row>
    <row r="50" spans="1:25" s="120" customFormat="1" x14ac:dyDescent="0.2">
      <c r="A50" s="211"/>
      <c r="B50" s="248">
        <v>2019</v>
      </c>
      <c r="C50" s="212" t="s">
        <v>8</v>
      </c>
      <c r="D50" s="213">
        <v>3.8639105721895817</v>
      </c>
      <c r="E50" s="213">
        <v>3.2703307747400601</v>
      </c>
      <c r="G50" s="112"/>
      <c r="M50" s="112"/>
      <c r="S50" s="112"/>
      <c r="X50" s="112"/>
      <c r="Y50" s="112"/>
    </row>
    <row r="51" spans="1:25" s="120" customFormat="1" ht="15" customHeight="1" x14ac:dyDescent="0.2">
      <c r="A51" s="211"/>
      <c r="B51" s="248"/>
      <c r="C51" s="212" t="s">
        <v>9</v>
      </c>
      <c r="D51" s="213">
        <v>3.7982553878367327</v>
      </c>
      <c r="E51" s="213">
        <v>3.0821180952502516</v>
      </c>
      <c r="G51" s="112"/>
      <c r="M51" s="112"/>
      <c r="S51" s="112"/>
      <c r="X51" s="112"/>
      <c r="Y51" s="112"/>
    </row>
    <row r="52" spans="1:25" s="120" customFormat="1" ht="15" customHeight="1" x14ac:dyDescent="0.2">
      <c r="A52" s="211"/>
      <c r="B52" s="248" t="s">
        <v>174</v>
      </c>
      <c r="C52" s="212" t="s">
        <v>6</v>
      </c>
      <c r="D52" s="213">
        <v>1.2162059238329306</v>
      </c>
      <c r="E52" s="213">
        <v>0.25177366376621535</v>
      </c>
      <c r="G52" s="112"/>
      <c r="M52" s="112"/>
      <c r="S52" s="112"/>
      <c r="X52" s="112"/>
      <c r="Y52" s="112"/>
    </row>
    <row r="53" spans="1:25" s="120" customFormat="1" x14ac:dyDescent="0.2">
      <c r="A53" s="211"/>
      <c r="B53" s="248"/>
      <c r="C53" s="214" t="s">
        <v>7</v>
      </c>
      <c r="D53" s="215">
        <v>-15.767552372420454</v>
      </c>
      <c r="E53" s="215">
        <v>-16.392663410346543</v>
      </c>
      <c r="G53" s="112"/>
      <c r="M53" s="112"/>
      <c r="S53" s="112"/>
      <c r="X53" s="112"/>
      <c r="Y53" s="112"/>
    </row>
    <row r="54" spans="1:25" s="120" customFormat="1" x14ac:dyDescent="0.2">
      <c r="A54" s="211"/>
      <c r="B54" s="248"/>
      <c r="C54" s="212" t="s">
        <v>8</v>
      </c>
      <c r="D54" s="215">
        <v>-7.5809952402335341</v>
      </c>
      <c r="E54" s="215">
        <v>-8.4516326775424488</v>
      </c>
      <c r="G54" s="112"/>
      <c r="M54" s="112"/>
      <c r="S54" s="112"/>
      <c r="X54" s="112"/>
      <c r="Y54" s="112"/>
    </row>
    <row r="55" spans="1:25" s="120" customFormat="1" x14ac:dyDescent="0.2">
      <c r="A55" s="211"/>
      <c r="B55" s="248"/>
      <c r="C55" s="212" t="s">
        <v>9</v>
      </c>
      <c r="D55" s="215">
        <v>-3.6472219333926716</v>
      </c>
      <c r="E55" s="215">
        <v>-3.5836598621883553</v>
      </c>
      <c r="G55" s="112"/>
      <c r="M55" s="112"/>
      <c r="S55" s="112"/>
      <c r="X55" s="112"/>
      <c r="Y55" s="112"/>
    </row>
    <row r="56" spans="1:25" s="120" customFormat="1" ht="15" customHeight="1" x14ac:dyDescent="0.2">
      <c r="A56" s="211"/>
      <c r="B56" s="248" t="s">
        <v>165</v>
      </c>
      <c r="C56" s="212" t="s">
        <v>6</v>
      </c>
      <c r="D56" s="215">
        <v>1.049632880211405</v>
      </c>
      <c r="E56" s="215">
        <v>1.6743231343800034</v>
      </c>
      <c r="G56" s="112"/>
      <c r="M56" s="112"/>
      <c r="S56" s="112"/>
      <c r="X56" s="112"/>
      <c r="Y56" s="112"/>
    </row>
    <row r="57" spans="1:25" s="120" customFormat="1" x14ac:dyDescent="0.2">
      <c r="A57" s="211"/>
      <c r="B57" s="248"/>
      <c r="C57" s="212" t="s">
        <v>7</v>
      </c>
      <c r="D57" s="215">
        <v>17.822301458630349</v>
      </c>
      <c r="E57" s="215">
        <v>18.138913501671155</v>
      </c>
      <c r="G57" s="112"/>
      <c r="M57" s="112"/>
      <c r="S57" s="112"/>
      <c r="X57" s="112"/>
      <c r="Y57" s="112"/>
    </row>
    <row r="58" spans="1:25" s="120" customFormat="1" x14ac:dyDescent="0.2">
      <c r="A58" s="211"/>
      <c r="B58" s="248"/>
      <c r="C58" s="212" t="s">
        <v>8</v>
      </c>
      <c r="D58" s="215">
        <v>13.21932743229759</v>
      </c>
      <c r="E58" s="215">
        <v>13.76047563436542</v>
      </c>
      <c r="G58" s="112"/>
      <c r="M58" s="112"/>
      <c r="S58" s="112"/>
      <c r="X58" s="112"/>
      <c r="Y58" s="112"/>
    </row>
    <row r="59" spans="1:25" s="120" customFormat="1" x14ac:dyDescent="0.2">
      <c r="A59" s="211"/>
      <c r="B59" s="248"/>
      <c r="C59" s="212" t="s">
        <v>9</v>
      </c>
      <c r="D59" s="215">
        <v>11.650305616699796</v>
      </c>
      <c r="E59" s="215">
        <v>10.534104117805114</v>
      </c>
      <c r="G59" s="112"/>
      <c r="M59" s="112"/>
      <c r="S59" s="112"/>
      <c r="X59" s="112"/>
      <c r="Y59" s="112"/>
    </row>
    <row r="60" spans="1:25" s="120" customFormat="1" ht="15" customHeight="1" x14ac:dyDescent="0.2">
      <c r="A60" s="211"/>
      <c r="B60" s="248" t="s">
        <v>176</v>
      </c>
      <c r="C60" s="212" t="s">
        <v>6</v>
      </c>
      <c r="D60" s="215">
        <v>11.526166462999598</v>
      </c>
      <c r="E60" s="215">
        <v>8.5710333631450482</v>
      </c>
      <c r="G60" s="112"/>
      <c r="M60" s="112"/>
      <c r="S60" s="112"/>
      <c r="X60" s="112"/>
      <c r="Y60" s="112"/>
    </row>
    <row r="61" spans="1:25" s="120" customFormat="1" x14ac:dyDescent="0.2">
      <c r="A61" s="211"/>
      <c r="B61" s="248"/>
      <c r="C61" s="212" t="s">
        <v>7</v>
      </c>
      <c r="D61" s="215">
        <v>15.204820885053749</v>
      </c>
      <c r="E61" s="215">
        <v>12.648397769527975</v>
      </c>
      <c r="G61" s="112"/>
      <c r="M61" s="112"/>
      <c r="S61" s="112"/>
      <c r="X61" s="112"/>
      <c r="Y61" s="112"/>
    </row>
    <row r="62" spans="1:25" s="120" customFormat="1" x14ac:dyDescent="0.2">
      <c r="A62" s="211"/>
      <c r="B62" s="248"/>
      <c r="C62" s="212" t="s">
        <v>8</v>
      </c>
      <c r="D62" s="215">
        <v>9.2642289126015243</v>
      </c>
      <c r="E62" s="215">
        <v>7.0634796891029197</v>
      </c>
      <c r="G62" s="112"/>
      <c r="M62" s="112"/>
      <c r="S62" s="112"/>
      <c r="X62" s="112"/>
      <c r="Y62" s="112"/>
    </row>
    <row r="63" spans="1:25" s="120" customFormat="1" x14ac:dyDescent="0.2">
      <c r="A63" s="211"/>
      <c r="G63" s="112"/>
      <c r="M63" s="112"/>
      <c r="S63" s="112"/>
      <c r="X63" s="112"/>
      <c r="Y63" s="112"/>
    </row>
    <row r="64" spans="1:25" s="120" customFormat="1" x14ac:dyDescent="0.2">
      <c r="A64" s="211"/>
      <c r="G64" s="112"/>
      <c r="M64" s="112"/>
      <c r="S64" s="112"/>
      <c r="X64" s="112"/>
      <c r="Y64" s="112"/>
    </row>
    <row r="65" spans="1:25" s="120" customFormat="1" x14ac:dyDescent="0.2">
      <c r="A65" s="211"/>
      <c r="G65" s="112"/>
      <c r="M65" s="112"/>
      <c r="S65" s="112"/>
      <c r="X65" s="112"/>
      <c r="Y65" s="112"/>
    </row>
    <row r="66" spans="1:25" s="120" customFormat="1" x14ac:dyDescent="0.2">
      <c r="A66" s="211"/>
      <c r="B66" s="212"/>
      <c r="C66" s="212"/>
      <c r="D66" s="215"/>
      <c r="E66" s="215"/>
      <c r="G66" s="112"/>
      <c r="M66" s="112"/>
      <c r="S66" s="112"/>
      <c r="X66" s="112"/>
      <c r="Y66" s="112"/>
    </row>
    <row r="67" spans="1:25" x14ac:dyDescent="0.2">
      <c r="D67" s="149"/>
      <c r="E67" s="149"/>
      <c r="X67" s="6"/>
    </row>
    <row r="68" spans="1:25" x14ac:dyDescent="0.2">
      <c r="X68" s="6"/>
    </row>
    <row r="69" spans="1:25" x14ac:dyDescent="0.2">
      <c r="X69" s="6"/>
    </row>
    <row r="70" spans="1:25" x14ac:dyDescent="0.2">
      <c r="X70" s="6"/>
    </row>
    <row r="71" spans="1:25" x14ac:dyDescent="0.2">
      <c r="X71" s="6"/>
    </row>
    <row r="72" spans="1:25" x14ac:dyDescent="0.2">
      <c r="X72" s="6"/>
    </row>
    <row r="73" spans="1:25" x14ac:dyDescent="0.2">
      <c r="X73" s="6"/>
    </row>
    <row r="74" spans="1:25" x14ac:dyDescent="0.2">
      <c r="X74" s="6"/>
    </row>
    <row r="75" spans="1:25" x14ac:dyDescent="0.2">
      <c r="X75" s="6"/>
    </row>
    <row r="76" spans="1:25" x14ac:dyDescent="0.2">
      <c r="X76" s="6"/>
    </row>
    <row r="77" spans="1:25" x14ac:dyDescent="0.2">
      <c r="X77" s="6"/>
    </row>
    <row r="78" spans="1:25" x14ac:dyDescent="0.2">
      <c r="X78" s="6"/>
    </row>
    <row r="79" spans="1:25" x14ac:dyDescent="0.2">
      <c r="X79" s="6"/>
    </row>
    <row r="80" spans="1:25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  <row r="641" spans="24:24" x14ac:dyDescent="0.2">
      <c r="X641" s="6"/>
    </row>
  </sheetData>
  <mergeCells count="12">
    <mergeCell ref="B56:B59"/>
    <mergeCell ref="B50:B51"/>
    <mergeCell ref="B52:B55"/>
    <mergeCell ref="B60:B62"/>
    <mergeCell ref="E26:O26"/>
    <mergeCell ref="E27:N27"/>
    <mergeCell ref="D13:W13"/>
    <mergeCell ref="D14:W14"/>
    <mergeCell ref="B17:F17"/>
    <mergeCell ref="H17:L17"/>
    <mergeCell ref="N17:R17"/>
    <mergeCell ref="T17:X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theme="3"/>
  </sheetPr>
  <dimension ref="A1:AC61"/>
  <sheetViews>
    <sheetView topLeftCell="A31" zoomScaleNormal="100" zoomScaleSheetLayoutView="90" workbookViewId="0">
      <selection activeCell="H28" sqref="H28"/>
    </sheetView>
  </sheetViews>
  <sheetFormatPr baseColWidth="10" defaultColWidth="11.5703125" defaultRowHeight="12.75" x14ac:dyDescent="0.2"/>
  <cols>
    <col min="1" max="1" width="2.85546875" style="76" customWidth="1"/>
    <col min="2" max="2" width="67.140625" style="45" customWidth="1"/>
    <col min="3" max="7" width="9.5703125" style="45" customWidth="1"/>
    <col min="8" max="8" width="10.140625" style="45" customWidth="1"/>
    <col min="9" max="9" width="10.42578125" style="45" customWidth="1"/>
    <col min="10" max="10" width="9.5703125" style="45" customWidth="1"/>
    <col min="11" max="11" width="8.42578125" style="45" customWidth="1"/>
    <col min="12" max="12" width="1.28515625" style="6" customWidth="1"/>
    <col min="13" max="29" width="11.42578125" style="72" customWidth="1"/>
    <col min="30" max="16384" width="11.5703125" style="74"/>
  </cols>
  <sheetData>
    <row r="1" spans="1:12" x14ac:dyDescent="0.2">
      <c r="A1" s="97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2" x14ac:dyDescent="0.2">
      <c r="A2" s="67"/>
      <c r="B2" s="6"/>
      <c r="C2" s="6"/>
      <c r="D2" s="6"/>
      <c r="E2" s="6"/>
      <c r="F2" s="6"/>
      <c r="G2" s="6"/>
      <c r="H2" s="6"/>
      <c r="I2" s="6"/>
      <c r="J2" s="6"/>
      <c r="K2" s="6"/>
      <c r="L2" s="48"/>
    </row>
    <row r="3" spans="1:12" x14ac:dyDescent="0.2">
      <c r="A3" s="67"/>
      <c r="B3" s="6"/>
      <c r="C3" s="6"/>
      <c r="D3" s="6"/>
      <c r="E3" s="6"/>
      <c r="F3" s="6"/>
      <c r="G3" s="6"/>
      <c r="H3" s="6"/>
      <c r="I3" s="6"/>
      <c r="J3" s="6"/>
      <c r="K3" s="6"/>
      <c r="L3" s="48"/>
    </row>
    <row r="4" spans="1:12" x14ac:dyDescent="0.2">
      <c r="A4" s="67"/>
      <c r="B4" s="6"/>
      <c r="C4" s="6"/>
      <c r="D4" s="6"/>
      <c r="E4" s="6"/>
      <c r="F4" s="6"/>
      <c r="G4" s="6"/>
      <c r="H4" s="6"/>
      <c r="I4" s="6"/>
      <c r="J4" s="6"/>
      <c r="K4" s="6"/>
      <c r="L4" s="48"/>
    </row>
    <row r="5" spans="1:12" x14ac:dyDescent="0.2">
      <c r="A5" s="67"/>
      <c r="B5" s="6"/>
      <c r="C5" s="6"/>
      <c r="D5" s="6"/>
      <c r="E5" s="6"/>
      <c r="F5" s="6"/>
      <c r="G5" s="6"/>
      <c r="H5" s="6"/>
      <c r="I5" s="6"/>
      <c r="J5" s="6"/>
      <c r="K5" s="6"/>
      <c r="L5" s="48"/>
    </row>
    <row r="6" spans="1:12" x14ac:dyDescent="0.2">
      <c r="A6" s="67"/>
      <c r="B6" s="6"/>
      <c r="C6" s="6"/>
      <c r="D6" s="6"/>
      <c r="E6" s="6"/>
      <c r="F6" s="6"/>
      <c r="G6" s="6"/>
      <c r="H6" s="6"/>
      <c r="I6" s="6"/>
      <c r="J6" s="6"/>
      <c r="K6" s="6"/>
      <c r="L6" s="48"/>
    </row>
    <row r="7" spans="1:12" x14ac:dyDescent="0.2">
      <c r="A7" s="67"/>
      <c r="B7" s="6"/>
      <c r="C7" s="6"/>
      <c r="D7" s="6"/>
      <c r="E7" s="6"/>
      <c r="F7" s="6"/>
      <c r="G7" s="6"/>
      <c r="H7" s="6"/>
      <c r="I7" s="6"/>
      <c r="J7" s="6"/>
      <c r="K7" s="6"/>
      <c r="L7" s="48"/>
    </row>
    <row r="8" spans="1:12" x14ac:dyDescent="0.2">
      <c r="A8" s="67"/>
      <c r="B8" s="6"/>
      <c r="C8" s="6"/>
      <c r="D8" s="6"/>
      <c r="E8" s="6"/>
      <c r="F8" s="6"/>
      <c r="G8" s="6"/>
      <c r="H8" s="6"/>
      <c r="I8" s="6"/>
      <c r="J8" s="6"/>
      <c r="K8" s="6"/>
      <c r="L8" s="48"/>
    </row>
    <row r="9" spans="1:12" x14ac:dyDescent="0.2">
      <c r="A9" s="67"/>
      <c r="B9" s="6"/>
      <c r="C9" s="6"/>
      <c r="D9" s="6"/>
      <c r="E9" s="6"/>
      <c r="F9" s="6"/>
      <c r="G9" s="6"/>
      <c r="H9" s="6"/>
      <c r="I9" s="6"/>
      <c r="J9" s="6"/>
      <c r="K9" s="6"/>
      <c r="L9" s="48"/>
    </row>
    <row r="10" spans="1:12" x14ac:dyDescent="0.2">
      <c r="A10" s="67"/>
      <c r="B10" s="6"/>
      <c r="C10" s="6"/>
      <c r="D10" s="6"/>
      <c r="E10" s="6"/>
      <c r="F10" s="6"/>
      <c r="G10" s="6"/>
      <c r="H10" s="6"/>
      <c r="I10" s="6"/>
      <c r="J10" s="6"/>
      <c r="K10" s="6"/>
      <c r="L10" s="48"/>
    </row>
    <row r="11" spans="1:12" x14ac:dyDescent="0.2">
      <c r="A11" s="67"/>
      <c r="B11" s="6"/>
      <c r="C11" s="6"/>
      <c r="D11" s="6"/>
      <c r="E11" s="6"/>
      <c r="F11" s="6"/>
      <c r="G11" s="6"/>
      <c r="H11" s="6"/>
      <c r="I11" s="6"/>
      <c r="J11" s="6"/>
      <c r="K11" s="6"/>
      <c r="L11" s="48"/>
    </row>
    <row r="12" spans="1:12" x14ac:dyDescent="0.2">
      <c r="A12" s="67"/>
      <c r="B12" s="6"/>
      <c r="C12" s="6"/>
      <c r="D12" s="6"/>
      <c r="E12" s="6"/>
      <c r="F12" s="6"/>
      <c r="G12" s="6"/>
      <c r="H12" s="6"/>
      <c r="I12" s="6"/>
      <c r="J12" s="6"/>
      <c r="K12" s="6"/>
      <c r="L12" s="48"/>
    </row>
    <row r="13" spans="1:12" x14ac:dyDescent="0.2">
      <c r="A13" s="67"/>
      <c r="B13" s="6"/>
      <c r="C13" s="6"/>
      <c r="D13" s="6"/>
      <c r="E13" s="6"/>
      <c r="F13" s="6"/>
      <c r="G13" s="6"/>
      <c r="H13" s="6"/>
      <c r="I13" s="6"/>
      <c r="J13" s="6"/>
      <c r="K13" s="6"/>
      <c r="L13" s="48"/>
    </row>
    <row r="14" spans="1:12" x14ac:dyDescent="0.2">
      <c r="A14" s="67"/>
      <c r="B14" s="6"/>
      <c r="C14" s="6"/>
      <c r="D14" s="6"/>
      <c r="E14" s="6"/>
      <c r="F14" s="6"/>
      <c r="G14" s="6"/>
      <c r="H14" s="6"/>
      <c r="I14" s="6"/>
      <c r="J14" s="6"/>
      <c r="K14" s="6"/>
      <c r="L14" s="48"/>
    </row>
    <row r="15" spans="1:12" x14ac:dyDescent="0.2">
      <c r="A15" s="67"/>
      <c r="B15" s="245" t="s">
        <v>88</v>
      </c>
      <c r="C15" s="245"/>
      <c r="D15" s="245"/>
      <c r="E15" s="245"/>
      <c r="F15" s="245"/>
      <c r="G15" s="245"/>
      <c r="H15" s="245"/>
      <c r="I15" s="245"/>
      <c r="J15" s="245"/>
      <c r="K15" s="245"/>
      <c r="L15" s="126"/>
    </row>
    <row r="16" spans="1:12" x14ac:dyDescent="0.2">
      <c r="A16" s="67"/>
      <c r="B16" s="245" t="s">
        <v>189</v>
      </c>
      <c r="C16" s="245"/>
      <c r="D16" s="245"/>
      <c r="E16" s="245"/>
      <c r="F16" s="245"/>
      <c r="G16" s="245"/>
      <c r="H16" s="245"/>
      <c r="I16" s="245"/>
      <c r="J16" s="245"/>
      <c r="K16" s="245"/>
      <c r="L16" s="126"/>
    </row>
    <row r="17" spans="1:29" ht="11.25" customHeight="1" x14ac:dyDescent="0.2">
      <c r="A17" s="67"/>
      <c r="B17" s="6"/>
      <c r="C17" s="6"/>
      <c r="D17" s="6"/>
      <c r="E17" s="6"/>
      <c r="F17" s="6"/>
      <c r="G17" s="6"/>
      <c r="H17" s="6"/>
      <c r="I17" s="6"/>
      <c r="J17" s="6"/>
      <c r="K17" s="6"/>
      <c r="L17" s="48"/>
    </row>
    <row r="18" spans="1:29" s="128" customFormat="1" ht="45" customHeight="1" x14ac:dyDescent="0.2">
      <c r="A18" s="67"/>
      <c r="B18" s="127"/>
      <c r="C18" s="252" t="s">
        <v>165</v>
      </c>
      <c r="D18" s="252"/>
      <c r="E18" s="252" t="s">
        <v>176</v>
      </c>
      <c r="F18" s="252"/>
      <c r="G18" s="252"/>
      <c r="H18" s="10" t="s">
        <v>190</v>
      </c>
      <c r="I18" s="10" t="s">
        <v>191</v>
      </c>
      <c r="K18" s="6"/>
      <c r="L18" s="129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9" s="128" customFormat="1" ht="18" customHeight="1" x14ac:dyDescent="0.2">
      <c r="A19" s="67"/>
      <c r="B19" s="6"/>
      <c r="C19" s="182" t="s">
        <v>8</v>
      </c>
      <c r="D19" s="195" t="s">
        <v>9</v>
      </c>
      <c r="E19" s="184" t="s">
        <v>6</v>
      </c>
      <c r="F19" s="188" t="s">
        <v>7</v>
      </c>
      <c r="G19" s="189" t="s">
        <v>8</v>
      </c>
      <c r="H19" s="130"/>
      <c r="I19" s="130"/>
      <c r="J19" s="71"/>
      <c r="K19" s="6"/>
      <c r="L19" s="13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9" ht="15" customHeight="1" x14ac:dyDescent="0.2">
      <c r="A20" s="67"/>
      <c r="B20" s="6"/>
      <c r="G20" s="6"/>
      <c r="H20" s="6"/>
      <c r="I20" s="6"/>
      <c r="J20" s="72"/>
      <c r="L20" s="249"/>
      <c r="AA20" s="74"/>
      <c r="AB20" s="74"/>
      <c r="AC20" s="74"/>
    </row>
    <row r="21" spans="1:29" ht="15" customHeight="1" x14ac:dyDescent="0.2">
      <c r="A21" s="67"/>
      <c r="B21" s="49" t="s">
        <v>49</v>
      </c>
      <c r="C21" s="132">
        <v>60418.2094024834</v>
      </c>
      <c r="D21" s="132">
        <v>62499.245672297999</v>
      </c>
      <c r="E21" s="132">
        <v>64207.880578859702</v>
      </c>
      <c r="F21" s="132">
        <v>65383.976245796301</v>
      </c>
      <c r="G21" s="132">
        <v>66015.490626424405</v>
      </c>
      <c r="H21" s="133">
        <v>9.2642289126015243</v>
      </c>
      <c r="I21" s="133">
        <v>0.96585496460794218</v>
      </c>
      <c r="J21" s="72"/>
      <c r="K21" s="134"/>
      <c r="L21" s="249"/>
      <c r="AA21" s="74"/>
      <c r="AB21" s="74"/>
      <c r="AC21" s="74"/>
    </row>
    <row r="22" spans="1:29" ht="15" customHeight="1" x14ac:dyDescent="0.2">
      <c r="A22" s="67"/>
      <c r="B22" s="3" t="s">
        <v>68</v>
      </c>
      <c r="C22" s="55">
        <v>3.3313186498389999</v>
      </c>
      <c r="D22" s="55">
        <v>3.39571499167389</v>
      </c>
      <c r="E22" s="55">
        <v>3.4134819499898899</v>
      </c>
      <c r="F22" s="55">
        <v>3.3203090897661101</v>
      </c>
      <c r="G22" s="55">
        <v>3.2276425746358099</v>
      </c>
      <c r="H22" s="133">
        <v>-3.1121632632831648</v>
      </c>
      <c r="I22" s="133">
        <v>-2.7909002633495135</v>
      </c>
      <c r="J22" s="72"/>
      <c r="K22" s="134"/>
      <c r="L22" s="249"/>
      <c r="AA22" s="74"/>
      <c r="AB22" s="74"/>
      <c r="AC22" s="74"/>
    </row>
    <row r="23" spans="1:29" ht="15" customHeight="1" x14ac:dyDescent="0.2">
      <c r="A23" s="67"/>
      <c r="B23" s="3" t="s">
        <v>1</v>
      </c>
      <c r="C23" s="55">
        <v>56.450034341746601</v>
      </c>
      <c r="D23" s="55">
        <v>69.117061347457096</v>
      </c>
      <c r="E23" s="55">
        <v>76.533055973646498</v>
      </c>
      <c r="F23" s="55">
        <v>75.1775950814976</v>
      </c>
      <c r="G23" s="55">
        <v>72.228100818991805</v>
      </c>
      <c r="H23" s="133">
        <v>27.950499341993876</v>
      </c>
      <c r="I23" s="133">
        <v>-3.923368736800299</v>
      </c>
      <c r="J23" s="72"/>
      <c r="K23" s="134"/>
      <c r="L23" s="249"/>
      <c r="AA23" s="74"/>
      <c r="AB23" s="74"/>
      <c r="AC23" s="74"/>
    </row>
    <row r="24" spans="1:29" s="137" customFormat="1" x14ac:dyDescent="0.2">
      <c r="A24" s="135"/>
      <c r="B24" s="3" t="s">
        <v>2</v>
      </c>
      <c r="C24" s="55">
        <v>5355.7049162352096</v>
      </c>
      <c r="D24" s="55">
        <v>5329.0515636991904</v>
      </c>
      <c r="E24" s="55">
        <v>5577.4007235888803</v>
      </c>
      <c r="F24" s="55">
        <v>5678.8836217215403</v>
      </c>
      <c r="G24" s="55">
        <v>5721.3458376749304</v>
      </c>
      <c r="H24" s="133">
        <v>6.8271297085715617</v>
      </c>
      <c r="I24" s="133">
        <v>0.74772118574455249</v>
      </c>
      <c r="J24" s="3"/>
      <c r="K24" s="134"/>
      <c r="L24" s="250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9" x14ac:dyDescent="0.2">
      <c r="A25" s="67"/>
      <c r="B25" s="3" t="s">
        <v>72</v>
      </c>
      <c r="C25" s="55">
        <v>1107.04801969957</v>
      </c>
      <c r="D25" s="55">
        <v>1115.6169300080101</v>
      </c>
      <c r="E25" s="55">
        <v>1097.83502165092</v>
      </c>
      <c r="F25" s="55">
        <v>1130.8848904624299</v>
      </c>
      <c r="G25" s="55">
        <v>1133.11984313686</v>
      </c>
      <c r="H25" s="133">
        <v>2.3550761099202759</v>
      </c>
      <c r="I25" s="133">
        <v>0.1976286617037033</v>
      </c>
      <c r="J25" s="3"/>
      <c r="K25" s="134"/>
      <c r="L25" s="249"/>
      <c r="AA25" s="74"/>
      <c r="AB25" s="74"/>
      <c r="AC25" s="74"/>
    </row>
    <row r="26" spans="1:29" x14ac:dyDescent="0.2">
      <c r="A26" s="67"/>
      <c r="B26" s="3" t="s">
        <v>4</v>
      </c>
      <c r="C26" s="55">
        <v>1495.5304848732801</v>
      </c>
      <c r="D26" s="55">
        <v>2004.1298420887899</v>
      </c>
      <c r="E26" s="55">
        <v>2145.5009632317201</v>
      </c>
      <c r="F26" s="55">
        <v>2583.5565315400299</v>
      </c>
      <c r="G26" s="55">
        <v>2438.1753765785002</v>
      </c>
      <c r="H26" s="133">
        <v>63.030804202235487</v>
      </c>
      <c r="I26" s="133">
        <v>-5.627171427708987</v>
      </c>
      <c r="J26" s="3"/>
      <c r="K26" s="134"/>
      <c r="L26" s="250"/>
      <c r="AA26" s="74"/>
      <c r="AB26" s="74"/>
      <c r="AC26" s="74"/>
    </row>
    <row r="27" spans="1:29" ht="14.25" customHeight="1" x14ac:dyDescent="0.2">
      <c r="A27" s="67"/>
      <c r="B27" s="2" t="s">
        <v>73</v>
      </c>
      <c r="C27" s="55">
        <v>11712.153851196101</v>
      </c>
      <c r="D27" s="55">
        <v>12136.9643922948</v>
      </c>
      <c r="E27" s="55">
        <v>12331.251325990699</v>
      </c>
      <c r="F27" s="55">
        <v>12551.9496666588</v>
      </c>
      <c r="G27" s="55">
        <v>12714.2878849917</v>
      </c>
      <c r="H27" s="133">
        <v>8.5563598850202567</v>
      </c>
      <c r="I27" s="133">
        <v>1.2933306987687416</v>
      </c>
      <c r="J27" s="1"/>
      <c r="K27" s="134"/>
      <c r="L27" s="249"/>
      <c r="AA27" s="74"/>
      <c r="AB27" s="74"/>
      <c r="AC27" s="74"/>
    </row>
    <row r="28" spans="1:29" x14ac:dyDescent="0.2">
      <c r="A28" s="67"/>
      <c r="B28" s="1" t="s">
        <v>69</v>
      </c>
      <c r="C28" s="55">
        <v>2910.4222226989</v>
      </c>
      <c r="D28" s="55">
        <v>2970.1346367628098</v>
      </c>
      <c r="E28" s="55">
        <v>3165.0682489508299</v>
      </c>
      <c r="F28" s="55">
        <v>3278.2949084604302</v>
      </c>
      <c r="G28" s="55">
        <v>3345.12145299447</v>
      </c>
      <c r="H28" s="133">
        <v>14.93595076704932</v>
      </c>
      <c r="I28" s="133">
        <v>2.0384543306820149</v>
      </c>
      <c r="J28" s="1"/>
      <c r="K28" s="134"/>
      <c r="L28" s="250"/>
      <c r="AA28" s="74"/>
      <c r="AB28" s="74"/>
      <c r="AC28" s="74"/>
    </row>
    <row r="29" spans="1:29" x14ac:dyDescent="0.2">
      <c r="A29" s="67"/>
      <c r="B29" s="1" t="s">
        <v>70</v>
      </c>
      <c r="C29" s="55">
        <v>5457.6923046915499</v>
      </c>
      <c r="D29" s="55">
        <v>5567.1525138335501</v>
      </c>
      <c r="E29" s="55">
        <v>5752.2911434814896</v>
      </c>
      <c r="F29" s="55">
        <v>5961.1539581175402</v>
      </c>
      <c r="G29" s="55">
        <v>5961.1137027435198</v>
      </c>
      <c r="H29" s="133">
        <v>9.224070723430458</v>
      </c>
      <c r="I29" s="133">
        <v>-6.7529498991802939E-4</v>
      </c>
      <c r="J29" s="1"/>
      <c r="K29" s="134"/>
      <c r="L29" s="249"/>
      <c r="AA29" s="74"/>
      <c r="AB29" s="74"/>
      <c r="AC29" s="74"/>
    </row>
    <row r="30" spans="1:29" x14ac:dyDescent="0.2">
      <c r="A30" s="67"/>
      <c r="B30" s="1" t="s">
        <v>71</v>
      </c>
      <c r="C30" s="55">
        <v>8028.4193826908595</v>
      </c>
      <c r="D30" s="55">
        <v>8076.8736660071554</v>
      </c>
      <c r="E30" s="55">
        <v>8063.2740078506549</v>
      </c>
      <c r="F30" s="55">
        <v>8067.2832280537114</v>
      </c>
      <c r="G30" s="55">
        <v>8101.4676957560305</v>
      </c>
      <c r="H30" s="133">
        <v>0.90987166443574097</v>
      </c>
      <c r="I30" s="133">
        <v>0.42374200503390114</v>
      </c>
      <c r="J30" s="1"/>
      <c r="K30" s="134"/>
      <c r="L30" s="250"/>
      <c r="AA30" s="74"/>
      <c r="AB30" s="74"/>
      <c r="AC30" s="74"/>
    </row>
    <row r="31" spans="1:29" x14ac:dyDescent="0.2">
      <c r="A31" s="67"/>
      <c r="B31" s="1" t="s">
        <v>74</v>
      </c>
      <c r="C31" s="55">
        <v>5302.4227248770303</v>
      </c>
      <c r="D31" s="55">
        <v>5481.2882702434499</v>
      </c>
      <c r="E31" s="55">
        <v>5686.47469695362</v>
      </c>
      <c r="F31" s="55">
        <v>5700.1405043116602</v>
      </c>
      <c r="G31" s="55">
        <v>5731.4164916266</v>
      </c>
      <c r="H31" s="133">
        <v>8.0905236909325993</v>
      </c>
      <c r="I31" s="133">
        <v>0.54868800674793761</v>
      </c>
      <c r="J31" s="1"/>
      <c r="K31" s="134"/>
      <c r="L31" s="131"/>
      <c r="AA31" s="74"/>
      <c r="AB31" s="74"/>
      <c r="AC31" s="74"/>
    </row>
    <row r="32" spans="1:29" x14ac:dyDescent="0.2">
      <c r="A32" s="67"/>
      <c r="B32" s="1" t="s">
        <v>75</v>
      </c>
      <c r="C32" s="55">
        <v>9340.4497448815891</v>
      </c>
      <c r="D32" s="55">
        <v>9403.2149406913595</v>
      </c>
      <c r="E32" s="55">
        <v>9466.3143676444306</v>
      </c>
      <c r="F32" s="55">
        <v>9866.9302288225899</v>
      </c>
      <c r="G32" s="55">
        <v>9502.0941266743994</v>
      </c>
      <c r="H32" s="133">
        <v>1.7305845672087656</v>
      </c>
      <c r="I32" s="133">
        <v>-3.6975644266993584</v>
      </c>
      <c r="J32" s="1"/>
      <c r="K32" s="134"/>
      <c r="L32" s="131"/>
      <c r="AA32" s="74"/>
      <c r="AB32" s="74"/>
      <c r="AC32" s="74"/>
    </row>
    <row r="33" spans="1:29" x14ac:dyDescent="0.2">
      <c r="A33" s="67"/>
      <c r="B33" s="1" t="s">
        <v>76</v>
      </c>
      <c r="C33" s="55">
        <v>3008.5840125268601</v>
      </c>
      <c r="D33" s="55">
        <v>3221.51226558283</v>
      </c>
      <c r="E33" s="55">
        <v>3863.3683956177701</v>
      </c>
      <c r="F33" s="55">
        <v>3816.7010680998501</v>
      </c>
      <c r="G33" s="55">
        <v>3956.6078626839399</v>
      </c>
      <c r="H33" s="133">
        <v>31.510632450674024</v>
      </c>
      <c r="I33" s="133">
        <v>3.6656471672208397</v>
      </c>
      <c r="J33" s="1"/>
      <c r="K33" s="134"/>
      <c r="L33" s="131"/>
      <c r="AA33" s="74"/>
      <c r="AB33" s="74"/>
      <c r="AC33" s="74"/>
    </row>
    <row r="34" spans="1:29" x14ac:dyDescent="0.2">
      <c r="A34" s="67"/>
      <c r="B34" s="49" t="s">
        <v>80</v>
      </c>
      <c r="C34" s="138">
        <v>53929.187015457799</v>
      </c>
      <c r="D34" s="138">
        <v>55827.299790383899</v>
      </c>
      <c r="E34" s="138">
        <v>57398.0293781613</v>
      </c>
      <c r="F34" s="138">
        <v>58409.463075008403</v>
      </c>
      <c r="G34" s="138">
        <v>58824.251807803397</v>
      </c>
      <c r="H34" s="133">
        <v>9.0768377260026512</v>
      </c>
      <c r="I34" s="133">
        <v>0.71013960916286578</v>
      </c>
      <c r="J34" s="1"/>
      <c r="K34" s="134"/>
      <c r="L34" s="249"/>
      <c r="AA34" s="74"/>
      <c r="AB34" s="74"/>
      <c r="AC34" s="74"/>
    </row>
    <row r="35" spans="1:29" x14ac:dyDescent="0.2">
      <c r="A35" s="67"/>
      <c r="B35" s="49" t="s">
        <v>158</v>
      </c>
      <c r="C35" s="138">
        <v>6512.8070823585003</v>
      </c>
      <c r="D35" s="138">
        <v>6642.9556502711903</v>
      </c>
      <c r="E35" s="138">
        <v>6812.3910194644404</v>
      </c>
      <c r="F35" s="138">
        <v>7006.8256681840503</v>
      </c>
      <c r="G35" s="138">
        <v>7198.6041955807204</v>
      </c>
      <c r="H35" s="133">
        <v>10.529977389931688</v>
      </c>
      <c r="I35" s="133">
        <v>2.7370243884827943</v>
      </c>
      <c r="J35" s="136">
        <v>10</v>
      </c>
      <c r="K35" s="134"/>
      <c r="L35" s="250"/>
      <c r="AA35" s="74"/>
      <c r="AB35" s="74"/>
      <c r="AC35" s="74"/>
    </row>
    <row r="36" spans="1:29" x14ac:dyDescent="0.2">
      <c r="A36" s="67"/>
      <c r="B36" s="6"/>
      <c r="C36" s="6"/>
      <c r="D36" s="6"/>
      <c r="E36" s="6"/>
      <c r="F36" s="6"/>
      <c r="G36" s="6"/>
      <c r="H36" s="6"/>
      <c r="I36" s="6"/>
      <c r="J36" s="6"/>
      <c r="K36" s="6"/>
      <c r="L36" s="249"/>
    </row>
    <row r="37" spans="1:29" x14ac:dyDescent="0.2">
      <c r="A37" s="67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249"/>
    </row>
    <row r="38" spans="1:29" ht="16.149999999999999" customHeight="1" x14ac:dyDescent="0.2">
      <c r="A38" s="67"/>
      <c r="B38" s="139" t="s">
        <v>61</v>
      </c>
      <c r="C38" s="6"/>
      <c r="D38" s="251" t="s">
        <v>62</v>
      </c>
      <c r="E38" s="251"/>
      <c r="F38" s="251"/>
      <c r="G38" s="251"/>
      <c r="H38" s="251"/>
      <c r="I38" s="251"/>
      <c r="J38" s="251"/>
      <c r="K38" s="251"/>
      <c r="L38" s="250"/>
    </row>
    <row r="39" spans="1:29" ht="15.6" customHeight="1" x14ac:dyDescent="0.2">
      <c r="A39" s="67"/>
      <c r="B39" s="140" t="s">
        <v>192</v>
      </c>
      <c r="C39" s="6"/>
      <c r="D39" s="251" t="s">
        <v>193</v>
      </c>
      <c r="E39" s="251"/>
      <c r="F39" s="251"/>
      <c r="G39" s="251"/>
      <c r="H39" s="251"/>
      <c r="I39" s="251"/>
      <c r="J39" s="251"/>
      <c r="K39" s="251"/>
      <c r="L39" s="48"/>
    </row>
    <row r="40" spans="1:29" x14ac:dyDescent="0.2">
      <c r="A40" s="67"/>
      <c r="B40" s="141"/>
      <c r="C40" s="6"/>
      <c r="D40" s="141"/>
      <c r="E40" s="141"/>
      <c r="F40" s="141"/>
      <c r="G40" s="141"/>
      <c r="H40" s="141"/>
      <c r="I40" s="141"/>
      <c r="J40" s="141"/>
      <c r="K40" s="6"/>
      <c r="L40" s="48"/>
    </row>
    <row r="41" spans="1:29" x14ac:dyDescent="0.2">
      <c r="A41" s="67"/>
      <c r="B41" s="6"/>
      <c r="C41" s="6"/>
      <c r="D41" s="6"/>
      <c r="E41" s="6"/>
      <c r="F41" s="6"/>
      <c r="G41" s="6"/>
      <c r="H41" s="6"/>
      <c r="I41" s="6"/>
      <c r="J41" s="6"/>
      <c r="K41" s="6"/>
      <c r="L41" s="48"/>
    </row>
    <row r="42" spans="1:29" x14ac:dyDescent="0.2">
      <c r="A42" s="67"/>
      <c r="B42" s="6"/>
      <c r="C42" s="6"/>
      <c r="D42" s="6"/>
      <c r="E42" s="6"/>
      <c r="F42" s="6"/>
      <c r="G42" s="6"/>
      <c r="H42" s="6"/>
      <c r="I42" s="6"/>
      <c r="J42" s="6"/>
      <c r="K42" s="6"/>
      <c r="L42" s="48"/>
    </row>
    <row r="43" spans="1:29" x14ac:dyDescent="0.2">
      <c r="A43" s="67"/>
      <c r="B43" s="6"/>
      <c r="C43" s="6"/>
      <c r="D43" s="6"/>
      <c r="E43" s="6"/>
      <c r="F43" s="6"/>
      <c r="G43" s="6"/>
      <c r="H43" s="6"/>
      <c r="I43" s="6"/>
      <c r="J43" s="6"/>
      <c r="K43" s="6"/>
      <c r="L43" s="48"/>
    </row>
    <row r="44" spans="1:29" x14ac:dyDescent="0.2">
      <c r="A44" s="67"/>
      <c r="B44" s="6"/>
      <c r="C44" s="6"/>
      <c r="D44" s="6"/>
      <c r="E44" s="6"/>
      <c r="F44" s="6"/>
      <c r="G44" s="6"/>
      <c r="H44" s="6"/>
      <c r="I44" s="6"/>
      <c r="J44" s="6"/>
      <c r="K44" s="6"/>
      <c r="L44" s="48"/>
    </row>
    <row r="45" spans="1:29" x14ac:dyDescent="0.2">
      <c r="A45" s="67"/>
      <c r="B45" s="6"/>
      <c r="C45" s="6"/>
      <c r="D45" s="6"/>
      <c r="E45" s="6"/>
      <c r="F45" s="6"/>
      <c r="G45" s="6"/>
      <c r="H45" s="6"/>
      <c r="I45" s="6"/>
      <c r="J45" s="6"/>
      <c r="K45" s="6"/>
      <c r="L45" s="48"/>
    </row>
    <row r="46" spans="1:29" x14ac:dyDescent="0.2">
      <c r="A46" s="67"/>
      <c r="B46" s="6"/>
      <c r="C46" s="6"/>
      <c r="D46" s="6"/>
      <c r="E46" s="6"/>
      <c r="F46" s="6"/>
      <c r="G46" s="6"/>
      <c r="H46" s="6"/>
      <c r="I46" s="6"/>
      <c r="J46" s="6"/>
      <c r="K46" s="6"/>
      <c r="L46" s="48"/>
    </row>
    <row r="47" spans="1:29" x14ac:dyDescent="0.2">
      <c r="A47" s="67"/>
      <c r="B47" s="6"/>
      <c r="C47" s="6"/>
      <c r="D47" s="6"/>
      <c r="E47" s="6"/>
      <c r="F47" s="6"/>
      <c r="G47" s="6"/>
      <c r="H47" s="6"/>
      <c r="I47" s="6"/>
      <c r="J47" s="6"/>
      <c r="K47" s="6"/>
      <c r="L47" s="48"/>
    </row>
    <row r="48" spans="1:29" x14ac:dyDescent="0.2">
      <c r="A48" s="67"/>
      <c r="B48" s="6"/>
      <c r="C48" s="6"/>
      <c r="D48" s="6"/>
      <c r="E48" s="6"/>
      <c r="F48" s="6"/>
      <c r="G48" s="6"/>
      <c r="H48" s="6"/>
      <c r="I48" s="6"/>
      <c r="J48" s="6"/>
      <c r="K48" s="6"/>
      <c r="L48" s="48"/>
    </row>
    <row r="49" spans="1:12" x14ac:dyDescent="0.2">
      <c r="A49" s="67"/>
      <c r="B49" s="6"/>
      <c r="C49" s="6"/>
      <c r="D49" s="6"/>
      <c r="E49" s="6"/>
      <c r="F49" s="6"/>
      <c r="G49" s="6"/>
      <c r="H49" s="6"/>
      <c r="I49" s="6"/>
      <c r="J49" s="6"/>
      <c r="K49" s="6"/>
      <c r="L49" s="48"/>
    </row>
    <row r="50" spans="1:12" x14ac:dyDescent="0.2">
      <c r="A50" s="67"/>
      <c r="B50" s="6"/>
      <c r="C50" s="6"/>
      <c r="D50" s="6"/>
      <c r="E50" s="6"/>
      <c r="F50" s="6"/>
      <c r="G50" s="6"/>
      <c r="H50" s="6"/>
      <c r="I50" s="6"/>
      <c r="J50" s="6"/>
      <c r="K50" s="6"/>
      <c r="L50" s="48"/>
    </row>
    <row r="51" spans="1:12" x14ac:dyDescent="0.2">
      <c r="A51" s="67"/>
      <c r="B51" s="6"/>
      <c r="C51" s="6"/>
      <c r="D51" s="6"/>
      <c r="E51" s="6"/>
      <c r="F51" s="6"/>
      <c r="G51" s="6"/>
      <c r="H51" s="6"/>
      <c r="I51" s="6"/>
      <c r="J51" s="6"/>
      <c r="K51" s="6"/>
      <c r="L51" s="48"/>
    </row>
    <row r="52" spans="1:12" x14ac:dyDescent="0.2">
      <c r="A52" s="67"/>
      <c r="B52" s="6"/>
      <c r="C52" s="6"/>
      <c r="D52" s="6"/>
      <c r="E52" s="6"/>
      <c r="F52" s="6"/>
      <c r="G52" s="6"/>
      <c r="H52" s="6"/>
      <c r="I52" s="6"/>
      <c r="J52" s="6"/>
      <c r="K52" s="6"/>
      <c r="L52" s="48"/>
    </row>
    <row r="53" spans="1:12" x14ac:dyDescent="0.2">
      <c r="A53" s="67"/>
      <c r="B53" s="6"/>
      <c r="C53" s="6"/>
      <c r="D53" s="6"/>
      <c r="E53" s="6"/>
      <c r="F53" s="6"/>
      <c r="G53" s="6"/>
      <c r="H53" s="6"/>
      <c r="I53" s="6"/>
      <c r="J53" s="6"/>
      <c r="K53" s="6"/>
      <c r="L53" s="48"/>
    </row>
    <row r="54" spans="1:12" x14ac:dyDescent="0.2">
      <c r="A54" s="67"/>
      <c r="B54" s="6"/>
      <c r="C54" s="6"/>
      <c r="D54" s="6"/>
      <c r="E54" s="6"/>
      <c r="F54" s="6"/>
      <c r="G54" s="6"/>
      <c r="H54" s="6"/>
      <c r="I54" s="6"/>
      <c r="J54" s="6"/>
      <c r="K54" s="6"/>
      <c r="L54" s="48"/>
    </row>
    <row r="55" spans="1:12" x14ac:dyDescent="0.2">
      <c r="A55" s="67"/>
      <c r="B55" s="6"/>
      <c r="C55" s="6"/>
      <c r="D55" s="6"/>
      <c r="E55" s="6"/>
      <c r="F55" s="6"/>
      <c r="G55" s="6"/>
      <c r="H55" s="6"/>
      <c r="I55" s="6"/>
      <c r="J55" s="6"/>
      <c r="K55" s="6"/>
      <c r="L55" s="48"/>
    </row>
    <row r="56" spans="1:12" x14ac:dyDescent="0.2">
      <c r="A56" s="67"/>
      <c r="B56" s="128"/>
      <c r="C56" s="6"/>
      <c r="D56" s="6"/>
      <c r="E56" s="6"/>
      <c r="F56" s="6"/>
      <c r="G56" s="6"/>
      <c r="H56" s="6"/>
      <c r="I56" s="6"/>
      <c r="J56" s="6"/>
      <c r="K56" s="6"/>
      <c r="L56" s="48"/>
    </row>
    <row r="57" spans="1:12" x14ac:dyDescent="0.2">
      <c r="A57" s="67"/>
      <c r="B57" s="128"/>
      <c r="C57" s="6"/>
      <c r="D57" s="6"/>
      <c r="E57" s="6"/>
      <c r="F57" s="6"/>
      <c r="G57" s="6"/>
      <c r="H57" s="6"/>
      <c r="I57" s="6"/>
      <c r="J57" s="6"/>
      <c r="K57" s="6"/>
      <c r="L57" s="48"/>
    </row>
    <row r="58" spans="1:12" ht="30.75" customHeight="1" x14ac:dyDescent="0.2">
      <c r="A58" s="67"/>
      <c r="B58" s="177" t="s">
        <v>182</v>
      </c>
      <c r="C58" s="6"/>
      <c r="D58" s="6"/>
      <c r="E58" s="6"/>
      <c r="F58" s="6"/>
      <c r="G58" s="6"/>
      <c r="H58" s="6"/>
      <c r="I58" s="6"/>
      <c r="J58" s="6"/>
      <c r="K58" s="6"/>
      <c r="L58" s="48"/>
    </row>
    <row r="59" spans="1:12" x14ac:dyDescent="0.2">
      <c r="A59" s="67"/>
      <c r="B59" s="177" t="s">
        <v>173</v>
      </c>
      <c r="C59" s="6"/>
      <c r="D59" s="6"/>
      <c r="E59" s="6"/>
      <c r="F59" s="6"/>
      <c r="G59" s="6"/>
      <c r="H59" s="6"/>
      <c r="I59" s="6"/>
      <c r="J59" s="6"/>
      <c r="K59" s="6"/>
      <c r="L59" s="48"/>
    </row>
    <row r="60" spans="1:12" x14ac:dyDescent="0.2">
      <c r="A60" s="68"/>
      <c r="B60" s="186" t="s">
        <v>77</v>
      </c>
      <c r="C60" s="7"/>
      <c r="D60" s="7"/>
      <c r="E60" s="7"/>
      <c r="F60" s="7"/>
      <c r="G60" s="7"/>
      <c r="H60" s="7"/>
      <c r="I60" s="7"/>
      <c r="J60" s="7"/>
      <c r="K60" s="7"/>
      <c r="L60" s="69"/>
    </row>
    <row r="61" spans="1:12" x14ac:dyDescent="0.2">
      <c r="B61" s="177"/>
    </row>
  </sheetData>
  <mergeCells count="12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C18:D18"/>
    <mergeCell ref="E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4" tint="-0.499984740745262"/>
  </sheetPr>
  <dimension ref="A1:Z110"/>
  <sheetViews>
    <sheetView showGridLines="0" topLeftCell="A19" zoomScaleNormal="100" zoomScaleSheetLayoutView="110" workbookViewId="0">
      <selection activeCell="F45" sqref="F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127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3.2602284590096802</v>
      </c>
      <c r="D20" s="145">
        <v>3.2631901260388601</v>
      </c>
      <c r="E20" s="145">
        <v>3.24490685643348</v>
      </c>
      <c r="F20" s="145">
        <v>3.1871673230040201</v>
      </c>
      <c r="G20" s="56">
        <v>12.95549276448604</v>
      </c>
      <c r="H20" s="3"/>
      <c r="I20" s="145">
        <v>13236.612884488701</v>
      </c>
      <c r="J20" s="145">
        <v>13307.900549960401</v>
      </c>
      <c r="K20" s="145">
        <v>13274.763416657601</v>
      </c>
      <c r="L20" s="145">
        <v>13210.723148893299</v>
      </c>
      <c r="M20" s="56">
        <v>53030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3.1511649970890199</v>
      </c>
      <c r="D21" s="145">
        <v>3.2181342789055201</v>
      </c>
      <c r="E21" s="145">
        <v>3.3767140165012401</v>
      </c>
      <c r="F21" s="145">
        <v>3.2994684849380902</v>
      </c>
      <c r="G21" s="56">
        <v>13.045481777433871</v>
      </c>
      <c r="H21" s="3"/>
      <c r="I21" s="145">
        <v>13214.269012694</v>
      </c>
      <c r="J21" s="145">
        <v>13640.738359885499</v>
      </c>
      <c r="K21" s="145">
        <v>13796.075720966001</v>
      </c>
      <c r="L21" s="145">
        <v>13819.9169064544</v>
      </c>
      <c r="M21" s="56">
        <v>54470.999999999898</v>
      </c>
      <c r="N21" s="3"/>
      <c r="O21" s="61">
        <v>-3.3452705321696783</v>
      </c>
      <c r="P21" s="61">
        <v>-1.3807300645406428</v>
      </c>
      <c r="Q21" s="61">
        <v>4.0619705248683431</v>
      </c>
      <c r="R21" s="61">
        <v>3.5235414571275925</v>
      </c>
      <c r="S21" s="62">
        <v>0.69460123658522832</v>
      </c>
      <c r="T21" s="63"/>
      <c r="U21" s="61">
        <v>-0.16880354505860851</v>
      </c>
      <c r="V21" s="61">
        <v>2.5010542322251581</v>
      </c>
      <c r="W21" s="61">
        <v>3.9270929955274454</v>
      </c>
      <c r="X21" s="61">
        <v>4.611358142132687</v>
      </c>
      <c r="Y21" s="62">
        <v>2.7173298133130288</v>
      </c>
      <c r="Z21" s="101"/>
    </row>
    <row r="22" spans="1:26" s="100" customFormat="1" x14ac:dyDescent="0.2">
      <c r="A22" s="67"/>
      <c r="B22" s="54" t="s">
        <v>174</v>
      </c>
      <c r="C22" s="145">
        <v>3.4582832170039102</v>
      </c>
      <c r="D22" s="145">
        <v>3.1108397247533599</v>
      </c>
      <c r="E22" s="145">
        <v>3.2024417694326202</v>
      </c>
      <c r="F22" s="145">
        <v>3.3036296396851701</v>
      </c>
      <c r="G22" s="56">
        <v>13.075194350875059</v>
      </c>
      <c r="H22" s="3"/>
      <c r="I22" s="145">
        <v>13953.822498896499</v>
      </c>
      <c r="J22" s="145">
        <v>13560.7620145868</v>
      </c>
      <c r="K22" s="145">
        <v>13983.1421023127</v>
      </c>
      <c r="L22" s="145">
        <v>14081.2733842039</v>
      </c>
      <c r="M22" s="56">
        <v>55578.999999999898</v>
      </c>
      <c r="N22" s="3"/>
      <c r="O22" s="61">
        <v>9.746180228537682</v>
      </c>
      <c r="P22" s="61">
        <v>-3.334060820751418</v>
      </c>
      <c r="Q22" s="61">
        <v>-5.1610010861740392</v>
      </c>
      <c r="R22" s="61">
        <v>0.12611591127709687</v>
      </c>
      <c r="S22" s="62">
        <v>0.22776141156077756</v>
      </c>
      <c r="T22" s="63"/>
      <c r="U22" s="61">
        <v>5.5966280502694872</v>
      </c>
      <c r="V22" s="61">
        <v>-0.5863051045234613</v>
      </c>
      <c r="W22" s="61">
        <v>1.3559390737643895</v>
      </c>
      <c r="X22" s="61">
        <v>1.8911580982620535</v>
      </c>
      <c r="Y22" s="62">
        <v>2.0341098933377424</v>
      </c>
      <c r="Z22" s="101"/>
    </row>
    <row r="23" spans="1:26" s="100" customFormat="1" x14ac:dyDescent="0.2">
      <c r="A23" s="67"/>
      <c r="B23" s="183" t="s">
        <v>165</v>
      </c>
      <c r="C23" s="145">
        <v>3.2325918508533</v>
      </c>
      <c r="D23" s="145">
        <v>3.2757260774855799</v>
      </c>
      <c r="E23" s="145">
        <v>3.3313186498389999</v>
      </c>
      <c r="F23" s="145">
        <v>3.39571499167389</v>
      </c>
      <c r="G23" s="56">
        <v>13.235351569851769</v>
      </c>
      <c r="H23" s="3"/>
      <c r="I23" s="145">
        <v>14392.976886083199</v>
      </c>
      <c r="J23" s="145">
        <v>14203.5340144279</v>
      </c>
      <c r="K23" s="145">
        <v>14302.021716919</v>
      </c>
      <c r="L23" s="145">
        <v>14381.451263990601</v>
      </c>
      <c r="M23" s="56">
        <v>57279.983881420703</v>
      </c>
      <c r="N23" s="3"/>
      <c r="O23" s="61">
        <v>-6.5261099796834543</v>
      </c>
      <c r="P23" s="61">
        <v>5.300380839944836</v>
      </c>
      <c r="Q23" s="61">
        <v>4.0243317345068448</v>
      </c>
      <c r="R23" s="61">
        <v>2.7873993768107681</v>
      </c>
      <c r="S23" s="62">
        <v>1.2248936014170368</v>
      </c>
      <c r="T23" s="63"/>
      <c r="U23" s="61">
        <v>3.1471977461475547</v>
      </c>
      <c r="V23" s="61">
        <v>4.7399401239376857</v>
      </c>
      <c r="W23" s="61">
        <v>2.2804575128615738</v>
      </c>
      <c r="X23" s="61">
        <v>2.1317523749196994</v>
      </c>
      <c r="Y23" s="62">
        <v>3.0604794642235476</v>
      </c>
      <c r="Z23" s="101"/>
    </row>
    <row r="24" spans="1:26" s="100" customFormat="1" x14ac:dyDescent="0.2">
      <c r="A24" s="67"/>
      <c r="B24" s="54" t="s">
        <v>176</v>
      </c>
      <c r="C24" s="145">
        <v>3.4134819499898899</v>
      </c>
      <c r="D24" s="145">
        <v>3.3203090897661101</v>
      </c>
      <c r="E24" s="145">
        <v>3.2276425746358099</v>
      </c>
      <c r="F24" s="145"/>
      <c r="G24" s="56"/>
      <c r="H24" s="3"/>
      <c r="I24" s="145">
        <v>14055.4718150515</v>
      </c>
      <c r="J24" s="145">
        <v>14326.500736981499</v>
      </c>
      <c r="K24" s="145">
        <v>14147.8907328391</v>
      </c>
      <c r="L24" s="145"/>
      <c r="M24" s="56"/>
      <c r="N24" s="3"/>
      <c r="O24" s="61">
        <v>5.5958224076089351</v>
      </c>
      <c r="P24" s="61">
        <v>1.3610116116531827</v>
      </c>
      <c r="Q24" s="61">
        <v>-3.1121632632831648</v>
      </c>
      <c r="R24" s="61"/>
      <c r="S24" s="62"/>
      <c r="T24" s="63"/>
      <c r="U24" s="61">
        <v>-2.3449288754019904</v>
      </c>
      <c r="V24" s="61">
        <v>0.86574737265169688</v>
      </c>
      <c r="W24" s="61">
        <v>-1.0776866874531947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C26" s="6"/>
      <c r="D26" s="50"/>
      <c r="E26" s="245" t="s">
        <v>128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6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26.25" customHeight="1" x14ac:dyDescent="0.2">
      <c r="A43" s="67"/>
      <c r="B43" s="177" t="s">
        <v>182</v>
      </c>
      <c r="C43" s="3"/>
      <c r="D43" s="3"/>
      <c r="E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3"/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5"/>
      <c r="F45" s="260"/>
      <c r="G45" s="18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120" customFormat="1" x14ac:dyDescent="0.2">
      <c r="A47" s="112"/>
      <c r="B47" s="112"/>
      <c r="C47" s="211" t="s">
        <v>55</v>
      </c>
      <c r="D47" s="210" t="s">
        <v>56</v>
      </c>
      <c r="E47" s="210" t="s">
        <v>10</v>
      </c>
      <c r="F47" s="210" t="s">
        <v>11</v>
      </c>
      <c r="G47" s="210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s="120" customFormat="1" x14ac:dyDescent="0.2">
      <c r="A48" s="112"/>
      <c r="B48" s="112"/>
      <c r="C48" s="248">
        <v>2019</v>
      </c>
      <c r="D48" s="212" t="s">
        <v>8</v>
      </c>
      <c r="E48" s="216">
        <v>4.0619705248683431</v>
      </c>
      <c r="F48" s="217">
        <v>3.9270929955274454</v>
      </c>
      <c r="G48" s="217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s="120" customFormat="1" x14ac:dyDescent="0.2">
      <c r="A49" s="112"/>
      <c r="B49" s="112"/>
      <c r="C49" s="248"/>
      <c r="D49" s="212" t="s">
        <v>9</v>
      </c>
      <c r="E49" s="216">
        <v>3.5235414571275925</v>
      </c>
      <c r="F49" s="217">
        <v>4.611358142132687</v>
      </c>
      <c r="G49" s="217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s="120" customFormat="1" ht="15" customHeight="1" x14ac:dyDescent="0.2">
      <c r="A50" s="112"/>
      <c r="B50" s="112"/>
      <c r="C50" s="248" t="s">
        <v>174</v>
      </c>
      <c r="D50" s="212" t="s">
        <v>6</v>
      </c>
      <c r="E50" s="216">
        <v>9.746180228537682</v>
      </c>
      <c r="F50" s="217">
        <v>5.5966280502694872</v>
      </c>
      <c r="G50" s="217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s="120" customFormat="1" ht="15" customHeight="1" x14ac:dyDescent="0.2">
      <c r="A51" s="112"/>
      <c r="B51" s="112"/>
      <c r="C51" s="248"/>
      <c r="D51" s="214" t="s">
        <v>7</v>
      </c>
      <c r="E51" s="218">
        <v>-3.334060820751418</v>
      </c>
      <c r="F51" s="215">
        <v>-0.5863051045234613</v>
      </c>
      <c r="G51" s="217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s="120" customFormat="1" x14ac:dyDescent="0.2">
      <c r="A52" s="112"/>
      <c r="B52" s="112"/>
      <c r="C52" s="248"/>
      <c r="D52" s="212" t="s">
        <v>8</v>
      </c>
      <c r="E52" s="216">
        <v>-5.1610010861740392</v>
      </c>
      <c r="F52" s="215">
        <v>1.3559390737643895</v>
      </c>
      <c r="G52" s="217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s="120" customFormat="1" x14ac:dyDescent="0.2">
      <c r="A53" s="112"/>
      <c r="B53" s="112"/>
      <c r="C53" s="248"/>
      <c r="D53" s="212" t="s">
        <v>9</v>
      </c>
      <c r="E53" s="216">
        <v>0.12611591127709687</v>
      </c>
      <c r="F53" s="215">
        <v>1.8911580982620535</v>
      </c>
      <c r="G53" s="217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s="120" customFormat="1" ht="15" customHeight="1" x14ac:dyDescent="0.2">
      <c r="A54" s="112"/>
      <c r="B54" s="112"/>
      <c r="C54" s="248" t="s">
        <v>165</v>
      </c>
      <c r="D54" s="212" t="s">
        <v>6</v>
      </c>
      <c r="E54" s="216">
        <v>-6.5261099796834543</v>
      </c>
      <c r="F54" s="215">
        <v>3.1471977461475547</v>
      </c>
      <c r="G54" s="217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s="120" customFormat="1" ht="15" customHeight="1" x14ac:dyDescent="0.2">
      <c r="A55" s="112"/>
      <c r="B55" s="112"/>
      <c r="C55" s="248"/>
      <c r="D55" s="212" t="s">
        <v>7</v>
      </c>
      <c r="E55" s="216">
        <v>5.300380839944836</v>
      </c>
      <c r="F55" s="215">
        <v>4.7399401239376857</v>
      </c>
      <c r="G55" s="217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s="120" customFormat="1" x14ac:dyDescent="0.2">
      <c r="A56" s="112"/>
      <c r="B56" s="112"/>
      <c r="C56" s="248"/>
      <c r="D56" s="212" t="s">
        <v>8</v>
      </c>
      <c r="E56" s="216">
        <v>4.0243317345068448</v>
      </c>
      <c r="F56" s="215">
        <v>2.2804575128615738</v>
      </c>
      <c r="G56" s="217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s="120" customFormat="1" x14ac:dyDescent="0.2">
      <c r="A57" s="112"/>
      <c r="B57" s="112"/>
      <c r="C57" s="248"/>
      <c r="D57" s="212" t="s">
        <v>9</v>
      </c>
      <c r="E57" s="216">
        <v>2.7873993768107681</v>
      </c>
      <c r="F57" s="215">
        <v>2.1317523749196994</v>
      </c>
      <c r="G57" s="217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s="120" customFormat="1" ht="15" customHeight="1" x14ac:dyDescent="0.2">
      <c r="A58" s="112"/>
      <c r="B58" s="112"/>
      <c r="C58" s="248" t="s">
        <v>176</v>
      </c>
      <c r="D58" s="212" t="s">
        <v>6</v>
      </c>
      <c r="E58" s="219">
        <v>5.5958224076089351</v>
      </c>
      <c r="F58" s="215">
        <v>-2.3449288754019904</v>
      </c>
      <c r="G58" s="215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s="120" customFormat="1" ht="15" customHeight="1" x14ac:dyDescent="0.2">
      <c r="A59" s="112"/>
      <c r="B59" s="112"/>
      <c r="C59" s="248"/>
      <c r="D59" s="212" t="s">
        <v>7</v>
      </c>
      <c r="E59" s="219">
        <v>1.3610116116531827</v>
      </c>
      <c r="F59" s="215">
        <v>0.86574737265169688</v>
      </c>
      <c r="G59" s="215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s="120" customFormat="1" x14ac:dyDescent="0.2">
      <c r="A60" s="112"/>
      <c r="B60" s="112"/>
      <c r="C60" s="248"/>
      <c r="D60" s="212" t="s">
        <v>8</v>
      </c>
      <c r="E60" s="219">
        <v>-3.1121632632831648</v>
      </c>
      <c r="F60" s="215">
        <v>-1.0776866874531947</v>
      </c>
      <c r="G60" s="215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s="120" customFormat="1" x14ac:dyDescent="0.2">
      <c r="A61" s="112"/>
      <c r="B61" s="112"/>
      <c r="G61" s="215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s="120" customFormat="1" x14ac:dyDescent="0.2">
      <c r="A62" s="112"/>
      <c r="B62" s="112"/>
      <c r="G62" s="215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s="120" customFormat="1" x14ac:dyDescent="0.2">
      <c r="A63" s="112"/>
      <c r="B63" s="112"/>
      <c r="G63" s="215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s="72" customFormat="1" x14ac:dyDescent="0.2">
      <c r="A64" s="3"/>
      <c r="B64" s="79"/>
      <c r="G64" s="75"/>
      <c r="H64" s="79"/>
      <c r="I64" s="79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3"/>
      <c r="B65" s="79"/>
      <c r="C65" s="6"/>
      <c r="D65" s="124"/>
      <c r="E65" s="125"/>
      <c r="F65" s="125"/>
      <c r="G65" s="79"/>
      <c r="H65" s="79"/>
      <c r="I65" s="79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3"/>
      <c r="B66" s="3"/>
      <c r="C66" s="76"/>
      <c r="D66" s="117"/>
      <c r="E66" s="121"/>
      <c r="F66" s="118"/>
      <c r="G66" s="6"/>
      <c r="H66" s="6"/>
      <c r="I66" s="6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3"/>
      <c r="B67" s="3"/>
      <c r="C67" s="76"/>
      <c r="D67" s="117"/>
      <c r="E67" s="121"/>
      <c r="F67" s="118"/>
      <c r="G67" s="6"/>
      <c r="H67" s="6"/>
      <c r="I67" s="6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3"/>
      <c r="B68" s="3"/>
      <c r="C68" s="117"/>
      <c r="D68" s="117"/>
      <c r="E68" s="121"/>
      <c r="F68" s="118"/>
      <c r="G68" s="6"/>
      <c r="H68" s="6"/>
      <c r="I68" s="6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3"/>
      <c r="B69" s="3"/>
      <c r="C69" s="117"/>
      <c r="D69" s="117"/>
      <c r="E69" s="121"/>
      <c r="F69" s="118"/>
      <c r="G69" s="6"/>
      <c r="H69" s="6"/>
      <c r="I69" s="6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3"/>
      <c r="B70" s="3"/>
      <c r="C70" s="117"/>
      <c r="D70" s="117"/>
      <c r="E70" s="121"/>
      <c r="F70" s="118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3"/>
      <c r="B71" s="3"/>
      <c r="C71" s="117"/>
      <c r="D71" s="117"/>
      <c r="E71" s="118"/>
      <c r="F71" s="118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3"/>
      <c r="B72" s="3"/>
      <c r="C72" s="117"/>
      <c r="D72" s="117"/>
      <c r="E72" s="118"/>
      <c r="F72" s="118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3"/>
      <c r="B73" s="3"/>
      <c r="C73" s="117"/>
      <c r="D73" s="117"/>
      <c r="E73" s="118"/>
      <c r="F73" s="118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3"/>
      <c r="B74" s="3"/>
      <c r="C74" s="119"/>
      <c r="D74" s="117"/>
      <c r="E74" s="118"/>
      <c r="F74" s="118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3"/>
      <c r="B75" s="122"/>
      <c r="C75" s="119"/>
      <c r="D75" s="117"/>
      <c r="E75" s="118"/>
      <c r="F75" s="3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3"/>
      <c r="B76" s="3"/>
      <c r="C76" s="119"/>
      <c r="D76" s="117"/>
      <c r="E76" s="118"/>
      <c r="F76" s="3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5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2">
    <mergeCell ref="E27:S27"/>
    <mergeCell ref="C48:C49"/>
    <mergeCell ref="C50:C53"/>
    <mergeCell ref="C54:C57"/>
    <mergeCell ref="C58:C60"/>
    <mergeCell ref="E26:S26"/>
    <mergeCell ref="D14:X14"/>
    <mergeCell ref="D15:X15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Z109"/>
  <sheetViews>
    <sheetView showGridLines="0" topLeftCell="A22" zoomScaleNormal="100" zoomScaleSheetLayoutView="110" workbookViewId="0">
      <selection activeCell="E45" sqref="E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.42578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125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80.882206903341</v>
      </c>
      <c r="D20" s="145">
        <v>74.010159670271605</v>
      </c>
      <c r="E20" s="145">
        <v>86.395452130942104</v>
      </c>
      <c r="F20" s="145">
        <v>92.533694033748901</v>
      </c>
      <c r="G20" s="56">
        <v>333.82151273830357</v>
      </c>
      <c r="H20" s="3"/>
      <c r="I20" s="145">
        <v>10483.954017079501</v>
      </c>
      <c r="J20" s="145">
        <v>10750.9113435073</v>
      </c>
      <c r="K20" s="145">
        <v>10836.168560829899</v>
      </c>
      <c r="L20" s="145">
        <v>10796.9660785833</v>
      </c>
      <c r="M20" s="56">
        <v>42868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86.527581474737204</v>
      </c>
      <c r="D21" s="145">
        <v>89.823510696451095</v>
      </c>
      <c r="E21" s="145">
        <v>67.915573902908307</v>
      </c>
      <c r="F21" s="145">
        <v>89.048977199517296</v>
      </c>
      <c r="G21" s="56">
        <v>333.31564327361389</v>
      </c>
      <c r="H21" s="3"/>
      <c r="I21" s="145">
        <v>10982.859573653899</v>
      </c>
      <c r="J21" s="145">
        <v>10845.146667537099</v>
      </c>
      <c r="K21" s="145">
        <v>10898.800134389099</v>
      </c>
      <c r="L21" s="145">
        <v>10966.193624419901</v>
      </c>
      <c r="M21" s="56">
        <v>43693</v>
      </c>
      <c r="N21" s="3"/>
      <c r="O21" s="61">
        <v>6.9797484360716737</v>
      </c>
      <c r="P21" s="61">
        <v>21.366459816639733</v>
      </c>
      <c r="Q21" s="61">
        <v>-21.389873855889363</v>
      </c>
      <c r="R21" s="61">
        <v>-3.765889680099292</v>
      </c>
      <c r="S21" s="62">
        <v>-0.15153890488964805</v>
      </c>
      <c r="T21" s="63"/>
      <c r="U21" s="61">
        <v>4.7587537656272474</v>
      </c>
      <c r="V21" s="61">
        <v>0.87653335627877027</v>
      </c>
      <c r="W21" s="61">
        <v>0.57798633536947364</v>
      </c>
      <c r="X21" s="61">
        <v>1.5673620219320412</v>
      </c>
      <c r="Y21" s="62">
        <v>1.9245124568442691</v>
      </c>
      <c r="Z21" s="101"/>
    </row>
    <row r="22" spans="1:26" s="100" customFormat="1" x14ac:dyDescent="0.2">
      <c r="A22" s="67"/>
      <c r="B22" s="54" t="s">
        <v>174</v>
      </c>
      <c r="C22" s="145">
        <v>74.080478473972306</v>
      </c>
      <c r="D22" s="145">
        <v>30.510317352548501</v>
      </c>
      <c r="E22" s="145">
        <v>60.456414040126297</v>
      </c>
      <c r="F22" s="145">
        <v>57.203161097747603</v>
      </c>
      <c r="G22" s="56">
        <v>222.2503709643947</v>
      </c>
      <c r="H22" s="3"/>
      <c r="I22" s="145">
        <v>10743.637958312</v>
      </c>
      <c r="J22" s="145">
        <v>8587.3814093967194</v>
      </c>
      <c r="K22" s="145">
        <v>8809.50638913271</v>
      </c>
      <c r="L22" s="145">
        <v>8741.4742431585291</v>
      </c>
      <c r="M22" s="56">
        <v>36881.999999999956</v>
      </c>
      <c r="N22" s="3"/>
      <c r="O22" s="61">
        <v>-14.385127595874138</v>
      </c>
      <c r="P22" s="61">
        <v>-66.033038437280808</v>
      </c>
      <c r="Q22" s="61">
        <v>-10.982988781697671</v>
      </c>
      <c r="R22" s="61">
        <v>-35.762135740670047</v>
      </c>
      <c r="S22" s="62">
        <v>-33.321350062783381</v>
      </c>
      <c r="T22" s="63"/>
      <c r="U22" s="61">
        <v>-2.1781359739475619</v>
      </c>
      <c r="V22" s="61">
        <v>-20.818208617672042</v>
      </c>
      <c r="W22" s="61">
        <v>-19.169942741348365</v>
      </c>
      <c r="X22" s="61">
        <v>-20.287070039574076</v>
      </c>
      <c r="Y22" s="62">
        <v>-15.588309340169005</v>
      </c>
      <c r="Z22" s="101"/>
    </row>
    <row r="23" spans="1:26" s="100" customFormat="1" x14ac:dyDescent="0.2">
      <c r="A23" s="67"/>
      <c r="B23" s="54" t="s">
        <v>165</v>
      </c>
      <c r="C23" s="145">
        <v>57.032819640099603</v>
      </c>
      <c r="D23" s="145">
        <v>38.289865746099899</v>
      </c>
      <c r="E23" s="145">
        <v>56.450034341746601</v>
      </c>
      <c r="F23" s="145">
        <v>69.117061347457096</v>
      </c>
      <c r="G23" s="56">
        <v>220.88978107540322</v>
      </c>
      <c r="H23" s="3"/>
      <c r="I23" s="145">
        <v>9145.2398466815994</v>
      </c>
      <c r="J23" s="145">
        <v>9240.0797373630994</v>
      </c>
      <c r="K23" s="145">
        <v>9182.9027021803995</v>
      </c>
      <c r="L23" s="145">
        <v>9377.3398884950693</v>
      </c>
      <c r="M23" s="56">
        <v>36945.562174720166</v>
      </c>
      <c r="N23" s="3"/>
      <c r="O23" s="61">
        <v>-23.012349791804183</v>
      </c>
      <c r="P23" s="61">
        <v>25.498090707016445</v>
      </c>
      <c r="Q23" s="61">
        <v>-6.626889407831186</v>
      </c>
      <c r="R23" s="61">
        <v>20.827345938717031</v>
      </c>
      <c r="S23" s="62">
        <v>-0.61218790460847572</v>
      </c>
      <c r="T23" s="63"/>
      <c r="U23" s="61">
        <v>-14.877624486534117</v>
      </c>
      <c r="V23" s="61">
        <v>7.600667733846862</v>
      </c>
      <c r="W23" s="61">
        <v>4.2385611242453365</v>
      </c>
      <c r="X23" s="61">
        <v>7.2741236506439009</v>
      </c>
      <c r="Y23" s="62">
        <v>0.17233928398734122</v>
      </c>
      <c r="Z23" s="101"/>
    </row>
    <row r="24" spans="1:26" s="100" customFormat="1" x14ac:dyDescent="0.2">
      <c r="A24" s="67"/>
      <c r="B24" s="54" t="s">
        <v>176</v>
      </c>
      <c r="C24" s="145">
        <v>76.533055973646498</v>
      </c>
      <c r="D24" s="145">
        <v>75.1775950814976</v>
      </c>
      <c r="E24" s="145">
        <v>72.228100818991805</v>
      </c>
      <c r="F24" s="145"/>
      <c r="G24" s="56">
        <v>223.9387518741359</v>
      </c>
      <c r="H24" s="3"/>
      <c r="I24" s="145">
        <v>9261.1981228027598</v>
      </c>
      <c r="J24" s="145">
        <v>9235.6180196353307</v>
      </c>
      <c r="K24" s="145">
        <v>9415.6833483563296</v>
      </c>
      <c r="L24" s="145"/>
      <c r="M24" s="56"/>
      <c r="N24" s="3"/>
      <c r="O24" s="61">
        <v>34.191254187678879</v>
      </c>
      <c r="P24" s="61">
        <v>96.338100478074892</v>
      </c>
      <c r="Q24" s="61">
        <v>27.950499341993876</v>
      </c>
      <c r="R24" s="61"/>
      <c r="S24" s="62"/>
      <c r="T24" s="63"/>
      <c r="U24" s="61">
        <v>1.2679632034280388</v>
      </c>
      <c r="V24" s="61">
        <v>-4.8286571702703895E-2</v>
      </c>
      <c r="W24" s="61">
        <v>2.5349353437084545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D26" s="50"/>
      <c r="E26" s="245" t="s">
        <v>126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50"/>
      <c r="S26" s="50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27.75" customHeight="1" x14ac:dyDescent="0.2">
      <c r="A43" s="67"/>
      <c r="B43" s="177" t="s">
        <v>182</v>
      </c>
      <c r="C43" s="3"/>
      <c r="D43" s="3"/>
      <c r="F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F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260"/>
      <c r="F45" s="5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C48" s="254">
        <v>2019</v>
      </c>
      <c r="D48" s="222" t="s">
        <v>8</v>
      </c>
      <c r="E48" s="223">
        <v>-21.389873855889363</v>
      </c>
      <c r="F48" s="224">
        <v>0.57798633536947364</v>
      </c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/>
      <c r="D49" s="222" t="s">
        <v>9</v>
      </c>
      <c r="E49" s="223">
        <v>-3.765889680099292</v>
      </c>
      <c r="F49" s="224">
        <v>1.5673620219320412</v>
      </c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ht="15" customHeight="1" x14ac:dyDescent="0.2">
      <c r="A50" s="71"/>
      <c r="B50" s="71"/>
      <c r="C50" s="254" t="s">
        <v>174</v>
      </c>
      <c r="D50" s="222" t="s">
        <v>6</v>
      </c>
      <c r="E50" s="223">
        <v>-14.385127595874138</v>
      </c>
      <c r="F50" s="224">
        <v>-2.1781359739475619</v>
      </c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x14ac:dyDescent="0.2">
      <c r="A51" s="71"/>
      <c r="B51" s="71"/>
      <c r="C51" s="254"/>
      <c r="D51" s="225" t="s">
        <v>7</v>
      </c>
      <c r="E51" s="226">
        <v>-66.033038437280808</v>
      </c>
      <c r="F51" s="223">
        <v>-20.818208617672042</v>
      </c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2" t="s">
        <v>8</v>
      </c>
      <c r="E52" s="223">
        <v>-10.982988781697671</v>
      </c>
      <c r="F52" s="223">
        <v>-19.169942741348365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9</v>
      </c>
      <c r="E53" s="223">
        <v>-35.762135740670047</v>
      </c>
      <c r="F53" s="223">
        <v>-20.287070039574076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ht="15" customHeight="1" x14ac:dyDescent="0.2">
      <c r="A54" s="71"/>
      <c r="B54" s="71"/>
      <c r="C54" s="254" t="s">
        <v>165</v>
      </c>
      <c r="D54" s="222" t="s">
        <v>6</v>
      </c>
      <c r="E54" s="223">
        <v>-23.012349791804183</v>
      </c>
      <c r="F54" s="223">
        <v>-14.877624486534117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x14ac:dyDescent="0.2">
      <c r="A55" s="71"/>
      <c r="B55" s="71"/>
      <c r="C55" s="254"/>
      <c r="D55" s="222" t="s">
        <v>7</v>
      </c>
      <c r="E55" s="223">
        <v>25.498090707016445</v>
      </c>
      <c r="F55" s="223">
        <v>7.600667733846862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8</v>
      </c>
      <c r="E56" s="223">
        <v>-6.626889407831186</v>
      </c>
      <c r="F56" s="223">
        <v>4.2385611242453365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9</v>
      </c>
      <c r="E57" s="223">
        <v>20.827345938717031</v>
      </c>
      <c r="F57" s="223">
        <v>7.2741236506439009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ht="15" customHeight="1" x14ac:dyDescent="0.2">
      <c r="A58" s="71"/>
      <c r="B58" s="71"/>
      <c r="C58" s="254" t="s">
        <v>176</v>
      </c>
      <c r="D58" s="222" t="s">
        <v>6</v>
      </c>
      <c r="E58" s="223">
        <v>34.191254187678879</v>
      </c>
      <c r="F58" s="223">
        <v>1.2679632034280388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x14ac:dyDescent="0.2">
      <c r="A59" s="71"/>
      <c r="B59" s="71"/>
      <c r="C59" s="254"/>
      <c r="D59" s="222" t="s">
        <v>7</v>
      </c>
      <c r="E59" s="223">
        <v>96.338100478074892</v>
      </c>
      <c r="F59" s="223">
        <v>-4.8286571702703895E-2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8</v>
      </c>
      <c r="E60" s="223">
        <v>27.950499341993876</v>
      </c>
      <c r="F60" s="223">
        <v>2.5349353437084545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3"/>
      <c r="B61" s="79"/>
      <c r="G61" s="6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3"/>
      <c r="B62" s="79"/>
      <c r="G62" s="6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3"/>
      <c r="B63" s="6"/>
      <c r="G63" s="6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3"/>
      <c r="B64" s="6"/>
      <c r="C64" s="123"/>
      <c r="D64" s="73"/>
      <c r="E64" s="75"/>
      <c r="F64" s="75"/>
      <c r="G64" s="6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3"/>
      <c r="B65" s="6"/>
      <c r="C65" s="45"/>
      <c r="D65" s="73"/>
      <c r="E65" s="75"/>
      <c r="F65" s="75"/>
      <c r="G65" s="6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3"/>
      <c r="B66" s="3"/>
      <c r="C66" s="76"/>
      <c r="D66" s="73"/>
      <c r="E66" s="75"/>
      <c r="F66" s="75"/>
      <c r="G66" s="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3"/>
      <c r="B67" s="3"/>
      <c r="C67" s="117"/>
      <c r="D67" s="73"/>
      <c r="E67" s="75"/>
      <c r="F67" s="75"/>
      <c r="G67" s="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3"/>
      <c r="B68" s="3"/>
      <c r="C68" s="117"/>
      <c r="D68" s="73"/>
      <c r="E68" s="75"/>
      <c r="F68" s="75"/>
      <c r="G68" s="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3"/>
      <c r="B69" s="3"/>
      <c r="C69" s="117"/>
      <c r="D69" s="117"/>
      <c r="E69" s="121"/>
      <c r="F69" s="118"/>
      <c r="G69" s="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3"/>
      <c r="B70" s="3"/>
      <c r="C70" s="117"/>
      <c r="D70" s="117"/>
      <c r="E70" s="118"/>
      <c r="F70" s="118"/>
      <c r="G70" s="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3"/>
      <c r="B71" s="3"/>
      <c r="C71" s="117"/>
      <c r="D71" s="117"/>
      <c r="E71" s="118"/>
      <c r="F71" s="118"/>
      <c r="G71" s="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5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116"/>
      <c r="C74" s="115"/>
      <c r="D74" s="112"/>
      <c r="E74" s="114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x14ac:dyDescent="0.2">
      <c r="A75" s="71"/>
      <c r="B75" s="71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O75" s="71"/>
      <c r="P75" s="71"/>
      <c r="Q75" s="71"/>
      <c r="R75" s="71"/>
      <c r="S75" s="71"/>
      <c r="U75" s="71"/>
      <c r="V75" s="71"/>
      <c r="W75" s="71"/>
      <c r="X75" s="71"/>
      <c r="Y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2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71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2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6"/>
      <c r="C104" s="6"/>
      <c r="D104" s="6"/>
      <c r="E104" s="6"/>
      <c r="G104" s="6"/>
      <c r="I104" s="6"/>
      <c r="J104" s="6"/>
      <c r="K104" s="6"/>
      <c r="L104" s="6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</sheetData>
  <mergeCells count="12">
    <mergeCell ref="C48:C49"/>
    <mergeCell ref="C50:C53"/>
    <mergeCell ref="C54:C57"/>
    <mergeCell ref="C58:C60"/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Z109"/>
  <sheetViews>
    <sheetView showGridLines="0" topLeftCell="A22" zoomScaleNormal="100" zoomScaleSheetLayoutView="110" workbookViewId="0">
      <selection activeCell="F45" sqref="F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0.5703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63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4892.6165058332399</v>
      </c>
      <c r="D20" s="145">
        <v>4819.1761474736104</v>
      </c>
      <c r="E20" s="145">
        <v>4819.1775601076397</v>
      </c>
      <c r="F20" s="145">
        <v>4815.6928839208103</v>
      </c>
      <c r="G20" s="56">
        <v>19346.663097335302</v>
      </c>
      <c r="H20" s="3"/>
      <c r="I20" s="145">
        <v>25470.167387629099</v>
      </c>
      <c r="J20" s="145">
        <v>25562.802471543</v>
      </c>
      <c r="K20" s="145">
        <v>25725.492398729399</v>
      </c>
      <c r="L20" s="145">
        <v>25868.537742098601</v>
      </c>
      <c r="M20" s="56">
        <v>102627.0000000001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4805.0040829091204</v>
      </c>
      <c r="D21" s="145">
        <v>4979.3367148493799</v>
      </c>
      <c r="E21" s="145">
        <v>4946.6436668713404</v>
      </c>
      <c r="F21" s="145">
        <v>4844.8919893109196</v>
      </c>
      <c r="G21" s="56">
        <v>19575.87645394076</v>
      </c>
      <c r="H21" s="3"/>
      <c r="I21" s="145">
        <v>25554.036315204801</v>
      </c>
      <c r="J21" s="145">
        <v>26027.9293978432</v>
      </c>
      <c r="K21" s="145">
        <v>26094.0673602393</v>
      </c>
      <c r="L21" s="145">
        <v>26186.966926712601</v>
      </c>
      <c r="M21" s="56">
        <v>103862.99999999991</v>
      </c>
      <c r="N21" s="3"/>
      <c r="O21" s="61">
        <v>-1.7907069319588658</v>
      </c>
      <c r="P21" s="61">
        <v>3.3234013963098619</v>
      </c>
      <c r="Q21" s="61">
        <v>2.644976350712696</v>
      </c>
      <c r="R21" s="61">
        <v>0.60633238235774911</v>
      </c>
      <c r="S21" s="62">
        <v>1.1847694636137476</v>
      </c>
      <c r="T21" s="63"/>
      <c r="U21" s="61">
        <v>0.32928298546022461</v>
      </c>
      <c r="V21" s="61">
        <v>1.8195459078400518</v>
      </c>
      <c r="W21" s="61">
        <v>1.4327226697830042</v>
      </c>
      <c r="X21" s="61">
        <v>1.2309516208014628</v>
      </c>
      <c r="Y21" s="62">
        <v>1.2043614253557138</v>
      </c>
      <c r="Z21" s="101"/>
    </row>
    <row r="22" spans="1:26" s="100" customFormat="1" x14ac:dyDescent="0.2">
      <c r="A22" s="67"/>
      <c r="B22" s="54" t="s">
        <v>174</v>
      </c>
      <c r="C22" s="145">
        <v>4679.8087257601801</v>
      </c>
      <c r="D22" s="145">
        <v>3344.2040989982402</v>
      </c>
      <c r="E22" s="145">
        <v>4254.9149094358399</v>
      </c>
      <c r="F22" s="145">
        <v>4610.5637206369502</v>
      </c>
      <c r="G22" s="56">
        <v>16889.491454831208</v>
      </c>
      <c r="H22" s="3"/>
      <c r="I22" s="145">
        <v>24844.4736099195</v>
      </c>
      <c r="J22" s="145">
        <v>18991.4261315763</v>
      </c>
      <c r="K22" s="145">
        <v>23916.8148539262</v>
      </c>
      <c r="L22" s="145">
        <v>25926.285404577899</v>
      </c>
      <c r="M22" s="56">
        <v>93678.999999999898</v>
      </c>
      <c r="N22" s="3"/>
      <c r="O22" s="61">
        <v>-2.6055203073447188</v>
      </c>
      <c r="P22" s="61">
        <v>-32.838362004618944</v>
      </c>
      <c r="Q22" s="61">
        <v>-13.983800007025891</v>
      </c>
      <c r="R22" s="61">
        <v>-4.8366045969849978</v>
      </c>
      <c r="S22" s="62">
        <v>-13.722936009686364</v>
      </c>
      <c r="T22" s="63"/>
      <c r="U22" s="61">
        <v>-2.776714787961339</v>
      </c>
      <c r="V22" s="61">
        <v>-27.034433506838923</v>
      </c>
      <c r="W22" s="61">
        <v>-8.3438602202379428</v>
      </c>
      <c r="X22" s="61">
        <v>-0.99546283028595894</v>
      </c>
      <c r="Y22" s="62">
        <v>-9.8052241895574213</v>
      </c>
      <c r="Z22" s="101"/>
    </row>
    <row r="23" spans="1:26" s="100" customFormat="1" x14ac:dyDescent="0.2">
      <c r="A23" s="67"/>
      <c r="B23" s="54" t="s">
        <v>165</v>
      </c>
      <c r="C23" s="145">
        <v>4840.8579189843103</v>
      </c>
      <c r="D23" s="145">
        <v>4700.6044899142198</v>
      </c>
      <c r="E23" s="145">
        <v>5355.7049162352096</v>
      </c>
      <c r="F23" s="145">
        <v>5329.0515636991904</v>
      </c>
      <c r="G23" s="56">
        <v>20226.218888832929</v>
      </c>
      <c r="H23" s="3"/>
      <c r="I23" s="145">
        <v>26968.768729699299</v>
      </c>
      <c r="J23" s="145">
        <v>24759.869220991299</v>
      </c>
      <c r="K23" s="145">
        <v>28328.875720926299</v>
      </c>
      <c r="L23" s="145">
        <v>28947.002423440801</v>
      </c>
      <c r="M23" s="56">
        <v>109004.5160950577</v>
      </c>
      <c r="N23" s="3"/>
      <c r="O23" s="61">
        <v>3.4413627278745196</v>
      </c>
      <c r="P23" s="61">
        <v>40.559737108219309</v>
      </c>
      <c r="Q23" s="61">
        <v>25.871022810778683</v>
      </c>
      <c r="R23" s="61">
        <v>15.583514003857672</v>
      </c>
      <c r="S23" s="62">
        <v>19.756233886173376</v>
      </c>
      <c r="T23" s="63"/>
      <c r="U23" s="61">
        <v>8.5503728238848424</v>
      </c>
      <c r="V23" s="61">
        <v>30.373933213072576</v>
      </c>
      <c r="W23" s="61">
        <v>18.447526955186561</v>
      </c>
      <c r="X23" s="61">
        <v>11.651175522157615</v>
      </c>
      <c r="Y23" s="62">
        <v>16.359606843644599</v>
      </c>
      <c r="Z23" s="101"/>
    </row>
    <row r="24" spans="1:26" s="100" customFormat="1" x14ac:dyDescent="0.2">
      <c r="A24" s="67"/>
      <c r="B24" s="54" t="s">
        <v>176</v>
      </c>
      <c r="C24" s="145">
        <v>5577.4007235888803</v>
      </c>
      <c r="D24" s="145">
        <v>5678.8836217215403</v>
      </c>
      <c r="E24" s="145">
        <v>5721.3458376749304</v>
      </c>
      <c r="F24" s="145"/>
      <c r="G24" s="56"/>
      <c r="H24" s="3"/>
      <c r="I24" s="145">
        <v>29452.256720908299</v>
      </c>
      <c r="J24" s="145">
        <v>30106.1786937127</v>
      </c>
      <c r="K24" s="145">
        <v>30388.170578221299</v>
      </c>
      <c r="L24" s="145"/>
      <c r="M24" s="56"/>
      <c r="N24" s="3"/>
      <c r="O24" s="61">
        <v>15.215129568584999</v>
      </c>
      <c r="P24" s="61">
        <v>20.811772909342835</v>
      </c>
      <c r="Q24" s="61">
        <v>6.8271297085715617</v>
      </c>
      <c r="R24" s="61"/>
      <c r="S24" s="62"/>
      <c r="T24" s="63"/>
      <c r="U24" s="61">
        <v>9.2087555650030879</v>
      </c>
      <c r="V24" s="61">
        <v>21.592640191285128</v>
      </c>
      <c r="W24" s="61">
        <v>7.2692431481628432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D26" s="50"/>
      <c r="E26" s="245" t="s">
        <v>57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ht="27" customHeight="1" x14ac:dyDescent="0.2">
      <c r="A43" s="67"/>
      <c r="B43" s="177" t="s">
        <v>182</v>
      </c>
      <c r="C43" s="3"/>
      <c r="D43" s="3"/>
      <c r="E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5"/>
      <c r="F45" s="260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71"/>
      <c r="B46" s="3"/>
      <c r="C46" s="3"/>
      <c r="D46" s="3"/>
      <c r="E46" s="96"/>
      <c r="F46" s="96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C48" s="254">
        <v>2019</v>
      </c>
      <c r="D48" s="222" t="s">
        <v>8</v>
      </c>
      <c r="E48" s="226">
        <v>2.644976350712696</v>
      </c>
      <c r="F48" s="224">
        <v>1.4327226697830042</v>
      </c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/>
      <c r="D49" s="222" t="s">
        <v>9</v>
      </c>
      <c r="E49" s="223">
        <v>0.60633238235774911</v>
      </c>
      <c r="F49" s="224">
        <v>1.2309516208014628</v>
      </c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54" t="s">
        <v>174</v>
      </c>
      <c r="D50" s="222" t="s">
        <v>6</v>
      </c>
      <c r="E50" s="223">
        <v>-2.6055203073447188</v>
      </c>
      <c r="F50" s="224">
        <v>-2.776714787961339</v>
      </c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x14ac:dyDescent="0.2">
      <c r="A51" s="71"/>
      <c r="B51" s="71"/>
      <c r="C51" s="254"/>
      <c r="D51" s="225" t="s">
        <v>7</v>
      </c>
      <c r="E51" s="223">
        <v>-32.838362004618944</v>
      </c>
      <c r="F51" s="224">
        <v>-27.034433506838923</v>
      </c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2" t="s">
        <v>8</v>
      </c>
      <c r="E52" s="226">
        <v>-13.983800007025891</v>
      </c>
      <c r="F52" s="223">
        <v>-8.3438602202379428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9</v>
      </c>
      <c r="E53" s="223">
        <v>-4.8366045969849978</v>
      </c>
      <c r="F53" s="223">
        <v>-0.99546283028595894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 t="s">
        <v>165</v>
      </c>
      <c r="D54" s="222" t="s">
        <v>6</v>
      </c>
      <c r="E54" s="223">
        <v>3.4413627278745196</v>
      </c>
      <c r="F54" s="223">
        <v>8.5503728238848424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x14ac:dyDescent="0.2">
      <c r="A55" s="71"/>
      <c r="B55" s="71"/>
      <c r="C55" s="254"/>
      <c r="D55" s="222" t="s">
        <v>7</v>
      </c>
      <c r="E55" s="223">
        <v>40.559737108219309</v>
      </c>
      <c r="F55" s="223">
        <v>30.373933213072576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8</v>
      </c>
      <c r="E56" s="223">
        <v>25.871022810778683</v>
      </c>
      <c r="F56" s="223">
        <v>18.447526955186561</v>
      </c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9</v>
      </c>
      <c r="E57" s="223">
        <v>15.583514003857672</v>
      </c>
      <c r="F57" s="223">
        <v>11.651175522157615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 t="s">
        <v>176</v>
      </c>
      <c r="D58" s="222" t="s">
        <v>6</v>
      </c>
      <c r="E58" s="223">
        <v>15.215129568584999</v>
      </c>
      <c r="F58" s="223">
        <v>9.2087555650030879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x14ac:dyDescent="0.2">
      <c r="A59" s="71"/>
      <c r="B59" s="71"/>
      <c r="C59" s="254"/>
      <c r="D59" s="222" t="s">
        <v>7</v>
      </c>
      <c r="E59" s="223">
        <v>20.811772909342835</v>
      </c>
      <c r="F59" s="223">
        <v>21.592640191285128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D60" s="222" t="s">
        <v>8</v>
      </c>
      <c r="E60" s="223">
        <v>6.8271297085715617</v>
      </c>
      <c r="F60" s="223">
        <v>7.2692431481628432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9"/>
      <c r="G62" s="6"/>
      <c r="H62" s="6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71"/>
      <c r="B63" s="79"/>
      <c r="G63" s="6"/>
      <c r="H63" s="6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71"/>
      <c r="B64" s="6"/>
      <c r="C64" s="6"/>
      <c r="D64" s="73"/>
      <c r="E64" s="75"/>
      <c r="F64" s="75"/>
      <c r="G64" s="6"/>
      <c r="H64" s="6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71"/>
      <c r="B65" s="6"/>
      <c r="C65" s="6"/>
      <c r="D65" s="73"/>
      <c r="E65" s="75"/>
      <c r="F65" s="75"/>
      <c r="G65" s="6"/>
      <c r="H65" s="6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71"/>
      <c r="B66" s="3"/>
      <c r="C66" s="76"/>
      <c r="D66" s="73"/>
      <c r="E66" s="75"/>
      <c r="F66" s="75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71"/>
      <c r="B67" s="3"/>
      <c r="C67" s="117"/>
      <c r="D67" s="73"/>
      <c r="E67" s="75"/>
      <c r="F67" s="75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71"/>
      <c r="B68" s="71"/>
      <c r="C68" s="117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71"/>
      <c r="B69" s="71"/>
      <c r="C69" s="117"/>
      <c r="D69" s="73"/>
      <c r="E69" s="75"/>
      <c r="F69" s="75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71"/>
      <c r="B70" s="71"/>
      <c r="C70" s="112"/>
      <c r="D70" s="112"/>
      <c r="E70" s="114"/>
      <c r="F70" s="114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2"/>
      <c r="D71" s="112"/>
      <c r="E71" s="114"/>
      <c r="F71" s="114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5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116"/>
      <c r="C74" s="115"/>
      <c r="D74" s="112"/>
      <c r="E74" s="114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x14ac:dyDescent="0.2">
      <c r="A75" s="71"/>
      <c r="B75" s="71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O75" s="71"/>
      <c r="P75" s="71"/>
      <c r="Q75" s="71"/>
      <c r="R75" s="71"/>
      <c r="S75" s="71"/>
      <c r="U75" s="71"/>
      <c r="V75" s="71"/>
      <c r="W75" s="71"/>
      <c r="X75" s="71"/>
      <c r="Y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2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71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2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6"/>
      <c r="C104" s="6"/>
      <c r="D104" s="6"/>
      <c r="E104" s="6"/>
      <c r="G104" s="6"/>
      <c r="I104" s="6"/>
      <c r="J104" s="6"/>
      <c r="K104" s="6"/>
      <c r="L104" s="6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</sheetData>
  <mergeCells count="12">
    <mergeCell ref="C48:C49"/>
    <mergeCell ref="C50:C53"/>
    <mergeCell ref="C54:C57"/>
    <mergeCell ref="C58:C59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Z110"/>
  <sheetViews>
    <sheetView showGridLines="0" topLeftCell="A22" zoomScaleNormal="100" zoomScaleSheetLayoutView="90" workbookViewId="0">
      <selection activeCell="F45" sqref="F45"/>
    </sheetView>
  </sheetViews>
  <sheetFormatPr baseColWidth="10" defaultColWidth="11.42578125" defaultRowHeight="12.75" x14ac:dyDescent="0.2"/>
  <cols>
    <col min="1" max="1" width="1.140625" style="72" customWidth="1"/>
    <col min="2" max="2" width="7.42578125" style="45" customWidth="1"/>
    <col min="3" max="6" width="8.7109375" style="45" customWidth="1"/>
    <col min="7" max="7" width="9.140625" style="45" customWidth="1"/>
    <col min="8" max="8" width="0.85546875" style="6" customWidth="1"/>
    <col min="9" max="12" width="8.7109375" style="45" customWidth="1"/>
    <col min="13" max="13" width="9.28515625" style="72" customWidth="1"/>
    <col min="14" max="14" width="0.85546875" style="71" customWidth="1"/>
    <col min="15" max="19" width="5.7109375" style="72" customWidth="1"/>
    <col min="20" max="20" width="0.85546875" style="71" customWidth="1"/>
    <col min="21" max="25" width="5.7109375" style="72" customWidth="1"/>
    <col min="26" max="26" width="1.42578125" style="71" customWidth="1"/>
    <col min="27" max="16384" width="11.42578125" style="74"/>
  </cols>
  <sheetData>
    <row r="1" spans="1:26" s="100" customFormat="1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</row>
    <row r="2" spans="1:26" s="100" customFormat="1" x14ac:dyDescent="0.2">
      <c r="A2" s="6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1"/>
    </row>
    <row r="3" spans="1:26" s="100" customFormat="1" x14ac:dyDescent="0.2">
      <c r="A3" s="6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1"/>
    </row>
    <row r="4" spans="1:26" s="100" customFormat="1" x14ac:dyDescent="0.2">
      <c r="A4" s="6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1"/>
    </row>
    <row r="5" spans="1:26" s="100" customFormat="1" x14ac:dyDescent="0.2">
      <c r="A5" s="6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1"/>
    </row>
    <row r="6" spans="1:26" s="100" customFormat="1" x14ac:dyDescent="0.2">
      <c r="A6" s="6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1"/>
    </row>
    <row r="7" spans="1:26" s="100" customFormat="1" x14ac:dyDescent="0.2">
      <c r="A7" s="6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1"/>
    </row>
    <row r="8" spans="1:26" s="100" customFormat="1" x14ac:dyDescent="0.2">
      <c r="A8" s="6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1"/>
    </row>
    <row r="9" spans="1:26" s="100" customFormat="1" x14ac:dyDescent="0.2">
      <c r="A9" s="6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1"/>
    </row>
    <row r="10" spans="1:26" s="100" customFormat="1" x14ac:dyDescent="0.2">
      <c r="A10" s="6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1"/>
    </row>
    <row r="11" spans="1:26" s="100" customFormat="1" x14ac:dyDescent="0.2">
      <c r="A11" s="6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1"/>
    </row>
    <row r="12" spans="1:26" s="100" customFormat="1" x14ac:dyDescent="0.2">
      <c r="A12" s="67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1"/>
    </row>
    <row r="13" spans="1:26" s="100" customFormat="1" x14ac:dyDescent="0.2">
      <c r="A13" s="67"/>
      <c r="B13" s="3"/>
      <c r="C13" s="3"/>
      <c r="D13" s="3"/>
      <c r="E13" s="3"/>
      <c r="F13" s="3"/>
      <c r="G13" s="3"/>
      <c r="H13" s="3"/>
      <c r="I13" s="102"/>
      <c r="J13" s="102"/>
      <c r="K13" s="102"/>
      <c r="L13" s="102"/>
      <c r="M13" s="102"/>
      <c r="N13" s="10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1"/>
    </row>
    <row r="14" spans="1:26" s="100" customFormat="1" ht="15" customHeight="1" x14ac:dyDescent="0.2">
      <c r="A14" s="67"/>
      <c r="B14" s="3"/>
      <c r="C14" s="3"/>
      <c r="D14" s="243" t="s">
        <v>116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3"/>
      <c r="Z14" s="101"/>
    </row>
    <row r="15" spans="1:26" s="100" customFormat="1" ht="15.6" customHeight="1" x14ac:dyDescent="0.2">
      <c r="A15" s="67"/>
      <c r="B15" s="3"/>
      <c r="C15" s="3"/>
      <c r="D15" s="243" t="s">
        <v>194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9"/>
      <c r="Z15" s="103"/>
    </row>
    <row r="16" spans="1:26" s="100" customFormat="1" x14ac:dyDescent="0.2">
      <c r="A16" s="67"/>
      <c r="B16" s="3"/>
      <c r="C16" s="3"/>
      <c r="D16" s="3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9"/>
      <c r="Z16" s="103"/>
    </row>
    <row r="17" spans="1:26" s="100" customFormat="1" ht="27" customHeight="1" x14ac:dyDescent="0.2">
      <c r="A17" s="67"/>
      <c r="B17" s="3"/>
      <c r="C17" s="253" t="s">
        <v>50</v>
      </c>
      <c r="D17" s="253"/>
      <c r="E17" s="253"/>
      <c r="F17" s="253"/>
      <c r="G17" s="253"/>
      <c r="H17" s="104"/>
      <c r="I17" s="253" t="s">
        <v>51</v>
      </c>
      <c r="J17" s="253"/>
      <c r="K17" s="253"/>
      <c r="L17" s="253"/>
      <c r="M17" s="253"/>
      <c r="N17" s="104"/>
      <c r="O17" s="253" t="s">
        <v>52</v>
      </c>
      <c r="P17" s="253"/>
      <c r="Q17" s="253"/>
      <c r="R17" s="253"/>
      <c r="S17" s="253"/>
      <c r="T17" s="104"/>
      <c r="U17" s="253" t="s">
        <v>53</v>
      </c>
      <c r="V17" s="253"/>
      <c r="W17" s="253"/>
      <c r="X17" s="253"/>
      <c r="Y17" s="253"/>
      <c r="Z17" s="101"/>
    </row>
    <row r="18" spans="1:26" s="100" customFormat="1" ht="15.75" customHeight="1" x14ac:dyDescent="0.2">
      <c r="A18" s="67"/>
      <c r="B18" s="3"/>
      <c r="C18" s="105" t="s">
        <v>6</v>
      </c>
      <c r="D18" s="105" t="s">
        <v>7</v>
      </c>
      <c r="E18" s="105" t="s">
        <v>8</v>
      </c>
      <c r="F18" s="105" t="s">
        <v>9</v>
      </c>
      <c r="G18" s="105" t="s">
        <v>46</v>
      </c>
      <c r="H18" s="54"/>
      <c r="I18" s="105" t="s">
        <v>6</v>
      </c>
      <c r="J18" s="105" t="s">
        <v>7</v>
      </c>
      <c r="K18" s="105" t="s">
        <v>8</v>
      </c>
      <c r="L18" s="105" t="s">
        <v>9</v>
      </c>
      <c r="M18" s="105" t="s">
        <v>46</v>
      </c>
      <c r="N18" s="54"/>
      <c r="O18" s="105" t="s">
        <v>6</v>
      </c>
      <c r="P18" s="105" t="s">
        <v>7</v>
      </c>
      <c r="Q18" s="105" t="s">
        <v>8</v>
      </c>
      <c r="R18" s="105" t="s">
        <v>9</v>
      </c>
      <c r="S18" s="105" t="s">
        <v>46</v>
      </c>
      <c r="T18" s="54"/>
      <c r="U18" s="105" t="s">
        <v>6</v>
      </c>
      <c r="V18" s="105" t="s">
        <v>7</v>
      </c>
      <c r="W18" s="105" t="s">
        <v>8</v>
      </c>
      <c r="X18" s="105" t="s">
        <v>9</v>
      </c>
      <c r="Y18" s="105" t="s">
        <v>47</v>
      </c>
      <c r="Z18" s="101"/>
    </row>
    <row r="19" spans="1:26" s="100" customFormat="1" ht="15.75" customHeight="1" x14ac:dyDescent="0.2">
      <c r="A19" s="67"/>
      <c r="B19" s="3"/>
      <c r="C19" s="54"/>
      <c r="D19" s="54"/>
      <c r="E19" s="54"/>
      <c r="F19" s="54"/>
      <c r="G19" s="106"/>
      <c r="H19" s="106"/>
      <c r="I19" s="54"/>
      <c r="J19" s="54"/>
      <c r="K19" s="54"/>
      <c r="L19" s="54"/>
      <c r="M19" s="106"/>
      <c r="N19" s="106"/>
      <c r="O19" s="54"/>
      <c r="P19" s="54"/>
      <c r="Q19" s="54"/>
      <c r="R19" s="54"/>
      <c r="S19" s="106"/>
      <c r="T19" s="106"/>
      <c r="U19" s="54"/>
      <c r="V19" s="54"/>
      <c r="W19" s="54"/>
      <c r="X19" s="54"/>
      <c r="Y19" s="106"/>
      <c r="Z19" s="101"/>
    </row>
    <row r="20" spans="1:26" s="100" customFormat="1" x14ac:dyDescent="0.2">
      <c r="A20" s="67"/>
      <c r="B20" s="54">
        <v>2018</v>
      </c>
      <c r="C20" s="145">
        <v>1078.25300333378</v>
      </c>
      <c r="D20" s="145">
        <v>1072.6947014763</v>
      </c>
      <c r="E20" s="145">
        <v>1051.4537447053599</v>
      </c>
      <c r="F20" s="145">
        <v>1060.6773384893199</v>
      </c>
      <c r="G20" s="56">
        <v>4263.0787880047592</v>
      </c>
      <c r="H20" s="3"/>
      <c r="I20" s="145">
        <v>7087.4558508462196</v>
      </c>
      <c r="J20" s="145">
        <v>7130.4067510300201</v>
      </c>
      <c r="K20" s="145">
        <v>7172.2250531319396</v>
      </c>
      <c r="L20" s="145">
        <v>7203.9123449918197</v>
      </c>
      <c r="M20" s="56">
        <v>28594</v>
      </c>
      <c r="N20" s="3"/>
      <c r="O20" s="58" t="s">
        <v>164</v>
      </c>
      <c r="P20" s="58" t="s">
        <v>164</v>
      </c>
      <c r="Q20" s="58" t="s">
        <v>164</v>
      </c>
      <c r="R20" s="58" t="s">
        <v>164</v>
      </c>
      <c r="S20" s="59" t="s">
        <v>164</v>
      </c>
      <c r="T20" s="60"/>
      <c r="U20" s="58" t="s">
        <v>164</v>
      </c>
      <c r="V20" s="58" t="s">
        <v>164</v>
      </c>
      <c r="W20" s="58" t="s">
        <v>164</v>
      </c>
      <c r="X20" s="58" t="s">
        <v>164</v>
      </c>
      <c r="Y20" s="59" t="s">
        <v>164</v>
      </c>
      <c r="Z20" s="101"/>
    </row>
    <row r="21" spans="1:26" s="100" customFormat="1" x14ac:dyDescent="0.2">
      <c r="A21" s="67"/>
      <c r="B21" s="54">
        <v>2019</v>
      </c>
      <c r="C21" s="145">
        <v>1073.4071820797799</v>
      </c>
      <c r="D21" s="145">
        <v>1125.9153825129399</v>
      </c>
      <c r="E21" s="145">
        <v>1125.77711164121</v>
      </c>
      <c r="F21" s="145">
        <v>1133.998175078</v>
      </c>
      <c r="G21" s="56">
        <v>4459.0978513119298</v>
      </c>
      <c r="H21" s="3"/>
      <c r="I21" s="145">
        <v>7200.5507610978602</v>
      </c>
      <c r="J21" s="145">
        <v>7288.1725696087396</v>
      </c>
      <c r="K21" s="145">
        <v>7459.6049617574199</v>
      </c>
      <c r="L21" s="145">
        <v>7442.6717075359802</v>
      </c>
      <c r="M21" s="56">
        <v>29391</v>
      </c>
      <c r="N21" s="3"/>
      <c r="O21" s="61">
        <v>-0.44941412071356979</v>
      </c>
      <c r="P21" s="61">
        <v>4.9614005703015636</v>
      </c>
      <c r="Q21" s="61">
        <v>7.0686292488004057</v>
      </c>
      <c r="R21" s="61">
        <v>6.912642886583015</v>
      </c>
      <c r="S21" s="62">
        <v>4.5980633493971368</v>
      </c>
      <c r="T21" s="63"/>
      <c r="U21" s="61">
        <v>1.5957053226389775</v>
      </c>
      <c r="V21" s="61">
        <v>2.2125781051120157</v>
      </c>
      <c r="W21" s="61">
        <v>4.0068445495863045</v>
      </c>
      <c r="X21" s="61">
        <v>3.3143013283628591</v>
      </c>
      <c r="Y21" s="62">
        <v>2.7872980345527054</v>
      </c>
      <c r="Z21" s="101"/>
    </row>
    <row r="22" spans="1:26" s="100" customFormat="1" x14ac:dyDescent="0.2">
      <c r="A22" s="67"/>
      <c r="B22" s="54" t="s">
        <v>174</v>
      </c>
      <c r="C22" s="145">
        <v>1089.59008760797</v>
      </c>
      <c r="D22" s="145">
        <v>1005.43766602857</v>
      </c>
      <c r="E22" s="145">
        <v>1026.69941982666</v>
      </c>
      <c r="F22" s="145">
        <v>1067.3762405329101</v>
      </c>
      <c r="G22" s="56">
        <v>4189.1034139961102</v>
      </c>
      <c r="H22" s="3"/>
      <c r="I22" s="145">
        <v>7328.4443351151303</v>
      </c>
      <c r="J22" s="145">
        <v>6582.5135089515097</v>
      </c>
      <c r="K22" s="145">
        <v>6993.4594626337002</v>
      </c>
      <c r="L22" s="145">
        <v>7326.5826932996397</v>
      </c>
      <c r="M22" s="56">
        <v>28230.999999999982</v>
      </c>
      <c r="N22" s="3"/>
      <c r="O22" s="61">
        <v>1.5076203884564023</v>
      </c>
      <c r="P22" s="61">
        <v>-10.700423704619325</v>
      </c>
      <c r="Q22" s="61">
        <v>-8.8008266281155727</v>
      </c>
      <c r="R22" s="61">
        <v>-5.8749595906984098</v>
      </c>
      <c r="S22" s="62">
        <v>-6.0549116955660338</v>
      </c>
      <c r="T22" s="63"/>
      <c r="U22" s="61">
        <v>1.7761637721969095</v>
      </c>
      <c r="V22" s="61">
        <v>-9.682249616313797</v>
      </c>
      <c r="W22" s="61">
        <v>-6.248930090982995</v>
      </c>
      <c r="X22" s="61">
        <v>-1.5597760965164724</v>
      </c>
      <c r="Y22" s="62">
        <v>-3.9467864312205023</v>
      </c>
      <c r="Z22" s="101"/>
    </row>
    <row r="23" spans="1:26" s="100" customFormat="1" x14ac:dyDescent="0.2">
      <c r="A23" s="67"/>
      <c r="B23" s="54" t="s">
        <v>165</v>
      </c>
      <c r="C23" s="145">
        <v>1105.6479449169501</v>
      </c>
      <c r="D23" s="145">
        <v>1090.3120762192</v>
      </c>
      <c r="E23" s="145">
        <v>1190.8660563696901</v>
      </c>
      <c r="F23" s="145">
        <v>1178.25210128458</v>
      </c>
      <c r="G23" s="56">
        <v>4565.0781787904207</v>
      </c>
      <c r="H23" s="3"/>
      <c r="I23" s="145">
        <v>7510.6965417531201</v>
      </c>
      <c r="J23" s="145">
        <v>7097.8210281296697</v>
      </c>
      <c r="K23" s="145">
        <v>7832.9484818021001</v>
      </c>
      <c r="L23" s="145">
        <v>7969.7796474376801</v>
      </c>
      <c r="M23" s="56">
        <v>30411.24569912257</v>
      </c>
      <c r="N23" s="3"/>
      <c r="O23" s="61">
        <v>1.4737521469411234</v>
      </c>
      <c r="P23" s="61">
        <v>8.4415387505701602</v>
      </c>
      <c r="Q23" s="61">
        <v>15.989746694387591</v>
      </c>
      <c r="R23" s="61">
        <v>10.387701781361812</v>
      </c>
      <c r="S23" s="62">
        <v>8.9750652499566002</v>
      </c>
      <c r="T23" s="63"/>
      <c r="U23" s="61">
        <v>2.486915343884192</v>
      </c>
      <c r="V23" s="61">
        <v>7.8284308642495972</v>
      </c>
      <c r="W23" s="61">
        <v>12.003916282832819</v>
      </c>
      <c r="X23" s="61">
        <v>8.7789489460927257</v>
      </c>
      <c r="Y23" s="62">
        <v>7.7228780387609106</v>
      </c>
      <c r="Z23" s="101"/>
    </row>
    <row r="24" spans="1:26" s="100" customFormat="1" x14ac:dyDescent="0.2">
      <c r="A24" s="67"/>
      <c r="B24" s="54" t="s">
        <v>176</v>
      </c>
      <c r="C24" s="145">
        <v>1212.1665591772301</v>
      </c>
      <c r="D24" s="145">
        <v>1259.91506846583</v>
      </c>
      <c r="E24" s="145">
        <v>1203.3999022236001</v>
      </c>
      <c r="F24" s="145"/>
      <c r="G24" s="56"/>
      <c r="H24" s="3"/>
      <c r="I24" s="145">
        <v>8174.1543559167303</v>
      </c>
      <c r="J24" s="145">
        <v>8238.2227085562808</v>
      </c>
      <c r="K24" s="145">
        <v>8041.0261716486002</v>
      </c>
      <c r="L24" s="145"/>
      <c r="M24" s="56"/>
      <c r="N24" s="3"/>
      <c r="O24" s="61">
        <v>9.6340444306872968</v>
      </c>
      <c r="P24" s="61">
        <v>15.555453887546648</v>
      </c>
      <c r="Q24" s="61">
        <v>1.0524983718251946</v>
      </c>
      <c r="R24" s="61"/>
      <c r="S24" s="62"/>
      <c r="T24" s="63"/>
      <c r="U24" s="61">
        <v>8.8335057937082979</v>
      </c>
      <c r="V24" s="61">
        <v>16.066926397651301</v>
      </c>
      <c r="W24" s="61">
        <v>2.6564414451329128</v>
      </c>
      <c r="X24" s="61"/>
      <c r="Y24" s="62"/>
      <c r="Z24" s="101"/>
    </row>
    <row r="25" spans="1:26" s="100" customFormat="1" x14ac:dyDescent="0.2">
      <c r="A25" s="67"/>
      <c r="B25" s="54"/>
      <c r="C25" s="107"/>
      <c r="D25" s="107"/>
      <c r="E25" s="107"/>
      <c r="F25" s="107"/>
      <c r="G25" s="10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1"/>
    </row>
    <row r="26" spans="1:26" s="100" customFormat="1" x14ac:dyDescent="0.2">
      <c r="A26" s="67"/>
      <c r="B26" s="109"/>
      <c r="D26" s="50"/>
      <c r="E26" s="245" t="s">
        <v>117</v>
      </c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50"/>
      <c r="T26" s="50"/>
      <c r="U26" s="50"/>
      <c r="V26" s="50"/>
      <c r="W26" s="50"/>
      <c r="X26" s="50"/>
      <c r="Y26" s="3"/>
      <c r="Z26" s="101"/>
    </row>
    <row r="27" spans="1:26" s="100" customFormat="1" x14ac:dyDescent="0.2">
      <c r="A27" s="67"/>
      <c r="B27" s="109"/>
      <c r="C27" s="50"/>
      <c r="D27" s="50"/>
      <c r="E27" s="245" t="s">
        <v>195</v>
      </c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50"/>
      <c r="S27" s="50"/>
      <c r="T27" s="50"/>
      <c r="U27" s="50"/>
      <c r="V27" s="50"/>
      <c r="W27" s="50"/>
      <c r="X27" s="50"/>
      <c r="Y27" s="3"/>
      <c r="Z27" s="101"/>
    </row>
    <row r="28" spans="1:26" s="100" customFormat="1" x14ac:dyDescent="0.2">
      <c r="A28" s="6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1"/>
    </row>
    <row r="29" spans="1:26" s="100" customFormat="1" x14ac:dyDescent="0.2">
      <c r="A29" s="6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1"/>
    </row>
    <row r="30" spans="1:26" s="100" customFormat="1" x14ac:dyDescent="0.2">
      <c r="A30" s="6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1"/>
    </row>
    <row r="31" spans="1:26" s="100" customFormat="1" x14ac:dyDescent="0.2">
      <c r="A31" s="6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1"/>
    </row>
    <row r="32" spans="1:26" s="100" customFormat="1" x14ac:dyDescent="0.2">
      <c r="A32" s="6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1"/>
    </row>
    <row r="33" spans="1:26" s="100" customFormat="1" x14ac:dyDescent="0.2">
      <c r="A33" s="6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1"/>
    </row>
    <row r="34" spans="1:26" s="100" customFormat="1" x14ac:dyDescent="0.2">
      <c r="A34" s="6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1"/>
    </row>
    <row r="35" spans="1:26" s="100" customFormat="1" x14ac:dyDescent="0.2">
      <c r="A35" s="6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1"/>
    </row>
    <row r="36" spans="1:26" s="100" customFormat="1" x14ac:dyDescent="0.2">
      <c r="A36" s="6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1"/>
    </row>
    <row r="37" spans="1:26" s="100" customFormat="1" x14ac:dyDescent="0.2">
      <c r="A37" s="6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1"/>
    </row>
    <row r="38" spans="1:26" s="100" customFormat="1" x14ac:dyDescent="0.2">
      <c r="A38" s="6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1"/>
    </row>
    <row r="39" spans="1:26" s="100" customFormat="1" x14ac:dyDescent="0.2">
      <c r="A39" s="6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1"/>
    </row>
    <row r="40" spans="1:26" s="100" customFormat="1" x14ac:dyDescent="0.2">
      <c r="A40" s="6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1"/>
    </row>
    <row r="41" spans="1:26" s="100" customFormat="1" x14ac:dyDescent="0.2">
      <c r="A41" s="6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1"/>
    </row>
    <row r="42" spans="1:26" s="100" customFormat="1" x14ac:dyDescent="0.2">
      <c r="A42" s="6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1"/>
    </row>
    <row r="43" spans="1:26" s="100" customFormat="1" x14ac:dyDescent="0.2">
      <c r="A43" s="67"/>
      <c r="B43" s="177" t="s">
        <v>182</v>
      </c>
      <c r="C43" s="3"/>
      <c r="D43" s="3"/>
      <c r="E43" s="3"/>
      <c r="G43" s="17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1"/>
    </row>
    <row r="44" spans="1:26" s="100" customFormat="1" x14ac:dyDescent="0.2">
      <c r="A44" s="67"/>
      <c r="B44" s="177" t="s">
        <v>172</v>
      </c>
      <c r="C44" s="3"/>
      <c r="D44" s="3"/>
      <c r="E44" s="3"/>
      <c r="G44" s="17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1"/>
    </row>
    <row r="45" spans="1:26" s="100" customFormat="1" x14ac:dyDescent="0.2">
      <c r="A45" s="68"/>
      <c r="B45" s="186" t="s">
        <v>77</v>
      </c>
      <c r="C45" s="5"/>
      <c r="D45" s="5"/>
      <c r="E45" s="5"/>
      <c r="F45" s="260"/>
      <c r="G45" s="18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0"/>
    </row>
    <row r="46" spans="1:26" s="72" customFormat="1" x14ac:dyDescent="0.2">
      <c r="A46" s="3"/>
      <c r="B46" s="3"/>
      <c r="C46" s="3"/>
      <c r="D46" s="3"/>
      <c r="E46" s="96"/>
      <c r="F46" s="96"/>
      <c r="G46" s="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s="72" customFormat="1" x14ac:dyDescent="0.2">
      <c r="A47" s="71"/>
      <c r="B47" s="71"/>
      <c r="C47" s="220" t="s">
        <v>55</v>
      </c>
      <c r="D47" s="221" t="s">
        <v>56</v>
      </c>
      <c r="E47" s="221" t="s">
        <v>10</v>
      </c>
      <c r="F47" s="221" t="s">
        <v>11</v>
      </c>
      <c r="G47" s="112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s="72" customFormat="1" x14ac:dyDescent="0.2">
      <c r="A48" s="71"/>
      <c r="B48" s="71"/>
      <c r="E48" s="227"/>
      <c r="F48" s="228"/>
      <c r="G48" s="120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s="72" customFormat="1" x14ac:dyDescent="0.2">
      <c r="A49" s="71"/>
      <c r="B49" s="71"/>
      <c r="C49" s="254">
        <v>2019</v>
      </c>
      <c r="D49" s="222" t="s">
        <v>8</v>
      </c>
      <c r="E49" s="227">
        <v>7.0686292488004057</v>
      </c>
      <c r="F49" s="228">
        <v>4.0068445495863045</v>
      </c>
      <c r="G49" s="120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s="72" customFormat="1" x14ac:dyDescent="0.2">
      <c r="A50" s="71"/>
      <c r="B50" s="71"/>
      <c r="C50" s="254"/>
      <c r="D50" s="222" t="s">
        <v>9</v>
      </c>
      <c r="E50" s="227">
        <v>6.912642886583015</v>
      </c>
      <c r="F50" s="228">
        <v>3.3143013283628591</v>
      </c>
      <c r="G50" s="12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s="72" customFormat="1" ht="15" customHeight="1" x14ac:dyDescent="0.2">
      <c r="A51" s="71"/>
      <c r="B51" s="71"/>
      <c r="C51" s="254" t="s">
        <v>174</v>
      </c>
      <c r="D51" s="222" t="s">
        <v>6</v>
      </c>
      <c r="E51" s="227">
        <v>1.5076203884564023</v>
      </c>
      <c r="F51" s="228">
        <v>1.7761637721969095</v>
      </c>
      <c r="G51" s="12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s="72" customFormat="1" x14ac:dyDescent="0.2">
      <c r="A52" s="71"/>
      <c r="B52" s="71"/>
      <c r="C52" s="254"/>
      <c r="D52" s="225" t="s">
        <v>7</v>
      </c>
      <c r="E52" s="229">
        <v>-10.700423704619325</v>
      </c>
      <c r="F52" s="223">
        <v>-9.682249616313797</v>
      </c>
      <c r="G52" s="120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s="72" customFormat="1" x14ac:dyDescent="0.2">
      <c r="A53" s="71"/>
      <c r="B53" s="71"/>
      <c r="C53" s="254"/>
      <c r="D53" s="222" t="s">
        <v>8</v>
      </c>
      <c r="E53" s="227">
        <v>-8.8008266281155727</v>
      </c>
      <c r="F53" s="223">
        <v>-6.248930090982995</v>
      </c>
      <c r="G53" s="112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s="72" customFormat="1" x14ac:dyDescent="0.2">
      <c r="A54" s="71"/>
      <c r="B54" s="71"/>
      <c r="C54" s="254"/>
      <c r="D54" s="222" t="s">
        <v>9</v>
      </c>
      <c r="E54" s="227">
        <v>-5.8749595906984098</v>
      </c>
      <c r="F54" s="223">
        <v>-1.5597760965164724</v>
      </c>
      <c r="G54" s="112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s="72" customFormat="1" ht="15" customHeight="1" x14ac:dyDescent="0.2">
      <c r="A55" s="71"/>
      <c r="B55" s="71"/>
      <c r="C55" s="254" t="s">
        <v>165</v>
      </c>
      <c r="D55" s="222" t="s">
        <v>6</v>
      </c>
      <c r="E55" s="227">
        <v>1.4737521469411234</v>
      </c>
      <c r="F55" s="223">
        <v>2.486915343884192</v>
      </c>
      <c r="G55" s="112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s="72" customFormat="1" x14ac:dyDescent="0.2">
      <c r="A56" s="71"/>
      <c r="B56" s="71"/>
      <c r="C56" s="254"/>
      <c r="D56" s="222" t="s">
        <v>7</v>
      </c>
      <c r="E56" s="227">
        <v>8.4415387505701602</v>
      </c>
      <c r="F56" s="223">
        <v>7.8284308642495972</v>
      </c>
      <c r="G56" s="112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s="72" customFormat="1" x14ac:dyDescent="0.2">
      <c r="A57" s="71"/>
      <c r="B57" s="71"/>
      <c r="C57" s="254"/>
      <c r="D57" s="222" t="s">
        <v>8</v>
      </c>
      <c r="E57" s="227">
        <v>15.989746694387591</v>
      </c>
      <c r="F57" s="223">
        <v>12.003916282832819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s="72" customFormat="1" x14ac:dyDescent="0.2">
      <c r="A58" s="71"/>
      <c r="B58" s="71"/>
      <c r="C58" s="254"/>
      <c r="D58" s="222" t="s">
        <v>9</v>
      </c>
      <c r="E58" s="227">
        <v>10.387701781361812</v>
      </c>
      <c r="F58" s="223">
        <v>8.7789489460927257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72" customFormat="1" ht="15" customHeight="1" x14ac:dyDescent="0.2">
      <c r="A59" s="71"/>
      <c r="B59" s="71"/>
      <c r="C59" s="254" t="s">
        <v>176</v>
      </c>
      <c r="D59" s="222" t="s">
        <v>6</v>
      </c>
      <c r="E59" s="223">
        <v>9.6340444306872968</v>
      </c>
      <c r="F59" s="223">
        <v>8.8335057937082979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72" customFormat="1" x14ac:dyDescent="0.2">
      <c r="A60" s="71"/>
      <c r="B60" s="71"/>
      <c r="C60" s="254"/>
      <c r="D60" s="222" t="s">
        <v>7</v>
      </c>
      <c r="E60" s="223">
        <v>15.555453887546648</v>
      </c>
      <c r="F60" s="223">
        <v>16.066926397651301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72" customFormat="1" x14ac:dyDescent="0.2">
      <c r="A61" s="71"/>
      <c r="B61" s="71"/>
      <c r="C61" s="254"/>
      <c r="D61" s="222" t="s">
        <v>8</v>
      </c>
      <c r="E61" s="223">
        <v>1.0524983718251946</v>
      </c>
      <c r="F61" s="223">
        <v>2.6564414451329128</v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72" customFormat="1" x14ac:dyDescent="0.2">
      <c r="A62" s="71"/>
      <c r="B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2" customFormat="1" x14ac:dyDescent="0.2">
      <c r="A63" s="3"/>
      <c r="B63" s="79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s="72" customFormat="1" x14ac:dyDescent="0.2">
      <c r="A64" s="3"/>
      <c r="B64" s="6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s="72" customFormat="1" x14ac:dyDescent="0.2">
      <c r="A65" s="3"/>
      <c r="B65" s="6"/>
      <c r="C65" s="6"/>
      <c r="D65" s="73"/>
      <c r="E65" s="75"/>
      <c r="F65" s="75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s="72" customFormat="1" x14ac:dyDescent="0.2">
      <c r="A66" s="71"/>
      <c r="B66" s="6"/>
      <c r="C66" s="45"/>
      <c r="D66" s="73"/>
      <c r="E66" s="75"/>
      <c r="F66" s="75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s="72" customFormat="1" x14ac:dyDescent="0.2">
      <c r="A67" s="71"/>
      <c r="B67" s="6"/>
      <c r="C67" s="45"/>
      <c r="D67" s="73"/>
      <c r="E67" s="75"/>
      <c r="F67" s="75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s="72" customFormat="1" x14ac:dyDescent="0.2">
      <c r="A68" s="71"/>
      <c r="B68" s="71"/>
      <c r="C68" s="112"/>
      <c r="D68" s="73"/>
      <c r="E68" s="75"/>
      <c r="F68" s="75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s="72" customFormat="1" x14ac:dyDescent="0.2">
      <c r="A69" s="71"/>
      <c r="B69" s="71"/>
      <c r="C69" s="112"/>
      <c r="D69" s="73"/>
      <c r="E69" s="75"/>
      <c r="F69" s="75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s="72" customFormat="1" x14ac:dyDescent="0.2">
      <c r="A70" s="71"/>
      <c r="B70" s="71"/>
      <c r="C70" s="112"/>
      <c r="D70" s="112"/>
      <c r="E70" s="113"/>
      <c r="F70" s="114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s="72" customFormat="1" x14ac:dyDescent="0.2">
      <c r="A71" s="71"/>
      <c r="B71" s="71"/>
      <c r="C71" s="112"/>
      <c r="D71" s="112"/>
      <c r="E71" s="114"/>
      <c r="F71" s="114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s="72" customFormat="1" x14ac:dyDescent="0.2">
      <c r="A72" s="71"/>
      <c r="B72" s="71"/>
      <c r="C72" s="112"/>
      <c r="D72" s="112"/>
      <c r="E72" s="114"/>
      <c r="F72" s="114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s="72" customFormat="1" x14ac:dyDescent="0.2">
      <c r="A73" s="71"/>
      <c r="B73" s="71"/>
      <c r="C73" s="112"/>
      <c r="D73" s="112"/>
      <c r="E73" s="114"/>
      <c r="F73" s="114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s="72" customFormat="1" x14ac:dyDescent="0.2">
      <c r="A74" s="71"/>
      <c r="B74" s="71"/>
      <c r="C74" s="115"/>
      <c r="D74" s="112"/>
      <c r="E74" s="114"/>
      <c r="F74" s="114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s="72" customFormat="1" x14ac:dyDescent="0.2">
      <c r="A75" s="71"/>
      <c r="B75" s="116"/>
      <c r="C75" s="115"/>
      <c r="D75" s="112"/>
      <c r="E75" s="114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">
      <c r="A76" s="71"/>
      <c r="B76" s="71"/>
      <c r="C76" s="115"/>
      <c r="D76" s="112"/>
      <c r="E76" s="114"/>
      <c r="F76" s="71"/>
      <c r="G76" s="71"/>
      <c r="H76" s="71"/>
      <c r="I76" s="71"/>
      <c r="J76" s="71"/>
      <c r="K76" s="71"/>
      <c r="L76" s="71"/>
      <c r="M76" s="71"/>
      <c r="O76" s="71"/>
      <c r="P76" s="71"/>
      <c r="Q76" s="71"/>
      <c r="R76" s="71"/>
      <c r="S76" s="71"/>
      <c r="U76" s="71"/>
      <c r="V76" s="71"/>
      <c r="W76" s="71"/>
      <c r="X76" s="71"/>
      <c r="Y76" s="71"/>
    </row>
    <row r="77" spans="1:26" x14ac:dyDescent="0.2">
      <c r="A77" s="71"/>
      <c r="B77" s="71"/>
      <c r="C77" s="115"/>
      <c r="D77" s="112"/>
      <c r="E77" s="114"/>
      <c r="F77" s="71"/>
      <c r="G77" s="71"/>
      <c r="H77" s="71"/>
      <c r="I77" s="71"/>
      <c r="J77" s="71"/>
      <c r="K77" s="71"/>
      <c r="L77" s="71"/>
      <c r="M77" s="71"/>
      <c r="O77" s="71"/>
      <c r="P77" s="71"/>
      <c r="Q77" s="71"/>
      <c r="R77" s="71"/>
      <c r="S77" s="71"/>
      <c r="U77" s="71"/>
      <c r="V77" s="71"/>
      <c r="W77" s="71"/>
      <c r="X77" s="71"/>
      <c r="Y77" s="71"/>
    </row>
    <row r="78" spans="1:26" x14ac:dyDescent="0.2">
      <c r="A78" s="71"/>
      <c r="B78" s="71"/>
      <c r="C78" s="115"/>
      <c r="D78" s="112"/>
      <c r="E78" s="114"/>
      <c r="F78" s="71"/>
      <c r="G78" s="71"/>
      <c r="H78" s="71"/>
      <c r="I78" s="71"/>
      <c r="J78" s="71"/>
      <c r="K78" s="71"/>
      <c r="L78" s="71"/>
      <c r="M78" s="71"/>
      <c r="O78" s="71"/>
      <c r="P78" s="71"/>
      <c r="Q78" s="71"/>
      <c r="R78" s="71"/>
      <c r="S78" s="71"/>
      <c r="U78" s="71"/>
      <c r="V78" s="71"/>
      <c r="W78" s="71"/>
      <c r="X78" s="71"/>
      <c r="Y78" s="71"/>
    </row>
    <row r="79" spans="1:26" x14ac:dyDescent="0.2">
      <c r="A79" s="71"/>
      <c r="B79" s="71"/>
      <c r="C79" s="112"/>
      <c r="D79" s="112"/>
      <c r="E79" s="114"/>
      <c r="F79" s="71"/>
      <c r="G79" s="71"/>
      <c r="H79" s="71"/>
      <c r="I79" s="71"/>
      <c r="J79" s="71"/>
      <c r="K79" s="71"/>
      <c r="L79" s="71"/>
      <c r="M79" s="71"/>
      <c r="O79" s="71"/>
      <c r="P79" s="71"/>
      <c r="Q79" s="71"/>
      <c r="R79" s="71"/>
      <c r="S79" s="71"/>
      <c r="U79" s="71"/>
      <c r="V79" s="71"/>
      <c r="W79" s="71"/>
      <c r="X79" s="71"/>
      <c r="Y79" s="71"/>
    </row>
    <row r="80" spans="1:26" x14ac:dyDescent="0.2">
      <c r="A80" s="71"/>
      <c r="B80" s="71"/>
      <c r="C80" s="112"/>
      <c r="D80" s="112"/>
      <c r="E80" s="71"/>
      <c r="F80" s="71"/>
      <c r="G80" s="71"/>
      <c r="H80" s="71"/>
      <c r="I80" s="71"/>
      <c r="J80" s="71"/>
      <c r="K80" s="71"/>
      <c r="L80" s="71"/>
      <c r="M80" s="71"/>
      <c r="O80" s="71"/>
      <c r="P80" s="71"/>
      <c r="Q80" s="71"/>
      <c r="R80" s="71"/>
      <c r="S80" s="71"/>
      <c r="U80" s="71"/>
      <c r="V80" s="71"/>
      <c r="W80" s="71"/>
      <c r="X80" s="71"/>
      <c r="Y80" s="71"/>
    </row>
    <row r="81" spans="1:25" x14ac:dyDescent="0.2">
      <c r="A81" s="71"/>
      <c r="B81" s="71"/>
      <c r="C81" s="112"/>
      <c r="D81" s="112"/>
      <c r="E81" s="71"/>
      <c r="F81" s="71"/>
      <c r="G81" s="71"/>
      <c r="H81" s="71"/>
      <c r="I81" s="71"/>
      <c r="J81" s="71"/>
      <c r="K81" s="71"/>
      <c r="L81" s="71"/>
      <c r="M81" s="71"/>
      <c r="O81" s="71"/>
      <c r="P81" s="71"/>
      <c r="Q81" s="71"/>
      <c r="R81" s="71"/>
      <c r="S81" s="71"/>
      <c r="U81" s="71"/>
      <c r="V81" s="71"/>
      <c r="W81" s="71"/>
      <c r="X81" s="71"/>
      <c r="Y81" s="71"/>
    </row>
    <row r="82" spans="1:25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O82" s="71"/>
      <c r="P82" s="71"/>
      <c r="Q82" s="71"/>
      <c r="R82" s="71"/>
      <c r="S82" s="71"/>
      <c r="U82" s="71"/>
      <c r="V82" s="71"/>
      <c r="W82" s="71"/>
      <c r="X82" s="71"/>
      <c r="Y82" s="71"/>
    </row>
    <row r="83" spans="1:25" x14ac:dyDescent="0.2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O83" s="71"/>
      <c r="P83" s="71"/>
      <c r="Q83" s="71"/>
      <c r="R83" s="71"/>
      <c r="S83" s="71"/>
      <c r="U83" s="71"/>
      <c r="V83" s="71"/>
      <c r="W83" s="71"/>
      <c r="X83" s="71"/>
      <c r="Y83" s="71"/>
    </row>
    <row r="84" spans="1:25" x14ac:dyDescent="0.2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O84" s="71"/>
      <c r="P84" s="71"/>
      <c r="Q84" s="71"/>
      <c r="R84" s="71"/>
      <c r="S84" s="71"/>
      <c r="U84" s="71"/>
      <c r="V84" s="71"/>
      <c r="W84" s="71"/>
      <c r="X84" s="71"/>
      <c r="Y84" s="71"/>
    </row>
    <row r="85" spans="1:25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O85" s="71"/>
      <c r="P85" s="71"/>
      <c r="Q85" s="71"/>
      <c r="R85" s="71"/>
      <c r="S85" s="71"/>
      <c r="U85" s="71"/>
      <c r="V85" s="71"/>
      <c r="W85" s="71"/>
      <c r="X85" s="71"/>
      <c r="Y85" s="71"/>
    </row>
    <row r="86" spans="1:25" x14ac:dyDescent="0.2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O86" s="71"/>
      <c r="P86" s="71"/>
      <c r="Q86" s="71"/>
      <c r="R86" s="71"/>
      <c r="S86" s="71"/>
      <c r="U86" s="71"/>
      <c r="V86" s="71"/>
      <c r="W86" s="71"/>
      <c r="X86" s="71"/>
      <c r="Y86" s="71"/>
    </row>
    <row r="87" spans="1:25" x14ac:dyDescent="0.2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O87" s="71"/>
      <c r="P87" s="71"/>
      <c r="Q87" s="71"/>
      <c r="R87" s="71"/>
      <c r="S87" s="71"/>
      <c r="U87" s="71"/>
      <c r="V87" s="71"/>
      <c r="W87" s="71"/>
      <c r="X87" s="71"/>
      <c r="Y87" s="71"/>
    </row>
    <row r="88" spans="1:25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O88" s="71"/>
      <c r="P88" s="71"/>
      <c r="Q88" s="71"/>
      <c r="R88" s="71"/>
      <c r="S88" s="71"/>
      <c r="U88" s="71"/>
      <c r="V88" s="71"/>
      <c r="W88" s="71"/>
      <c r="X88" s="71"/>
      <c r="Y88" s="71"/>
    </row>
    <row r="89" spans="1:25" x14ac:dyDescent="0.2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O89" s="71"/>
      <c r="P89" s="71"/>
      <c r="Q89" s="71"/>
      <c r="R89" s="71"/>
      <c r="S89" s="71"/>
      <c r="U89" s="71"/>
      <c r="V89" s="71"/>
      <c r="W89" s="71"/>
      <c r="X89" s="71"/>
      <c r="Y89" s="71"/>
    </row>
    <row r="90" spans="1:25" x14ac:dyDescent="0.2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O90" s="71"/>
      <c r="P90" s="71"/>
      <c r="Q90" s="71"/>
      <c r="R90" s="71"/>
      <c r="S90" s="71"/>
      <c r="U90" s="71"/>
      <c r="V90" s="71"/>
      <c r="W90" s="71"/>
      <c r="X90" s="71"/>
      <c r="Y90" s="71"/>
    </row>
    <row r="91" spans="1:25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O91" s="71"/>
      <c r="P91" s="71"/>
      <c r="Q91" s="71"/>
      <c r="R91" s="71"/>
      <c r="S91" s="71"/>
      <c r="U91" s="71"/>
      <c r="V91" s="71"/>
      <c r="W91" s="71"/>
      <c r="X91" s="71"/>
      <c r="Y91" s="71"/>
    </row>
    <row r="92" spans="1:25" x14ac:dyDescent="0.2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O92" s="71"/>
      <c r="P92" s="71"/>
      <c r="Q92" s="71"/>
      <c r="R92" s="71"/>
      <c r="S92" s="71"/>
      <c r="U92" s="71"/>
      <c r="V92" s="71"/>
      <c r="W92" s="71"/>
      <c r="X92" s="71"/>
      <c r="Y92" s="71"/>
    </row>
    <row r="93" spans="1:25" x14ac:dyDescent="0.2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O93" s="71"/>
      <c r="P93" s="71"/>
      <c r="Q93" s="71"/>
      <c r="R93" s="71"/>
      <c r="S93" s="71"/>
      <c r="U93" s="71"/>
      <c r="V93" s="71"/>
      <c r="W93" s="71"/>
      <c r="X93" s="71"/>
      <c r="Y93" s="71"/>
    </row>
    <row r="94" spans="1:25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O94" s="71"/>
      <c r="P94" s="71"/>
      <c r="Q94" s="71"/>
      <c r="R94" s="71"/>
      <c r="S94" s="71"/>
      <c r="U94" s="71"/>
      <c r="V94" s="71"/>
      <c r="W94" s="71"/>
      <c r="X94" s="71"/>
      <c r="Y94" s="71"/>
    </row>
    <row r="95" spans="1:25" x14ac:dyDescent="0.2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O95" s="71"/>
      <c r="P95" s="71"/>
      <c r="Q95" s="71"/>
      <c r="R95" s="71"/>
      <c r="S95" s="71"/>
      <c r="U95" s="71"/>
      <c r="V95" s="71"/>
      <c r="W95" s="71"/>
      <c r="X95" s="71"/>
      <c r="Y95" s="71"/>
    </row>
    <row r="96" spans="1:25" x14ac:dyDescent="0.2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O96" s="71"/>
      <c r="P96" s="71"/>
      <c r="Q96" s="71"/>
      <c r="R96" s="71"/>
      <c r="S96" s="71"/>
      <c r="U96" s="71"/>
      <c r="V96" s="71"/>
      <c r="W96" s="71"/>
      <c r="X96" s="71"/>
      <c r="Y96" s="71"/>
    </row>
    <row r="97" spans="1:25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O97" s="71"/>
      <c r="P97" s="71"/>
      <c r="Q97" s="71"/>
      <c r="R97" s="71"/>
      <c r="S97" s="71"/>
      <c r="U97" s="71"/>
      <c r="V97" s="71"/>
      <c r="W97" s="71"/>
      <c r="X97" s="71"/>
      <c r="Y97" s="71"/>
    </row>
    <row r="98" spans="1:25" x14ac:dyDescent="0.2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O98" s="71"/>
      <c r="P98" s="71"/>
      <c r="Q98" s="71"/>
      <c r="R98" s="71"/>
      <c r="S98" s="71"/>
      <c r="U98" s="71"/>
      <c r="V98" s="71"/>
      <c r="W98" s="71"/>
      <c r="X98" s="71"/>
      <c r="Y98" s="71"/>
    </row>
    <row r="99" spans="1:25" x14ac:dyDescent="0.2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O99" s="71"/>
      <c r="P99" s="71"/>
      <c r="Q99" s="71"/>
      <c r="R99" s="71"/>
      <c r="S99" s="71"/>
      <c r="U99" s="71"/>
      <c r="V99" s="71"/>
      <c r="W99" s="71"/>
      <c r="X99" s="71"/>
      <c r="Y99" s="71"/>
    </row>
    <row r="100" spans="1:25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O100" s="71"/>
      <c r="P100" s="71"/>
      <c r="Q100" s="71"/>
      <c r="R100" s="71"/>
      <c r="S100" s="71"/>
      <c r="U100" s="71"/>
      <c r="V100" s="71"/>
      <c r="W100" s="71"/>
      <c r="X100" s="71"/>
      <c r="Y100" s="71"/>
    </row>
    <row r="101" spans="1:25" x14ac:dyDescent="0.2">
      <c r="A101" s="71"/>
      <c r="B101" s="71"/>
      <c r="C101" s="71"/>
      <c r="D101" s="71"/>
      <c r="E101" s="71"/>
      <c r="F101" s="72"/>
      <c r="G101" s="71"/>
      <c r="H101" s="71"/>
      <c r="I101" s="71"/>
      <c r="J101" s="71"/>
      <c r="K101" s="71"/>
      <c r="L101" s="71"/>
      <c r="M101" s="71"/>
      <c r="O101" s="71"/>
      <c r="P101" s="71"/>
      <c r="Q101" s="71"/>
      <c r="R101" s="71"/>
      <c r="S101" s="71"/>
      <c r="U101" s="71"/>
      <c r="V101" s="71"/>
      <c r="W101" s="71"/>
      <c r="X101" s="71"/>
      <c r="Y101" s="71"/>
    </row>
    <row r="102" spans="1:25" x14ac:dyDescent="0.2">
      <c r="A102" s="71"/>
      <c r="B102" s="71"/>
      <c r="C102" s="71"/>
      <c r="D102" s="71"/>
      <c r="E102" s="71"/>
      <c r="F102" s="72"/>
      <c r="G102" s="71"/>
      <c r="H102" s="71"/>
      <c r="I102" s="71"/>
      <c r="J102" s="71"/>
      <c r="K102" s="71"/>
      <c r="L102" s="71"/>
      <c r="M102" s="71"/>
      <c r="O102" s="71"/>
      <c r="P102" s="71"/>
      <c r="Q102" s="71"/>
      <c r="R102" s="71"/>
      <c r="S102" s="71"/>
      <c r="U102" s="71"/>
      <c r="V102" s="71"/>
      <c r="W102" s="71"/>
      <c r="X102" s="71"/>
      <c r="Y102" s="71"/>
    </row>
    <row r="103" spans="1:25" x14ac:dyDescent="0.2">
      <c r="A103" s="71"/>
      <c r="B103" s="71"/>
      <c r="C103" s="71"/>
      <c r="D103" s="71"/>
      <c r="E103" s="71"/>
      <c r="F103" s="72"/>
      <c r="G103" s="71"/>
      <c r="H103" s="71"/>
      <c r="I103" s="71"/>
      <c r="J103" s="71"/>
      <c r="K103" s="71"/>
      <c r="L103" s="71"/>
      <c r="M103" s="71"/>
      <c r="O103" s="71"/>
      <c r="P103" s="71"/>
      <c r="Q103" s="71"/>
      <c r="R103" s="71"/>
      <c r="S103" s="71"/>
      <c r="U103" s="71"/>
      <c r="V103" s="71"/>
      <c r="W103" s="71"/>
      <c r="X103" s="71"/>
      <c r="Y103" s="71"/>
    </row>
    <row r="104" spans="1:25" x14ac:dyDescent="0.2">
      <c r="A104" s="71"/>
      <c r="B104" s="71"/>
      <c r="C104" s="71"/>
      <c r="D104" s="71"/>
      <c r="E104" s="71"/>
      <c r="F104" s="72"/>
      <c r="G104" s="71"/>
      <c r="H104" s="71"/>
      <c r="I104" s="71"/>
      <c r="J104" s="71"/>
      <c r="K104" s="71"/>
      <c r="L104" s="71"/>
      <c r="M104" s="71"/>
      <c r="O104" s="71"/>
      <c r="P104" s="71"/>
      <c r="Q104" s="71"/>
      <c r="R104" s="71"/>
      <c r="S104" s="71"/>
      <c r="U104" s="71"/>
      <c r="V104" s="71"/>
      <c r="W104" s="71"/>
      <c r="X104" s="71"/>
      <c r="Y104" s="71"/>
    </row>
    <row r="105" spans="1:25" x14ac:dyDescent="0.2">
      <c r="A105" s="71"/>
      <c r="B105" s="6"/>
      <c r="C105" s="6"/>
      <c r="D105" s="6"/>
      <c r="E105" s="6"/>
      <c r="G105" s="6"/>
      <c r="I105" s="6"/>
      <c r="J105" s="6"/>
      <c r="K105" s="6"/>
      <c r="L105" s="6"/>
      <c r="M105" s="71"/>
      <c r="O105" s="71"/>
      <c r="P105" s="71"/>
      <c r="Q105" s="71"/>
      <c r="R105" s="71"/>
      <c r="S105" s="71"/>
      <c r="U105" s="71"/>
      <c r="V105" s="71"/>
      <c r="W105" s="71"/>
      <c r="X105" s="71"/>
      <c r="Y105" s="71"/>
    </row>
    <row r="106" spans="1:25" x14ac:dyDescent="0.2">
      <c r="A106" s="71"/>
      <c r="B106" s="6"/>
      <c r="C106" s="6"/>
      <c r="D106" s="6"/>
      <c r="G106" s="6"/>
      <c r="I106" s="6"/>
      <c r="J106" s="6"/>
      <c r="K106" s="6"/>
      <c r="L106" s="6"/>
      <c r="M106" s="71"/>
      <c r="O106" s="71"/>
      <c r="P106" s="71"/>
      <c r="Q106" s="71"/>
      <c r="R106" s="71"/>
      <c r="S106" s="71"/>
      <c r="U106" s="71"/>
      <c r="V106" s="71"/>
      <c r="W106" s="71"/>
      <c r="X106" s="71"/>
      <c r="Y106" s="71"/>
    </row>
    <row r="107" spans="1:25" x14ac:dyDescent="0.2">
      <c r="A107" s="71"/>
      <c r="B107" s="6"/>
      <c r="C107" s="6"/>
      <c r="D107" s="6"/>
      <c r="G107" s="6"/>
      <c r="I107" s="6"/>
      <c r="J107" s="6"/>
      <c r="K107" s="6"/>
      <c r="L107" s="6"/>
      <c r="M107" s="71"/>
      <c r="O107" s="71"/>
      <c r="P107" s="71"/>
      <c r="Q107" s="71"/>
      <c r="R107" s="71"/>
      <c r="S107" s="71"/>
      <c r="U107" s="71"/>
      <c r="V107" s="71"/>
      <c r="W107" s="71"/>
      <c r="X107" s="71"/>
      <c r="Y107" s="71"/>
    </row>
    <row r="108" spans="1:25" x14ac:dyDescent="0.2">
      <c r="A108" s="71"/>
      <c r="B108" s="6"/>
      <c r="C108" s="6"/>
      <c r="D108" s="6"/>
      <c r="G108" s="6"/>
      <c r="I108" s="6"/>
      <c r="J108" s="6"/>
      <c r="K108" s="6"/>
      <c r="L108" s="6"/>
      <c r="M108" s="71"/>
      <c r="O108" s="71"/>
      <c r="P108" s="71"/>
      <c r="Q108" s="71"/>
      <c r="R108" s="71"/>
      <c r="S108" s="71"/>
      <c r="U108" s="71"/>
      <c r="V108" s="71"/>
      <c r="W108" s="71"/>
      <c r="X108" s="71"/>
      <c r="Y108" s="71"/>
    </row>
    <row r="109" spans="1:25" x14ac:dyDescent="0.2">
      <c r="A109" s="71"/>
      <c r="B109" s="6"/>
      <c r="C109" s="6"/>
      <c r="D109" s="6"/>
      <c r="G109" s="6"/>
      <c r="I109" s="6"/>
      <c r="J109" s="6"/>
      <c r="K109" s="6"/>
      <c r="L109" s="6"/>
      <c r="M109" s="71"/>
      <c r="O109" s="71"/>
      <c r="P109" s="71"/>
      <c r="Q109" s="71"/>
      <c r="R109" s="71"/>
      <c r="S109" s="71"/>
      <c r="U109" s="71"/>
      <c r="V109" s="71"/>
      <c r="W109" s="71"/>
      <c r="X109" s="71"/>
      <c r="Y109" s="71"/>
    </row>
    <row r="110" spans="1:25" x14ac:dyDescent="0.2">
      <c r="A110" s="71"/>
      <c r="B110" s="6"/>
      <c r="C110" s="6"/>
      <c r="D110" s="6"/>
      <c r="G110" s="6"/>
      <c r="I110" s="6"/>
      <c r="J110" s="6"/>
      <c r="K110" s="6"/>
      <c r="L110" s="6"/>
      <c r="M110" s="71"/>
      <c r="O110" s="71"/>
      <c r="P110" s="71"/>
      <c r="Q110" s="71"/>
      <c r="R110" s="71"/>
      <c r="S110" s="71"/>
      <c r="U110" s="71"/>
      <c r="V110" s="71"/>
      <c r="W110" s="71"/>
      <c r="X110" s="71"/>
      <c r="Y110" s="71"/>
    </row>
  </sheetData>
  <mergeCells count="12">
    <mergeCell ref="C49:C50"/>
    <mergeCell ref="C51:C54"/>
    <mergeCell ref="C55:C58"/>
    <mergeCell ref="C59:C61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Yaneth Lucia Pinilla Beltran</cp:lastModifiedBy>
  <cp:lastPrinted>2015-08-05T19:35:37Z</cp:lastPrinted>
  <dcterms:created xsi:type="dcterms:W3CDTF">2010-09-24T13:34:45Z</dcterms:created>
  <dcterms:modified xsi:type="dcterms:W3CDTF">2022-12-09T13:41:18Z</dcterms:modified>
</cp:coreProperties>
</file>