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180" windowWidth="20730" windowHeight="11760" tabRatio="798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Otros'!$A$1:$Z$44</definedName>
    <definedName name="_xlnm.Print_Area" localSheetId="35">' Actividades de los Hogares'!$A$1:$Z$44</definedName>
    <definedName name="_xlnm.Print_Area" localSheetId="20">'Actividades especializadas '!$A$1:$Z$46</definedName>
    <definedName name="_xlnm.Print_Area" localSheetId="30">'Administración pública  y defen'!$A$1:$Z$44</definedName>
    <definedName name="_xlnm.Print_Area" localSheetId="16">'agua y desechos '!$A$1:$Z$45</definedName>
    <definedName name="_xlnm.Print_Area" localSheetId="8">'alimentos ,bebidas y tabaco '!$A$1:$Z$45</definedName>
    <definedName name="_xlnm.Print_Area" localSheetId="24">'Alojamiento y Restaurantes'!$A$1:$Z$45</definedName>
    <definedName name="_xlnm.Print_Area" localSheetId="22">'Comercio y Reparación'!$A$1:$Z$45</definedName>
    <definedName name="_xlnm.Print_Area" localSheetId="1">'Distribución  PIB Departamental'!$A$1:$M$46</definedName>
    <definedName name="_xlnm.Print_Area" localSheetId="18">Edificaciones!$A$1:$Z$46</definedName>
    <definedName name="_xlnm.Print_Area" localSheetId="31">Educación!$A$1:$Z$44</definedName>
    <definedName name="_xlnm.Print_Area" localSheetId="15">'Electricidad y  gas '!$A$1:$Z$44</definedName>
    <definedName name="_xlnm.Print_Area" localSheetId="2">'Estructura Bogotá vs. Colombia'!$A$1:$G$38</definedName>
    <definedName name="_xlnm.Print_Area" localSheetId="5">'GR1 Agropecuario , silvi y pesc'!$A$1:$Z$45</definedName>
    <definedName name="_xlnm.Print_Area" localSheetId="28">'GR10 Act Profesionales'!$A$1:$Z$44</definedName>
    <definedName name="_xlnm.Print_Area" localSheetId="29">'GR11Administración pública '!$A$1:$Z$44</definedName>
    <definedName name="_xlnm.Print_Area" localSheetId="33">'GR12 Actividades Artísticas'!$A$1:$Z$44</definedName>
    <definedName name="_xlnm.Print_Area" localSheetId="6">'GR2 Explotación de minas y Can'!$A$1:$Z$45</definedName>
    <definedName name="_xlnm.Print_Area" localSheetId="7">'GR3 Industria manufacturera'!$A$1:$Z$45</definedName>
    <definedName name="_xlnm.Print_Area" localSheetId="14">'GR4 Electricidad, gas y agua'!$A$1:$Z$45</definedName>
    <definedName name="_xlnm.Print_Area" localSheetId="17">GR5Construcción!$A$1:$Z$46</definedName>
    <definedName name="_xlnm.Print_Area" localSheetId="21">'GR6Comercio, restaurantes, hot'!$A$1:$Z$45</definedName>
    <definedName name="_xlnm.Print_Area" localSheetId="25">'GR7 Comunicaciones'!$A$1:$Z$46</definedName>
    <definedName name="_xlnm.Print_Area" localSheetId="26">'GR8 Financieros'!$A$1:$Z$45</definedName>
    <definedName name="_xlnm.Print_Area" localSheetId="27">'GR9 Actividades inmobiliarias'!$A$1:$Z$44</definedName>
    <definedName name="_xlnm.Print_Area" localSheetId="3">'Histórico PIB trimestral'!$A$1:$Y$46</definedName>
    <definedName name="_xlnm.Print_Area" localSheetId="0">Índice!$A$1:$O$39</definedName>
    <definedName name="_xlnm.Print_Area" localSheetId="10">'madera , papel e impresión'!$A$1:$Z$45</definedName>
    <definedName name="_xlnm.Print_Area" localSheetId="12">'metalurgia  maquinaria y equipo'!$A$1:$Z$45</definedName>
    <definedName name="_xlnm.Print_Area" localSheetId="13">'muebles y otras industrias '!$A$1:$Z$45</definedName>
    <definedName name="_xlnm.Print_Area" localSheetId="19">'Obras civiles '!$A$1:$Z$46</definedName>
    <definedName name="_xlnm.Print_Area" localSheetId="4">'PIB por Grandes Ramas'!$A$1:$L$60</definedName>
    <definedName name="_xlnm.Print_Area" localSheetId="11">'refinación,quimicos, cauchos  '!$A$1:$Z$45</definedName>
    <definedName name="_xlnm.Print_Area" localSheetId="32">'Salud humana'!$A$1:$Z$44</definedName>
    <definedName name="_xlnm.Print_Area" localSheetId="9">'textiles, confecciones y cuero'!$A$1:$Z$45</definedName>
    <definedName name="_xlnm.Print_Area" localSheetId="23">'Transporte y almacenamiento'!$A$1:$Z$45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<sst xmlns="http://schemas.openxmlformats.org/spreadsheetml/2006/main" count="2191" uniqueCount="197">
  <si>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</si>
  <si>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</si>
  <si>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</si>
  <si>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</si>
  <si>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</si>
  <si>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</si>
  <si>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</si>
  <si>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</si>
  <si>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</si>
  <si>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</si>
  <si>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</si>
  <si>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</si>
  <si>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</si>
  <si>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</si>
  <si>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</si>
  <si>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</si>
  <si>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</si>
  <si>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</si>
  <si>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</si>
  <si>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</si>
  <si>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</si>
  <si>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</si>
  <si>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</si>
  <si>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</si>
  <si>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</si>
  <si>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</si>
  <si>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</si>
  <si>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</si>
  <si>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</si>
  <si>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</si>
  <si>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</si>
  <si>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</si>
  <si>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</si>
  <si>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</si>
  <si>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</si>
  <si>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</si>
  <si>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</si>
  <si>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</si>
  <si>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</si>
  <si>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</si>
  <si>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</si>
  <si>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</si>
  <si>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</si>
  <si>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</si>
  <si>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</si>
  <si>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</si>
  <si>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</si>
  <si>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</si>
  <si>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</si>
  <si>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</si>
  <si>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</si>
  <si>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</si>
  <si>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</si>
  <si>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</si>
  <si>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</si>
  <si>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</si>
  <si>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</si>
  <si>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</si>
  <si>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</si>
  <si>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</si>
  <si>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</si>
  <si>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</si>
  <si>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</si>
  <si>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</si>
  <si>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</si>
  <si>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</si>
  <si>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</si>
  <si>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</si>
  <si>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</si>
  <si>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</si>
  <si>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</si>
  <si>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</si>
  <si>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</si>
  <si>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</si>
  <si>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</si>
  <si>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</si>
  <si>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</si>
  <si>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</si>
  <si>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</si>
  <si>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</si>
  <si>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</si>
  <si>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</si>
  <si>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</si>
  <si>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</si>
  <si>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</si>
  <si>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</si>
  <si>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</si>
  <si>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</si>
  <si>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</si>
  <si>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</si>
  <si>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</si>
  <si>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</si>
  <si>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</si>
  <si>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</si>
  <si>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</si>
  <si>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</si>
  <si>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</si>
  <si>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</si>
  <si>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</si>
  <si>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</si>
  <si>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</si>
  <si>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</si>
  <si>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</si>
  <si>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</si>
  <si>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</si>
  <si>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</si>
  <si>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</si>
  <si>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</si>
  <si>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</si>
  <si>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</si>
  <si>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</si>
  <si>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</si>
  <si>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</si>
  <si>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</si>
  <si>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</si>
  <si>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</si>
  <si>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</si>
  <si>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</si>
  <si>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</si>
  <si>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</si>
  <si>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</si>
  <si>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</si>
  <si>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</si>
  <si>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</si>
  <si>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</si>
  <si>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</si>
  <si>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</si>
  <si>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</si>
  <si>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</si>
  <si>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</si>
  <si>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</si>
  <si>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</si>
  <si>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</si>
  <si>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</si>
  <si>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</si>
  <si>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</si>
  <si>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</si>
  <si>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</si>
  <si>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</si>
  <si>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</si>
  <si>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</si>
  <si>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</si>
  <si>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</si>
  <si>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</si>
  <si>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</si>
  <si>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</si>
  <si>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</si>
  <si>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</si>
  <si>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</si>
  <si>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</si>
  <si>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</si>
  <si>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</si>
  <si>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</si>
  <si>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</si>
  <si>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</si>
  <si>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</si>
  <si>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San Andrés, Providencia y Santa Catalina (Archipiélago)</t>
  </si>
  <si>
    <t>Valle del Cauca</t>
  </si>
  <si>
    <t>Impuestos menos subvenciones sobre los productos</t>
  </si>
  <si>
    <t xml:space="preserve">Impuestos menos subvenciones a los productos </t>
  </si>
  <si>
    <t>Bogotá vs Colombia</t>
  </si>
  <si>
    <t>PIB trimestral de Bogotá</t>
  </si>
  <si>
    <t>Datos originales</t>
  </si>
  <si>
    <t>p:Cifras provisionales. Pr: cifras preliminares</t>
  </si>
  <si>
    <t>-</t>
  </si>
  <si>
    <t>2021pr</t>
  </si>
  <si>
    <t xml:space="preserve">                     Variación Anual PIB trimestral de Bogotá y Colombia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</si>
  <si>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</si>
  <si>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</si>
  <si>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</si>
  <si>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</si>
  <si>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</si>
  <si>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</si>
  <si>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</si>
  <si>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>2020p</t>
  </si>
  <si>
    <t>Fuente : Convenio interadministrativo 440 DANE - SDDE</t>
  </si>
  <si>
    <t>Fuente: DANE, cuentas nacionales departamentales</t>
  </si>
  <si>
    <t>* Valores basados en precios corrientes.</t>
  </si>
  <si>
    <t>2022pr</t>
  </si>
  <si>
    <t xml:space="preserve">Fecha de Publicación: Octubre 21 de 2022. </t>
  </si>
  <si>
    <t>Participación y variación anual, 2021pr</t>
  </si>
  <si>
    <t>% del total '21pr *</t>
  </si>
  <si>
    <t>Variacion % anual '21pr/'20p**</t>
  </si>
  <si>
    <t>Valores a precios corrientes. 2022 II trimestre pr.</t>
  </si>
  <si>
    <t>2022 II trimestre pr</t>
  </si>
  <si>
    <t>% del total '2022 II trim pr</t>
  </si>
  <si>
    <t>Miles de millones de pesos, valores constantes de 2015, serie trimestral II-2018 /II-2022pr</t>
  </si>
  <si>
    <t xml:space="preserve">                        Porcentaje, II-2019/II-2022 pr</t>
  </si>
  <si>
    <t>Elaborado por: Vladimir Daza Acosta, profesional Especializado de la dependencia</t>
  </si>
  <si>
    <t>Var % trim
I '22/ II '22</t>
  </si>
  <si>
    <t>(II trimestre 2022pr / II trimestre 2021pr)</t>
  </si>
  <si>
    <t>Miles de millones de pesos, valores constantes de 2015, serie trimestral I-2018 /II-2022pr</t>
  </si>
  <si>
    <t>Porcentaje, II-2019/II-2022 pr</t>
  </si>
  <si>
    <t>Var % 
anual II '22/ II '21</t>
  </si>
  <si>
    <t>Bogotá D.C.</t>
  </si>
  <si>
    <t>Miles de millones de pesos, valores constantes de 2015, serie trimestral II-2021pr /II-2022pr</t>
  </si>
  <si>
    <t>(II trimestre 2022pr / II trimestre 2022pr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</si>
</sst>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</numFmts>
  <fonts count="4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43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0" borderId="0"/>
    <xf numFmtId="0" fontId="28" fillId="0" borderId="7" applyNumberFormat="0" applyFill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255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29" xfId="1" applyFont="1" applyFill="1" applyBorder="1"/>
    <xf numFmtId="0" fontId="34" fillId="2" borderId="29" xfId="0" applyFont="1" applyFill="1" applyBorder="1"/>
    <xf numFmtId="0" fontId="1" fillId="2" borderId="0" xfId="0" applyFont="1" applyFill="1" applyBorder="1"/>
    <xf numFmtId="0" fontId="1" fillId="2" borderId="29" xfId="0" applyFont="1" applyFill="1" applyBorder="1"/>
    <xf numFmtId="0" fontId="1" fillId="2" borderId="25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1" fillId="2" borderId="29" xfId="0" applyFont="1" applyFill="1" applyBorder="1" applyAlignment="1">
      <alignment horizontal="left"/>
    </xf>
    <xf numFmtId="0" fontId="1" fillId="2" borderId="31" xfId="1" applyFont="1" applyFill="1" applyBorder="1"/>
    <xf numFmtId="0" fontId="36" fillId="2" borderId="27" xfId="1" applyFont="1" applyFill="1" applyBorder="1" applyAlignment="1">
      <alignment horizontal="center"/>
    </xf>
    <xf numFmtId="0" fontId="36" fillId="2" borderId="32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1" fillId="2" borderId="33" xfId="1" applyFont="1" applyFill="1" applyBorder="1"/>
    <xf numFmtId="0" fontId="36" fillId="2" borderId="0" xfId="1" applyFont="1" applyFill="1" applyBorder="1" applyAlignment="1">
      <alignment horizontal="center"/>
    </xf>
    <xf numFmtId="0" fontId="36" fillId="2" borderId="28" xfId="1" applyFont="1" applyFill="1" applyBorder="1" applyAlignment="1">
      <alignment horizontal="center"/>
    </xf>
    <xf numFmtId="0" fontId="1" fillId="2" borderId="28" xfId="1" applyFont="1" applyFill="1" applyBorder="1"/>
    <xf numFmtId="0" fontId="1" fillId="2" borderId="34" xfId="1" applyFont="1" applyFill="1" applyBorder="1"/>
    <xf numFmtId="0" fontId="36" fillId="2" borderId="27" xfId="2" applyFont="1" applyFill="1" applyBorder="1" applyAlignment="1">
      <alignment horizontal="center"/>
    </xf>
    <xf numFmtId="0" fontId="36" fillId="2" borderId="32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1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8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29" xfId="1" applyFont="1" applyFill="1" applyBorder="1"/>
    <xf numFmtId="0" fontId="1" fillId="2" borderId="30" xfId="1" applyFont="1" applyFill="1" applyBorder="1"/>
    <xf numFmtId="0" fontId="1" fillId="2" borderId="31" xfId="0" applyFont="1" applyFill="1" applyBorder="1"/>
    <xf numFmtId="0" fontId="1" fillId="2" borderId="27" xfId="0" applyFont="1" applyFill="1" applyBorder="1"/>
    <xf numFmtId="0" fontId="1" fillId="2" borderId="32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3" xfId="0" applyFont="1" applyFill="1" applyBorder="1"/>
    <xf numFmtId="0" fontId="1" fillId="2" borderId="28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7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3" xfId="30" applyNumberFormat="1" applyFont="1" applyFill="1" applyBorder="1"/>
    <xf numFmtId="3" fontId="38" fillId="25" borderId="13" xfId="31" applyNumberFormat="1" applyFont="1" applyFill="1" applyBorder="1"/>
    <xf numFmtId="3" fontId="36" fillId="2" borderId="0" xfId="31" applyNumberFormat="1" applyFont="1" applyFill="1" applyBorder="1"/>
    <xf numFmtId="49" fontId="1" fillId="2" borderId="13" xfId="2" applyNumberFormat="1" applyFont="1" applyFill="1" applyBorder="1" applyAlignment="1">
      <alignment horizontal="center"/>
    </xf>
    <xf numFmtId="49" fontId="38" fillId="25" borderId="13" xfId="2" applyNumberFormat="1" applyFont="1" applyFill="1" applyBorder="1" applyAlignment="1">
      <alignment horizontal="center"/>
    </xf>
    <xf numFmtId="49" fontId="39" fillId="2" borderId="0" xfId="2" applyNumberFormat="1" applyFont="1" applyFill="1" applyBorder="1"/>
    <xf numFmtId="165" fontId="1" fillId="2" borderId="13" xfId="2" applyNumberFormat="1" applyFont="1" applyFill="1" applyBorder="1"/>
    <xf numFmtId="165" fontId="38" fillId="25" borderId="13" xfId="2" applyNumberFormat="1" applyFont="1" applyFill="1" applyBorder="1"/>
    <xf numFmtId="165" fontId="39" fillId="2" borderId="0" xfId="2" applyNumberFormat="1" applyFont="1" applyFill="1" applyBorder="1"/>
    <xf numFmtId="0" fontId="1" fillId="0" borderId="28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3" xfId="0" applyFont="1" applyFill="1" applyBorder="1"/>
    <xf numFmtId="0" fontId="34" fillId="2" borderId="34" xfId="0" applyFont="1" applyFill="1" applyBorder="1"/>
    <xf numFmtId="0" fontId="1" fillId="2" borderId="30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41" fillId="2" borderId="0" xfId="0" applyFont="1" applyFill="1" applyAlignment="1">
      <alignment horizontal="center"/>
    </xf>
    <xf numFmtId="0" fontId="41" fillId="2" borderId="0" xfId="22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170" fontId="39" fillId="2" borderId="0" xfId="0" applyNumberFormat="1" applyFont="1" applyFill="1" applyAlignment="1">
      <alignment horizontal="center"/>
    </xf>
    <xf numFmtId="170" fontId="39" fillId="2" borderId="0" xfId="30" applyNumberFormat="1" applyFont="1" applyFill="1" applyBorder="1" applyAlignment="1">
      <alignment horizontal="center"/>
    </xf>
    <xf numFmtId="0" fontId="40" fillId="0" borderId="0" xfId="0" applyFont="1"/>
    <xf numFmtId="0" fontId="41" fillId="2" borderId="0" xfId="0" applyFont="1" applyFill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4" xfId="0" applyFont="1" applyFill="1" applyBorder="1"/>
    <xf numFmtId="0" fontId="41" fillId="2" borderId="0" xfId="0" applyFont="1" applyFill="1" applyBorder="1"/>
    <xf numFmtId="3" fontId="38" fillId="25" borderId="26" xfId="31" applyNumberFormat="1" applyFont="1" applyFill="1" applyBorder="1"/>
    <xf numFmtId="165" fontId="1" fillId="2" borderId="26" xfId="2" applyNumberFormat="1" applyFont="1" applyFill="1" applyBorder="1"/>
    <xf numFmtId="165" fontId="38" fillId="25" borderId="26" xfId="2" applyNumberFormat="1" applyFont="1" applyFill="1" applyBorder="1"/>
    <xf numFmtId="0" fontId="1" fillId="0" borderId="28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" fillId="2" borderId="16" xfId="0" applyFont="1" applyFill="1" applyBorder="1"/>
    <xf numFmtId="0" fontId="1" fillId="2" borderId="19" xfId="0" applyFont="1" applyFill="1" applyBorder="1"/>
    <xf numFmtId="0" fontId="1" fillId="2" borderId="38" xfId="0" applyFont="1" applyFill="1" applyBorder="1"/>
    <xf numFmtId="165" fontId="38" fillId="25" borderId="15" xfId="2" applyNumberFormat="1" applyFont="1" applyFill="1" applyBorder="1"/>
    <xf numFmtId="0" fontId="1" fillId="2" borderId="39" xfId="0" applyFont="1" applyFill="1" applyBorder="1"/>
    <xf numFmtId="0" fontId="1" fillId="2" borderId="24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5" fontId="39" fillId="2" borderId="13" xfId="2" applyNumberFormat="1" applyFont="1" applyFill="1" applyBorder="1"/>
    <xf numFmtId="168" fontId="34" fillId="2" borderId="0" xfId="30" applyNumberFormat="1" applyFont="1" applyFill="1" applyBorder="1"/>
    <xf numFmtId="0" fontId="34" fillId="2" borderId="31" xfId="0" applyFont="1" applyFill="1" applyBorder="1"/>
    <xf numFmtId="0" fontId="34" fillId="2" borderId="27" xfId="0" applyFont="1" applyFill="1" applyBorder="1"/>
    <xf numFmtId="0" fontId="34" fillId="2" borderId="32" xfId="0" applyFont="1" applyFill="1" applyBorder="1"/>
    <xf numFmtId="0" fontId="34" fillId="0" borderId="0" xfId="0" applyFont="1"/>
    <xf numFmtId="0" fontId="34" fillId="2" borderId="28" xfId="0" applyFont="1" applyFill="1" applyBorder="1"/>
    <xf numFmtId="0" fontId="35" fillId="2" borderId="0" xfId="0" applyFont="1" applyFill="1" applyBorder="1"/>
    <xf numFmtId="0" fontId="35" fillId="2" borderId="28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7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30" xfId="0" applyFont="1" applyFill="1" applyBorder="1"/>
    <xf numFmtId="0" fontId="1" fillId="0" borderId="0" xfId="0" applyFont="1" applyFill="1"/>
    <xf numFmtId="0" fontId="40" fillId="0" borderId="0" xfId="0" applyFont="1" applyFill="1" applyBorder="1"/>
    <xf numFmtId="168" fontId="40" fillId="0" borderId="0" xfId="30" applyNumberFormat="1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40" fillId="0" borderId="0" xfId="0" applyFont="1" applyFill="1"/>
    <xf numFmtId="168" fontId="34" fillId="0" borderId="0" xfId="30" applyNumberFormat="1" applyFont="1" applyFill="1" applyBorder="1"/>
    <xf numFmtId="0" fontId="34" fillId="2" borderId="0" xfId="0" applyFont="1" applyFill="1" applyBorder="1" applyAlignment="1">
      <alignment textRotation="90"/>
    </xf>
    <xf numFmtId="0" fontId="1" fillId="2" borderId="0" xfId="0" applyFont="1" applyFill="1" applyBorder="1" applyAlignment="1">
      <alignment horizontal="center"/>
    </xf>
    <xf numFmtId="168" fontId="1" fillId="0" borderId="0" xfId="30" applyNumberFormat="1" applyFont="1" applyFill="1" applyBorder="1"/>
    <xf numFmtId="0" fontId="36" fillId="2" borderId="28" xfId="0" applyFont="1" applyFill="1" applyBorder="1" applyAlignment="1"/>
    <xf numFmtId="0" fontId="1" fillId="2" borderId="12" xfId="0" applyFont="1" applyFill="1" applyBorder="1"/>
    <xf numFmtId="0" fontId="40" fillId="0" borderId="0" xfId="0" applyFont="1" applyBorder="1"/>
    <xf numFmtId="0" fontId="36" fillId="2" borderId="28" xfId="0" applyFont="1" applyFill="1" applyBorder="1" applyAlignment="1">
      <alignment horizontal="center" vertical="center" wrapText="1"/>
    </xf>
    <xf numFmtId="0" fontId="35" fillId="2" borderId="40" xfId="0" applyFont="1" applyFill="1" applyBorder="1" applyAlignment="1">
      <alignment horizontal="center"/>
    </xf>
    <xf numFmtId="0" fontId="36" fillId="2" borderId="28" xfId="0" applyFont="1" applyFill="1" applyBorder="1" applyAlignment="1">
      <alignment horizontal="center" vertical="center"/>
    </xf>
    <xf numFmtId="169" fontId="38" fillId="25" borderId="13" xfId="30" applyNumberFormat="1" applyFont="1" applyFill="1" applyBorder="1"/>
    <xf numFmtId="168" fontId="38" fillId="25" borderId="13" xfId="30" applyNumberFormat="1" applyFont="1" applyFill="1" applyBorder="1"/>
    <xf numFmtId="168" fontId="1" fillId="2" borderId="0" xfId="0" applyNumberFormat="1" applyFont="1" applyFill="1"/>
    <xf numFmtId="0" fontId="35" fillId="2" borderId="33" xfId="0" applyFont="1" applyFill="1" applyBorder="1"/>
    <xf numFmtId="0" fontId="38" fillId="2" borderId="0" xfId="0" applyFont="1" applyFill="1"/>
    <xf numFmtId="0" fontId="38" fillId="0" borderId="0" xfId="0" applyFont="1"/>
    <xf numFmtId="169" fontId="36" fillId="2" borderId="13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7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29" xfId="0" applyFont="1" applyFill="1" applyBorder="1" applyAlignment="1">
      <alignment horizontal="center"/>
    </xf>
    <xf numFmtId="169" fontId="1" fillId="0" borderId="13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70" fontId="1" fillId="2" borderId="0" xfId="0" applyNumberFormat="1" applyFont="1" applyFill="1" applyAlignment="1">
      <alignment horizontal="center"/>
    </xf>
    <xf numFmtId="169" fontId="36" fillId="0" borderId="14" xfId="30" applyNumberFormat="1" applyFont="1" applyFill="1" applyBorder="1"/>
    <xf numFmtId="3" fontId="44" fillId="0" borderId="16" xfId="0" applyNumberFormat="1" applyFont="1" applyFill="1" applyBorder="1" applyAlignment="1" applyProtection="1"/>
    <xf numFmtId="170" fontId="38" fillId="25" borderId="0" xfId="31" applyNumberFormat="1" applyFont="1" applyFill="1" applyBorder="1"/>
    <xf numFmtId="169" fontId="1" fillId="0" borderId="15" xfId="30" applyNumberFormat="1" applyFont="1" applyFill="1" applyBorder="1" applyAlignment="1">
      <alignment horizontal="right"/>
    </xf>
    <xf numFmtId="169" fontId="1" fillId="0" borderId="17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19" xfId="30" applyNumberFormat="1" applyFont="1" applyFill="1" applyBorder="1"/>
    <xf numFmtId="169" fontId="1" fillId="0" borderId="14" xfId="30" applyNumberFormat="1" applyFont="1" applyFill="1" applyBorder="1"/>
    <xf numFmtId="169" fontId="1" fillId="0" borderId="18" xfId="30" applyNumberFormat="1" applyFont="1" applyFill="1" applyBorder="1"/>
    <xf numFmtId="169" fontId="1" fillId="0" borderId="20" xfId="30" applyNumberFormat="1" applyFont="1" applyFill="1" applyBorder="1"/>
    <xf numFmtId="169" fontId="1" fillId="0" borderId="21" xfId="30" applyNumberFormat="1" applyFont="1" applyFill="1" applyBorder="1"/>
    <xf numFmtId="169" fontId="1" fillId="0" borderId="23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36" fillId="0" borderId="23" xfId="30" applyNumberFormat="1" applyFont="1" applyFill="1" applyBorder="1"/>
    <xf numFmtId="169" fontId="36" fillId="0" borderId="24" xfId="30" applyNumberFormat="1" applyFont="1" applyFill="1" applyBorder="1"/>
    <xf numFmtId="169" fontId="34" fillId="0" borderId="23" xfId="30" applyNumberFormat="1" applyFont="1" applyFill="1" applyBorder="1"/>
    <xf numFmtId="169" fontId="34" fillId="0" borderId="24" xfId="30" applyNumberFormat="1" applyFont="1" applyFill="1" applyBorder="1"/>
    <xf numFmtId="0" fontId="34" fillId="2" borderId="27" xfId="0" applyFont="1" applyFill="1" applyBorder="1" applyAlignment="1">
      <alignment horizontal="left"/>
    </xf>
    <xf numFmtId="0" fontId="35" fillId="2" borderId="29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8" xfId="0" applyFont="1" applyFill="1" applyBorder="1" applyAlignment="1">
      <alignment horizontal="center"/>
    </xf>
    <xf numFmtId="168" fontId="38" fillId="25" borderId="0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29" xfId="1" applyFont="1" applyFill="1" applyBorder="1"/>
    <xf numFmtId="0" fontId="46" fillId="2" borderId="29" xfId="0" applyFont="1" applyFill="1" applyBorder="1"/>
    <xf numFmtId="0" fontId="45" fillId="2" borderId="0" xfId="0" applyFont="1" applyFill="1" applyBorder="1" applyAlignment="1">
      <alignment horizontal="left"/>
    </xf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45" fillId="2" borderId="35" xfId="0" applyFont="1" applyFill="1" applyBorder="1" applyAlignment="1">
      <alignment horizontal="left"/>
    </xf>
    <xf numFmtId="0" fontId="34" fillId="2" borderId="0" xfId="1" applyFont="1" applyFill="1" applyBorder="1"/>
    <xf numFmtId="0" fontId="1" fillId="2" borderId="35" xfId="1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70" fontId="1" fillId="2" borderId="41" xfId="0" applyNumberFormat="1" applyFont="1" applyFill="1" applyBorder="1"/>
    <xf numFmtId="0" fontId="36" fillId="2" borderId="0" xfId="0" applyFont="1" applyFill="1"/>
    <xf numFmtId="0" fontId="36" fillId="2" borderId="29" xfId="2" applyFont="1" applyFill="1" applyBorder="1" applyAlignment="1">
      <alignment horizontal="center"/>
    </xf>
    <xf numFmtId="0" fontId="36" fillId="2" borderId="30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8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29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29" xfId="0" applyFont="1" applyFill="1" applyBorder="1" applyAlignment="1">
      <alignment horizontal="left" wrapText="1"/>
    </xf>
    <xf numFmtId="0" fontId="35" fillId="2" borderId="25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28" xfId="0" applyFont="1" applyFill="1" applyBorder="1" applyAlignment="1">
      <alignment horizontal="center"/>
    </xf>
    <xf numFmtId="0" fontId="35" fillId="2" borderId="29" xfId="0" applyFont="1" applyFill="1" applyBorder="1" applyAlignment="1">
      <alignment horizontal="center" wrapText="1"/>
    </xf>
    <xf numFmtId="0" fontId="36" fillId="2" borderId="28" xfId="0" applyFont="1" applyFill="1" applyBorder="1" applyAlignment="1">
      <alignment horizontal="center" vertical="center" wrapText="1"/>
    </xf>
    <xf numFmtId="0" fontId="36" fillId="2" borderId="28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5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  <xf numFmtId="0" fontId="40" fillId="0" borderId="0" xfId="0" applyFont="1" applyFill="1" applyBorder="1" applyAlignment="1">
      <alignment horizontal="center"/>
    </xf>
    <xf numFmtId="0" fontId="40" fillId="0" borderId="0" xfId="22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170" fontId="40" fillId="0" borderId="0" xfId="30" applyNumberFormat="1" applyFont="1" applyFill="1" applyBorder="1" applyAlignment="1">
      <alignment horizontal="center"/>
    </xf>
    <xf numFmtId="0" fontId="38" fillId="0" borderId="0" xfId="0" applyFont="1" applyFill="1" applyAlignment="1">
      <alignment horizontal="left" vertical="center"/>
    </xf>
    <xf numFmtId="0" fontId="38" fillId="0" borderId="0" xfId="22" applyFont="1" applyFill="1" applyBorder="1" applyAlignment="1">
      <alignment horizontal="center"/>
    </xf>
    <xf numFmtId="0" fontId="38" fillId="0" borderId="0" xfId="0" applyFont="1" applyFill="1" applyAlignment="1">
      <alignment vertical="center"/>
    </xf>
    <xf numFmtId="170" fontId="40" fillId="0" borderId="0" xfId="0" applyNumberFormat="1" applyFont="1" applyFill="1" applyAlignment="1">
      <alignment horizontal="center"/>
    </xf>
    <xf numFmtId="0" fontId="38" fillId="0" borderId="0" xfId="0" applyFont="1" applyFill="1" applyAlignment="1">
      <alignment horizontal="center" vertical="center"/>
    </xf>
    <xf numFmtId="170" fontId="38" fillId="0" borderId="0" xfId="22" applyNumberFormat="1" applyFont="1" applyFill="1" applyBorder="1" applyAlignment="1">
      <alignment horizontal="center"/>
    </xf>
    <xf numFmtId="170" fontId="38" fillId="0" borderId="0" xfId="30" applyNumberFormat="1" applyFont="1" applyFill="1" applyBorder="1" applyAlignment="1">
      <alignment horizontal="center"/>
    </xf>
    <xf numFmtId="170" fontId="38" fillId="0" borderId="0" xfId="0" applyNumberFormat="1" applyFont="1" applyFill="1" applyAlignment="1">
      <alignment horizontal="center"/>
    </xf>
    <xf numFmtId="165" fontId="38" fillId="0" borderId="0" xfId="0" applyNumberFormat="1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40" fillId="2" borderId="0" xfId="22" applyFont="1" applyFill="1" applyBorder="1" applyAlignment="1">
      <alignment horizontal="center"/>
    </xf>
    <xf numFmtId="0" fontId="38" fillId="2" borderId="0" xfId="0" applyFont="1" applyFill="1" applyAlignment="1">
      <alignment horizontal="center" vertical="center"/>
    </xf>
    <xf numFmtId="0" fontId="38" fillId="2" borderId="0" xfId="22" applyFont="1" applyFill="1" applyBorder="1" applyAlignment="1">
      <alignment horizontal="center"/>
    </xf>
    <xf numFmtId="170" fontId="40" fillId="2" borderId="0" xfId="22" applyNumberFormat="1" applyFont="1" applyFill="1" applyBorder="1" applyAlignment="1">
      <alignment horizontal="center"/>
    </xf>
    <xf numFmtId="170" fontId="40" fillId="2" borderId="0" xfId="30" applyNumberFormat="1" applyFont="1" applyFill="1" applyBorder="1" applyAlignment="1">
      <alignment horizontal="center"/>
    </xf>
    <xf numFmtId="0" fontId="38" fillId="2" borderId="0" xfId="0" applyFont="1" applyFill="1" applyAlignment="1">
      <alignment horizontal="center"/>
    </xf>
    <xf numFmtId="170" fontId="40" fillId="2" borderId="0" xfId="0" applyNumberFormat="1" applyFont="1" applyFill="1" applyAlignment="1">
      <alignment horizontal="center"/>
    </xf>
    <xf numFmtId="0" fontId="40" fillId="0" borderId="0" xfId="0" applyFont="1" applyFill="1" applyBorder="1" applyAlignment="1">
      <alignment vertical="center"/>
    </xf>
    <xf numFmtId="170" fontId="38" fillId="2" borderId="0" xfId="0" applyNumberFormat="1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0" fontId="38" fillId="2" borderId="0" xfId="0" applyFont="1" applyFill="1" applyAlignment="1">
      <alignment horizontal="left" vertical="center"/>
    </xf>
    <xf numFmtId="170" fontId="38" fillId="2" borderId="0" xfId="22" applyNumberFormat="1" applyFont="1" applyFill="1" applyBorder="1" applyAlignment="1">
      <alignment horizontal="center"/>
    </xf>
    <xf numFmtId="0" fontId="38" fillId="2" borderId="0" xfId="0" applyFont="1" applyFill="1" applyAlignment="1">
      <alignment vertical="center"/>
    </xf>
    <xf numFmtId="0" fontId="47" fillId="2" borderId="0" xfId="0" applyFont="1" applyFill="1" applyBorder="1"/>
    <xf numFmtId="0" fontId="47" fillId="2" borderId="0" xfId="0" applyFont="1" applyFill="1" applyBorder="1" applyAlignment="1">
      <alignment horizontal="left"/>
    </xf>
    <xf numFmtId="170" fontId="40" fillId="0" borderId="0" xfId="22" applyNumberFormat="1" applyFont="1" applyFill="1" applyBorder="1" applyAlignment="1">
      <alignment horizontal="center"/>
    </xf>
  </cellXfs>
  <cellStyles count="283">
    <cellStyle name="20% - Énfasis1 2" xfId="36"/>
    <cellStyle name="20% - Énfasis1 2 2" xfId="37"/>
    <cellStyle name="20% - Énfasis1 3" xfId="38"/>
    <cellStyle name="20% - Énfasis1 4" xfId="39"/>
    <cellStyle name="20% - Énfasis1 5" xfId="40"/>
    <cellStyle name="20% - Énfasis2 2" xfId="41"/>
    <cellStyle name="20% - Énfasis2 2 2" xfId="42"/>
    <cellStyle name="20% - Énfasis2 3" xfId="43"/>
    <cellStyle name="20% - Énfasis2 4" xfId="44"/>
    <cellStyle name="20% - Énfasis2 5" xfId="45"/>
    <cellStyle name="20% - Énfasis3 2" xfId="46"/>
    <cellStyle name="20% - Énfasis3 2 2" xfId="47"/>
    <cellStyle name="20% - Énfasis3 3" xfId="48"/>
    <cellStyle name="20% - Énfasis3 4" xfId="49"/>
    <cellStyle name="20% - Énfasis3 5" xfId="50"/>
    <cellStyle name="20% - Énfasis4 2" xfId="51"/>
    <cellStyle name="20% - Énfasis4 2 2" xfId="52"/>
    <cellStyle name="20% - Énfasis4 3" xfId="53"/>
    <cellStyle name="20% - Énfasis4 4" xfId="54"/>
    <cellStyle name="20% - Énfasis4 5" xfId="55"/>
    <cellStyle name="20% - Énfasis5 2" xfId="56"/>
    <cellStyle name="20% - Énfasis5 2 2" xfId="57"/>
    <cellStyle name="20% - Énfasis5 3" xfId="58"/>
    <cellStyle name="20% - Énfasis5 4" xfId="59"/>
    <cellStyle name="20% - Énfasis5 5" xfId="60"/>
    <cellStyle name="20% - Énfasis6 2" xfId="61"/>
    <cellStyle name="20% - Énfasis6 2 2" xfId="62"/>
    <cellStyle name="20% - Énfasis6 3" xfId="63"/>
    <cellStyle name="20% - Énfasis6 4" xfId="64"/>
    <cellStyle name="20% - Énfasis6 5" xfId="65"/>
    <cellStyle name="40% - Énfasis1 2" xfId="66"/>
    <cellStyle name="40% - Énfasis1 2 2" xfId="67"/>
    <cellStyle name="40% - Énfasis1 3" xfId="68"/>
    <cellStyle name="40% - Énfasis1 4" xfId="69"/>
    <cellStyle name="40% - Énfasis1 5" xfId="70"/>
    <cellStyle name="40% - Énfasis2 2" xfId="71"/>
    <cellStyle name="40% - Énfasis2 2 2" xfId="72"/>
    <cellStyle name="40% - Énfasis2 3" xfId="73"/>
    <cellStyle name="40% - Énfasis2 4" xfId="74"/>
    <cellStyle name="40% - Énfasis2 5" xfId="75"/>
    <cellStyle name="40% - Énfasis3 2" xfId="76"/>
    <cellStyle name="40% - Énfasis3 2 2" xfId="77"/>
    <cellStyle name="40% - Énfasis3 3" xfId="78"/>
    <cellStyle name="40% - Énfasis3 4" xfId="79"/>
    <cellStyle name="40% - Énfasis3 5" xfId="80"/>
    <cellStyle name="40% - Énfasis4 2" xfId="81"/>
    <cellStyle name="40% - Énfasis4 2 2" xfId="82"/>
    <cellStyle name="40% - Énfasis4 3" xfId="83"/>
    <cellStyle name="40% - Énfasis4 4" xfId="84"/>
    <cellStyle name="40% - Énfasis4 5" xfId="85"/>
    <cellStyle name="40% - Énfasis5 2" xfId="86"/>
    <cellStyle name="40% - Énfasis5 2 2" xfId="87"/>
    <cellStyle name="40% - Énfasis5 3" xfId="88"/>
    <cellStyle name="40% - Énfasis5 4" xfId="89"/>
    <cellStyle name="40% - Énfasis5 5" xfId="90"/>
    <cellStyle name="40% - Énfasis6 2" xfId="91"/>
    <cellStyle name="40% - Énfasis6 2 2" xfId="92"/>
    <cellStyle name="40% - Énfasis6 3" xfId="93"/>
    <cellStyle name="40% - Énfasis6 4" xfId="94"/>
    <cellStyle name="40% - Énfasis6 5" xfId="95"/>
    <cellStyle name="60% - Énfasis1 2" xfId="96"/>
    <cellStyle name="60% - Énfasis1 3" xfId="97"/>
    <cellStyle name="60% - Énfasis1 4" xfId="98"/>
    <cellStyle name="60% - Énfasis1 5" xfId="99"/>
    <cellStyle name="60% - Énfasis2 2" xfId="100"/>
    <cellStyle name="60% - Énfasis2 3" xfId="101"/>
    <cellStyle name="60% - Énfasis2 4" xfId="102"/>
    <cellStyle name="60% - Énfasis2 5" xfId="103"/>
    <cellStyle name="60% - Énfasis3 2" xfId="104"/>
    <cellStyle name="60% - Énfasis3 3" xfId="105"/>
    <cellStyle name="60% - Énfasis3 4" xfId="106"/>
    <cellStyle name="60% - Énfasis3 5" xfId="107"/>
    <cellStyle name="60% - Énfasis4 2" xfId="108"/>
    <cellStyle name="60% - Énfasis4 3" xfId="109"/>
    <cellStyle name="60% - Énfasis4 4" xfId="110"/>
    <cellStyle name="60% - Énfasis4 5" xfId="111"/>
    <cellStyle name="60% - Énfasis5 2" xfId="112"/>
    <cellStyle name="60% - Énfasis5 3" xfId="113"/>
    <cellStyle name="60% - Énfasis5 4" xfId="114"/>
    <cellStyle name="60% - Énfasis5 5" xfId="115"/>
    <cellStyle name="60% - Énfasis6 2" xfId="116"/>
    <cellStyle name="60% - Énfasis6 3" xfId="117"/>
    <cellStyle name="60% - Énfasis6 4" xfId="118"/>
    <cellStyle name="60% - Énfasis6 5" xfId="119"/>
    <cellStyle name="Buena" xfId="276"/>
    <cellStyle name="Buena 2" xfId="120"/>
    <cellStyle name="Buena 3" xfId="121"/>
    <cellStyle name="Buena 4" xfId="122"/>
    <cellStyle name="Buena 5" xfId="123"/>
    <cellStyle name="Cálculo 2" xfId="124"/>
    <cellStyle name="Cálculo 3" xfId="125"/>
    <cellStyle name="Cálculo 4" xfId="126"/>
    <cellStyle name="Cálculo 5" xfId="127"/>
    <cellStyle name="Celda de comprobación 2" xfId="128"/>
    <cellStyle name="Celda de comprobación 3" xfId="129"/>
    <cellStyle name="Celda de comprobación 4" xfId="130"/>
    <cellStyle name="Celda de comprobación 5" xfId="131"/>
    <cellStyle name="Celda vinculada 2" xfId="132"/>
    <cellStyle name="Celda vinculada 3" xfId="133"/>
    <cellStyle name="Celda vinculada 4" xfId="134"/>
    <cellStyle name="Celda vinculada 5" xfId="135"/>
    <cellStyle name="Comma0" xfId="4"/>
    <cellStyle name="Currency0" xfId="5"/>
    <cellStyle name="Date" xfId="6"/>
    <cellStyle name="Encabezado 4 2" xfId="136"/>
    <cellStyle name="Encabezado 4 3" xfId="137"/>
    <cellStyle name="Encabezado 4 4" xfId="138"/>
    <cellStyle name="Encabezado 4 5" xfId="139"/>
    <cellStyle name="Énfasis1 2" xfId="140"/>
    <cellStyle name="Énfasis1 3" xfId="141"/>
    <cellStyle name="Énfasis1 4" xfId="142"/>
    <cellStyle name="Énfasis1 5" xfId="143"/>
    <cellStyle name="Énfasis2 2" xfId="144"/>
    <cellStyle name="Énfasis2 3" xfId="145"/>
    <cellStyle name="Énfasis2 4" xfId="146"/>
    <cellStyle name="Énfasis2 5" xfId="147"/>
    <cellStyle name="Énfasis3 2" xfId="148"/>
    <cellStyle name="Énfasis3 3" xfId="149"/>
    <cellStyle name="Énfasis3 4" xfId="150"/>
    <cellStyle name="Énfasis3 5" xfId="151"/>
    <cellStyle name="Énfasis4 2" xfId="152"/>
    <cellStyle name="Énfasis4 3" xfId="153"/>
    <cellStyle name="Énfasis4 4" xfId="154"/>
    <cellStyle name="Énfasis4 5" xfId="155"/>
    <cellStyle name="Énfasis5 2" xfId="156"/>
    <cellStyle name="Énfasis5 3" xfId="157"/>
    <cellStyle name="Énfasis5 4" xfId="158"/>
    <cellStyle name="Énfasis5 5" xfId="159"/>
    <cellStyle name="Énfasis6 2" xfId="160"/>
    <cellStyle name="Énfasis6 3" xfId="161"/>
    <cellStyle name="Énfasis6 4" xfId="162"/>
    <cellStyle name="Énfasis6 5" xfId="163"/>
    <cellStyle name="Entrada 2" xfId="164"/>
    <cellStyle name="Entrada 3" xfId="165"/>
    <cellStyle name="Entrada 4" xfId="166"/>
    <cellStyle name="Entrada 5" xfId="167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Euro 8" xfId="277"/>
    <cellStyle name="Excel Built-in Explanatory Text" xfId="270"/>
    <cellStyle name="Excel Built-in Normal" xfId="271"/>
    <cellStyle name="Fixed" xfId="15"/>
    <cellStyle name="Heading 1" xfId="16"/>
    <cellStyle name="Heading 2" xfId="17"/>
    <cellStyle name="Hipervínculo" xfId="29" builtinId="8"/>
    <cellStyle name="Hipervínculo 2" xfId="169"/>
    <cellStyle name="Hipervínculo 2 2" xfId="261"/>
    <cellStyle name="Hipervínculo 3" xfId="168"/>
    <cellStyle name="Hipervínculo 4" xfId="259"/>
    <cellStyle name="Incorrecto 2" xfId="170"/>
    <cellStyle name="Incorrecto 3" xfId="171"/>
    <cellStyle name="Incorrecto 4" xfId="172"/>
    <cellStyle name="Incorrecto 5" xfId="173"/>
    <cellStyle name="Millares" xfId="30" builtinId="3"/>
    <cellStyle name="Millares 2" xfId="34"/>
    <cellStyle name="Millares 2 2" xfId="175"/>
    <cellStyle name="Millares 2 2 2" xfId="275"/>
    <cellStyle name="Millares 2 2 3" xfId="278"/>
    <cellStyle name="Millares 2 3" xfId="176"/>
    <cellStyle name="Millares 2 4" xfId="174"/>
    <cellStyle name="Millares 2 4 2" xfId="282"/>
    <cellStyle name="Millares 2 5" xfId="267"/>
    <cellStyle name="Millares 3" xfId="177"/>
    <cellStyle name="Millares 3 2" xfId="274"/>
    <cellStyle name="Millares 4" xfId="178"/>
    <cellStyle name="Millares 4 2" xfId="269"/>
    <cellStyle name="Millares 5" xfId="179"/>
    <cellStyle name="Millares 5 2" xfId="180"/>
    <cellStyle name="Millares 6" xfId="181"/>
    <cellStyle name="Millares 7" xfId="182"/>
    <cellStyle name="Millares 7 2" xfId="183"/>
    <cellStyle name="Millares 8" xfId="184"/>
    <cellStyle name="Millares 8 2" xfId="185"/>
    <cellStyle name="Millares 9" xfId="281"/>
    <cellStyle name="Neutral 2" xfId="186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2 2" xfId="187"/>
    <cellStyle name="Normal 2 2 2" xfId="188"/>
    <cellStyle name="Normal 2 3" xfId="189"/>
    <cellStyle name="Normal 2 3 2" xfId="264"/>
    <cellStyle name="Normal 2_Cuadros base 2000 (Compendio) 07 10 2010" xfId="190"/>
    <cellStyle name="Normal 3" xfId="23"/>
    <cellStyle name="Normal 3 10" xfId="191"/>
    <cellStyle name="Normal 3 11" xfId="192"/>
    <cellStyle name="Normal 3 12" xfId="193"/>
    <cellStyle name="Normal 3 13" xfId="194"/>
    <cellStyle name="Normal 3 14" xfId="195"/>
    <cellStyle name="Normal 3 15" xfId="196"/>
    <cellStyle name="Normal 3 16" xfId="197"/>
    <cellStyle name="Normal 3 17" xfId="198"/>
    <cellStyle name="Normal 3 18" xfId="199"/>
    <cellStyle name="Normal 3 19" xfId="200"/>
    <cellStyle name="Normal 3 2" xfId="33"/>
    <cellStyle name="Normal 3 2 2" xfId="201"/>
    <cellStyle name="Normal 3 2_Cuadros de publicación base 2005_16 10 2010" xfId="202"/>
    <cellStyle name="Normal 3 20" xfId="203"/>
    <cellStyle name="Normal 3 21" xfId="204"/>
    <cellStyle name="Normal 3 22" xfId="205"/>
    <cellStyle name="Normal 3 23" xfId="206"/>
    <cellStyle name="Normal 3 24" xfId="207"/>
    <cellStyle name="Normal 3 25" xfId="208"/>
    <cellStyle name="Normal 3 26" xfId="209"/>
    <cellStyle name="Normal 3 27" xfId="210"/>
    <cellStyle name="Normal 3 28" xfId="211"/>
    <cellStyle name="Normal 3 29" xfId="212"/>
    <cellStyle name="Normal 3 3" xfId="213"/>
    <cellStyle name="Normal 3 3 2" xfId="262"/>
    <cellStyle name="Normal 3 30" xfId="279"/>
    <cellStyle name="Normal 3 4" xfId="214"/>
    <cellStyle name="Normal 3 5" xfId="215"/>
    <cellStyle name="Normal 3 6" xfId="216"/>
    <cellStyle name="Normal 3 7" xfId="217"/>
    <cellStyle name="Normal 3 8" xfId="218"/>
    <cellStyle name="Normal 3 9" xfId="219"/>
    <cellStyle name="Normal 3_Cuadros base 2000 (Compendio) 07 10 2010" xfId="220"/>
    <cellStyle name="Normal 4" xfId="24"/>
    <cellStyle name="Normal 4 2" xfId="221"/>
    <cellStyle name="Normal 4 2 2" xfId="266"/>
    <cellStyle name="Normal 4 3" xfId="265"/>
    <cellStyle name="Normal 5" xfId="25"/>
    <cellStyle name="Normal 5 2" xfId="272"/>
    <cellStyle name="Normal 5 3" xfId="263"/>
    <cellStyle name="Normal 6" xfId="32"/>
    <cellStyle name="Normal 6 2" xfId="273"/>
    <cellStyle name="Normal 7" xfId="26"/>
    <cellStyle name="Normal 8" xfId="35"/>
    <cellStyle name="Normal 8 2" xfId="260"/>
    <cellStyle name="Normal 9" xfId="27"/>
    <cellStyle name="Normal_Fenaviquín 14 (2007) - Base importaciones maquinaria" xfId="1"/>
    <cellStyle name="Normal_Fenaviquín 15 (2007) - Huevo por colores" xfId="2"/>
    <cellStyle name="Notas 2" xfId="222"/>
    <cellStyle name="Notas 2 2" xfId="223"/>
    <cellStyle name="Notas 3" xfId="224"/>
    <cellStyle name="Notas 4" xfId="225"/>
    <cellStyle name="Notas 5" xfId="226"/>
    <cellStyle name="Porcentaje" xfId="31" builtinId="5"/>
    <cellStyle name="Porcentaje 2" xfId="268"/>
    <cellStyle name="Porcentual 2" xfId="3"/>
    <cellStyle name="rojo" xfId="28"/>
    <cellStyle name="Salida 2" xfId="227"/>
    <cellStyle name="Salida 3" xfId="228"/>
    <cellStyle name="Salida 4" xfId="229"/>
    <cellStyle name="Salida 5" xfId="230"/>
    <cellStyle name="Texto de advertencia 2" xfId="231"/>
    <cellStyle name="Texto de advertencia 2 2" xfId="232"/>
    <cellStyle name="Texto de advertencia 3" xfId="233"/>
    <cellStyle name="Texto de advertencia 4" xfId="234"/>
    <cellStyle name="Texto de advertencia 5" xfId="235"/>
    <cellStyle name="Texto explicativo 2" xfId="236"/>
    <cellStyle name="Texto explicativo 3" xfId="237"/>
    <cellStyle name="Texto explicativo 4" xfId="238"/>
    <cellStyle name="Texto explicativo 5" xfId="239"/>
    <cellStyle name="Título 1" xfId="280"/>
    <cellStyle name="Título 1 2" xfId="240"/>
    <cellStyle name="Título 1 3" xfId="241"/>
    <cellStyle name="Título 1 4" xfId="242"/>
    <cellStyle name="Título 1 5" xfId="243"/>
    <cellStyle name="Título 2 2" xfId="244"/>
    <cellStyle name="Título 2 3" xfId="245"/>
    <cellStyle name="Título 2 4" xfId="246"/>
    <cellStyle name="Título 2 5" xfId="247"/>
    <cellStyle name="Título 3 2" xfId="248"/>
    <cellStyle name="Título 3 3" xfId="249"/>
    <cellStyle name="Título 3 4" xfId="250"/>
    <cellStyle name="Título 3 5" xfId="251"/>
    <cellStyle name="Título 4" xfId="252"/>
    <cellStyle name="Título 5" xfId="253"/>
    <cellStyle name="Título 6" xfId="254"/>
    <cellStyle name="Título 7" xfId="255"/>
    <cellStyle name="Título 8" xfId="256"/>
    <cellStyle name="Título 9" xfId="257"/>
    <cellStyle name="Total 2" xfId="258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9155228547250889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6.035665294924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'Histórico PIB trimestral'!$B$50:$C$62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'Histórico PIB trimestral'!$D$50:$D$62</c:f>
              <c:numCache>
                <c:formatCode>0.0</c:formatCode>
                <c:ptCount val="13"/>
                <c:pt idx="0">
                  <c:v>3.5968479059323926</c:v>
                </c:pt>
                <c:pt idx="1">
                  <c:v>3.9441217314834205</c:v>
                </c:pt>
                <c:pt idx="2">
                  <c:v>3.7560537299079328</c:v>
                </c:pt>
                <c:pt idx="3">
                  <c:v>1.1783747219200364</c:v>
                </c:pt>
                <c:pt idx="4">
                  <c:v>-15.753255932329566</c:v>
                </c:pt>
                <c:pt idx="5">
                  <c:v>-7.5087160937175668</c:v>
                </c:pt>
                <c:pt idx="6">
                  <c:v>-3.6847881138582892</c:v>
                </c:pt>
                <c:pt idx="7">
                  <c:v>1.025877446531382</c:v>
                </c:pt>
                <c:pt idx="8">
                  <c:v>17.836744860153118</c:v>
                </c:pt>
                <c:pt idx="9">
                  <c:v>13.29813190049984</c:v>
                </c:pt>
                <c:pt idx="10">
                  <c:v>11.567111355664863</c:v>
                </c:pt>
                <c:pt idx="11">
                  <c:v>11.470021840445881</c:v>
                </c:pt>
                <c:pt idx="12">
                  <c:v>15.296999545235153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trimestral'!$H$17:$L$17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25606316976875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9937958262831404E-2"/>
                  <c:y val="-1.097393689986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'Histórico PIB trimestral'!$B$50:$C$62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'Histórico PIB trimestral'!$E$50:$E$62</c:f>
              <c:numCache>
                <c:formatCode>0.0</c:formatCode>
                <c:ptCount val="13"/>
                <c:pt idx="0">
                  <c:v>3.249361840822317</c:v>
                </c:pt>
                <c:pt idx="1">
                  <c:v>3.2232003963947875</c:v>
                </c:pt>
                <c:pt idx="2">
                  <c:v>3.0718487300604522</c:v>
                </c:pt>
                <c:pt idx="3">
                  <c:v>0.23997017941566412</c:v>
                </c:pt>
                <c:pt idx="4">
                  <c:v>-16.354423517314672</c:v>
                </c:pt>
                <c:pt idx="5">
                  <c:v>-8.4852271599271489</c:v>
                </c:pt>
                <c:pt idx="6">
                  <c:v>-3.5695450865194545</c:v>
                </c:pt>
                <c:pt idx="7">
                  <c:v>1.6685962837162975</c:v>
                </c:pt>
                <c:pt idx="8">
                  <c:v>18.178187880676404</c:v>
                </c:pt>
                <c:pt idx="9">
                  <c:v>13.679331706904136</c:v>
                </c:pt>
                <c:pt idx="10">
                  <c:v>10.578874076323828</c:v>
                </c:pt>
                <c:pt idx="11">
                  <c:v>8.5152089394886303</c:v>
                </c:pt>
                <c:pt idx="12">
                  <c:v>12.603743512638616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51872"/>
        <c:axId val="90767360"/>
      </c:lineChart>
      <c:catAx>
        <c:axId val="90351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0767360"/>
        <c:crosses val="autoZero"/>
        <c:auto val="1"/>
        <c:lblAlgn val="ctr"/>
        <c:lblOffset val="100"/>
        <c:noMultiLvlLbl val="0"/>
      </c:catAx>
      <c:valAx>
        <c:axId val="90767360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9035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167"/>
          <c:y val="0.67919423652290656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620498614958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'refinación,quimicos, cauchos 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'refinación,quimicos, cauchos  '!$E$49:$E$61</c:f>
              <c:numCache>
                <c:formatCode>0.0</c:formatCode>
                <c:ptCount val="13"/>
                <c:pt idx="0">
                  <c:v>0.83398937283772057</c:v>
                </c:pt>
                <c:pt idx="1">
                  <c:v>2.8471600511315529</c:v>
                </c:pt>
                <c:pt idx="2">
                  <c:v>-0.19263259171506775</c:v>
                </c:pt>
                <c:pt idx="3">
                  <c:v>-2.83925927744896</c:v>
                </c:pt>
                <c:pt idx="4">
                  <c:v>-16.669565136998401</c:v>
                </c:pt>
                <c:pt idx="5">
                  <c:v>-4.0844257143515961</c:v>
                </c:pt>
                <c:pt idx="6">
                  <c:v>0.37116482444130838</c:v>
                </c:pt>
                <c:pt idx="7">
                  <c:v>3.5717446846772987</c:v>
                </c:pt>
                <c:pt idx="8">
                  <c:v>19.345334181620586</c:v>
                </c:pt>
                <c:pt idx="9">
                  <c:v>18.739740391886912</c:v>
                </c:pt>
                <c:pt idx="10">
                  <c:v>12.422129513537698</c:v>
                </c:pt>
                <c:pt idx="11">
                  <c:v>17.865504459909886</c:v>
                </c:pt>
                <c:pt idx="12">
                  <c:v>16.81291184708455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2345679012345678E-2"/>
                  <c:y val="-7.756232686980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'refinación,quimicos, cauchos 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'refinación,quimicos, cauchos  '!$F$49:$F$61</c:f>
              <c:numCache>
                <c:formatCode>0.0</c:formatCode>
                <c:ptCount val="13"/>
                <c:pt idx="0">
                  <c:v>1.0949148531514368</c:v>
                </c:pt>
                <c:pt idx="1">
                  <c:v>-2.3410099891435721E-2</c:v>
                </c:pt>
                <c:pt idx="2">
                  <c:v>0.29661841743973127</c:v>
                </c:pt>
                <c:pt idx="3">
                  <c:v>-1.906426483429442</c:v>
                </c:pt>
                <c:pt idx="4">
                  <c:v>-29.940758983549458</c:v>
                </c:pt>
                <c:pt idx="5">
                  <c:v>-7.0171261685212869</c:v>
                </c:pt>
                <c:pt idx="6">
                  <c:v>-0.42328535116567423</c:v>
                </c:pt>
                <c:pt idx="7">
                  <c:v>7.6491106251332894</c:v>
                </c:pt>
                <c:pt idx="8">
                  <c:v>33.587879369761225</c:v>
                </c:pt>
                <c:pt idx="9">
                  <c:v>16.520663011338385</c:v>
                </c:pt>
                <c:pt idx="10">
                  <c:v>9.9567781067233767</c:v>
                </c:pt>
                <c:pt idx="11">
                  <c:v>5.4465438446385122</c:v>
                </c:pt>
                <c:pt idx="12">
                  <c:v>20.400380425207842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34400"/>
        <c:axId val="99348480"/>
      </c:lineChart>
      <c:catAx>
        <c:axId val="9933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348480"/>
        <c:crosses val="autoZero"/>
        <c:auto val="1"/>
        <c:lblAlgn val="ctr"/>
        <c:lblOffset val="100"/>
        <c:noMultiLvlLbl val="0"/>
      </c:catAx>
      <c:valAx>
        <c:axId val="993484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9334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962233887430805"/>
          <c:y val="4.1561279909263421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2.216066481994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'metalurgia  maquinaria y equipo'!$C$49:$D$61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'metalurgia  maquinaria y equipo'!$E$49:$E$61</c:f>
              <c:numCache>
                <c:formatCode>0.0</c:formatCode>
                <c:ptCount val="13"/>
                <c:pt idx="0">
                  <c:v>4.7180333599889082</c:v>
                </c:pt>
                <c:pt idx="1">
                  <c:v>-4.3416897315229903</c:v>
                </c:pt>
                <c:pt idx="2">
                  <c:v>-3.9035334686541034</c:v>
                </c:pt>
                <c:pt idx="3">
                  <c:v>-5.7519498688503603</c:v>
                </c:pt>
                <c:pt idx="4">
                  <c:v>-50.666486242486442</c:v>
                </c:pt>
                <c:pt idx="5">
                  <c:v>-16.120227396020894</c:v>
                </c:pt>
                <c:pt idx="6">
                  <c:v>-2.5487546744111</c:v>
                </c:pt>
                <c:pt idx="7">
                  <c:v>6.5161163237640949</c:v>
                </c:pt>
                <c:pt idx="8">
                  <c:v>81.302166740474547</c:v>
                </c:pt>
                <c:pt idx="9">
                  <c:v>31.388949646082693</c:v>
                </c:pt>
                <c:pt idx="10">
                  <c:v>5.8854200994791483</c:v>
                </c:pt>
                <c:pt idx="11">
                  <c:v>6.979971321895718</c:v>
                </c:pt>
                <c:pt idx="12">
                  <c:v>19.01022119109544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4.9861495844875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'metalurgia  maquinaria y equipo'!$C$49:$D$61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'metalurgia  maquinaria y equipo'!$F$49:$F$61</c:f>
              <c:numCache>
                <c:formatCode>0.0</c:formatCode>
                <c:ptCount val="13"/>
                <c:pt idx="0">
                  <c:v>5.3100180154255838</c:v>
                </c:pt>
                <c:pt idx="1">
                  <c:v>0.25758923900527009</c:v>
                </c:pt>
                <c:pt idx="2">
                  <c:v>-0.78942471947007675</c:v>
                </c:pt>
                <c:pt idx="3">
                  <c:v>-3.8223337988981712</c:v>
                </c:pt>
                <c:pt idx="4">
                  <c:v>-36.130414120100006</c:v>
                </c:pt>
                <c:pt idx="5">
                  <c:v>-6.3524381871344104</c:v>
                </c:pt>
                <c:pt idx="6">
                  <c:v>4.119420534528146</c:v>
                </c:pt>
                <c:pt idx="7">
                  <c:v>9.8076258041054984</c:v>
                </c:pt>
                <c:pt idx="8">
                  <c:v>57.569027725630093</c:v>
                </c:pt>
                <c:pt idx="9">
                  <c:v>19.239726171863495</c:v>
                </c:pt>
                <c:pt idx="10">
                  <c:v>8.9225942577481447</c:v>
                </c:pt>
                <c:pt idx="11">
                  <c:v>10.53308178335574</c:v>
                </c:pt>
                <c:pt idx="12">
                  <c:v>16.995788095344921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45376"/>
        <c:axId val="99455360"/>
      </c:lineChart>
      <c:catAx>
        <c:axId val="99445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455360"/>
        <c:crosses val="autoZero"/>
        <c:auto val="1"/>
        <c:lblAlgn val="ctr"/>
        <c:lblOffset val="100"/>
        <c:noMultiLvlLbl val="0"/>
      </c:catAx>
      <c:valAx>
        <c:axId val="99455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944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37604095784486"/>
          <c:y val="4.508299343468498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702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8781599668462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4321329639889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'muebles y otras industrias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'muebles y otras industrias '!$E$49:$E$61</c:f>
              <c:numCache>
                <c:formatCode>0.0</c:formatCode>
                <c:ptCount val="13"/>
                <c:pt idx="0">
                  <c:v>-7.9631275260439338E-2</c:v>
                </c:pt>
                <c:pt idx="1">
                  <c:v>8.7930301223912579</c:v>
                </c:pt>
                <c:pt idx="2">
                  <c:v>4.090338965712931</c:v>
                </c:pt>
                <c:pt idx="3">
                  <c:v>8.4593937612979175E-2</c:v>
                </c:pt>
                <c:pt idx="4">
                  <c:v>-43.962414118884077</c:v>
                </c:pt>
                <c:pt idx="5">
                  <c:v>-20.674338514085548</c:v>
                </c:pt>
                <c:pt idx="6">
                  <c:v>-5.5443105434613216</c:v>
                </c:pt>
                <c:pt idx="7">
                  <c:v>5.9495801302691405</c:v>
                </c:pt>
                <c:pt idx="8">
                  <c:v>58.624869318795419</c:v>
                </c:pt>
                <c:pt idx="9">
                  <c:v>31.571262163050534</c:v>
                </c:pt>
                <c:pt idx="10">
                  <c:v>18.927439066707791</c:v>
                </c:pt>
                <c:pt idx="11">
                  <c:v>9.9174416520847473</c:v>
                </c:pt>
                <c:pt idx="12">
                  <c:v>24.79826319503735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'muebles y otras industrias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'muebles y otras industrias '!$F$49:$F$61</c:f>
              <c:numCache>
                <c:formatCode>0.0</c:formatCode>
                <c:ptCount val="13"/>
                <c:pt idx="0">
                  <c:v>-3.4242141189037341</c:v>
                </c:pt>
                <c:pt idx="1">
                  <c:v>1.6558035911931768</c:v>
                </c:pt>
                <c:pt idx="2">
                  <c:v>1.993633285701236</c:v>
                </c:pt>
                <c:pt idx="3">
                  <c:v>-6.0588962824759278</c:v>
                </c:pt>
                <c:pt idx="4">
                  <c:v>-35.384587224578695</c:v>
                </c:pt>
                <c:pt idx="5">
                  <c:v>-10.355525985152738</c:v>
                </c:pt>
                <c:pt idx="6">
                  <c:v>2.1305253302535334</c:v>
                </c:pt>
                <c:pt idx="7">
                  <c:v>17.19753576269882</c:v>
                </c:pt>
                <c:pt idx="8">
                  <c:v>55.5565672571243</c:v>
                </c:pt>
                <c:pt idx="9">
                  <c:v>24.086172712032791</c:v>
                </c:pt>
                <c:pt idx="10">
                  <c:v>16.332384966736143</c:v>
                </c:pt>
                <c:pt idx="11">
                  <c:v>12.41085546911691</c:v>
                </c:pt>
                <c:pt idx="12">
                  <c:v>24.870806989161309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79552"/>
        <c:axId val="99893632"/>
      </c:lineChart>
      <c:catAx>
        <c:axId val="998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893632"/>
        <c:crosses val="autoZero"/>
        <c:auto val="1"/>
        <c:lblAlgn val="ctr"/>
        <c:lblOffset val="100"/>
        <c:noMultiLvlLbl val="0"/>
      </c:catAx>
      <c:valAx>
        <c:axId val="99893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9879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9"/>
          <c:y val="2.779973258059753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'GR4 Electricidad, gas y agua'!$C$49:$D$61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'GR4 Electricidad, gas y agua'!$E$49:$E$61</c:f>
              <c:numCache>
                <c:formatCode>0.0</c:formatCode>
                <c:ptCount val="13"/>
                <c:pt idx="0">
                  <c:v>3.4299668224822426</c:v>
                </c:pt>
                <c:pt idx="1">
                  <c:v>3.4128480836021993</c:v>
                </c:pt>
                <c:pt idx="2">
                  <c:v>3.0029525888080002</c:v>
                </c:pt>
                <c:pt idx="3">
                  <c:v>1.6454636103010074</c:v>
                </c:pt>
                <c:pt idx="4">
                  <c:v>-5.5464284906900474</c:v>
                </c:pt>
                <c:pt idx="5">
                  <c:v>-3.8879292802485423</c:v>
                </c:pt>
                <c:pt idx="6">
                  <c:v>-1.1753243996043494</c:v>
                </c:pt>
                <c:pt idx="7">
                  <c:v>-2.8647702006853137</c:v>
                </c:pt>
                <c:pt idx="8">
                  <c:v>6.7631028466606438</c:v>
                </c:pt>
                <c:pt idx="9">
                  <c:v>5.6753434443272255</c:v>
                </c:pt>
                <c:pt idx="10">
                  <c:v>4.2067146806014364</c:v>
                </c:pt>
                <c:pt idx="11">
                  <c:v>3.5097663038167468</c:v>
                </c:pt>
                <c:pt idx="12">
                  <c:v>3.7500264136705965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2.2390148334732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'GR4 Electricidad, gas y agua'!$C$49:$D$61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'GR4 Electricidad, gas y agua'!$F$49:$F$61</c:f>
              <c:numCache>
                <c:formatCode>0.0</c:formatCode>
                <c:ptCount val="13"/>
                <c:pt idx="0">
                  <c:v>2.3582218409529077</c:v>
                </c:pt>
                <c:pt idx="1">
                  <c:v>2.4669839235297104</c:v>
                </c:pt>
                <c:pt idx="2">
                  <c:v>2.3675362500792545</c:v>
                </c:pt>
                <c:pt idx="3">
                  <c:v>3.0274603389183028</c:v>
                </c:pt>
                <c:pt idx="4">
                  <c:v>-8.2974571629711846</c:v>
                </c:pt>
                <c:pt idx="5">
                  <c:v>-4.0609575031487992</c:v>
                </c:pt>
                <c:pt idx="6">
                  <c:v>-1.1204861498685403</c:v>
                </c:pt>
                <c:pt idx="7">
                  <c:v>-1.007351072639608</c:v>
                </c:pt>
                <c:pt idx="8">
                  <c:v>9.6493138690877629</c:v>
                </c:pt>
                <c:pt idx="9">
                  <c:v>7.1680063970457297</c:v>
                </c:pt>
                <c:pt idx="10">
                  <c:v>5.33129689723593</c:v>
                </c:pt>
                <c:pt idx="11">
                  <c:v>4.9644759190875476</c:v>
                </c:pt>
                <c:pt idx="12">
                  <c:v>7.2329889097709099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18272"/>
        <c:axId val="98140544"/>
      </c:lineChart>
      <c:catAx>
        <c:axId val="98118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98140544"/>
        <c:crosses val="autoZero"/>
        <c:auto val="1"/>
        <c:lblAlgn val="ctr"/>
        <c:lblOffset val="100"/>
        <c:noMultiLvlLbl val="0"/>
      </c:catAx>
      <c:valAx>
        <c:axId val="981405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118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963302472763039"/>
          <c:y val="0.6668619193381705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72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'Electricidad y  gas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'Electricidad y  gas '!$E$49:$E$61</c:f>
              <c:numCache>
                <c:formatCode>0.0</c:formatCode>
                <c:ptCount val="13"/>
                <c:pt idx="0">
                  <c:v>2.7098003230770615</c:v>
                </c:pt>
                <c:pt idx="1">
                  <c:v>3.786933487404383</c:v>
                </c:pt>
                <c:pt idx="2">
                  <c:v>1.5187458550458075</c:v>
                </c:pt>
                <c:pt idx="3">
                  <c:v>-0.50548346198073091</c:v>
                </c:pt>
                <c:pt idx="4">
                  <c:v>-8.2178509822413304</c:v>
                </c:pt>
                <c:pt idx="5">
                  <c:v>-6.2867675978913127</c:v>
                </c:pt>
                <c:pt idx="6">
                  <c:v>-2.91061318313578</c:v>
                </c:pt>
                <c:pt idx="7">
                  <c:v>-2.8890408598330026</c:v>
                </c:pt>
                <c:pt idx="8">
                  <c:v>12.008585331644909</c:v>
                </c:pt>
                <c:pt idx="9">
                  <c:v>7.3046199060906076</c:v>
                </c:pt>
                <c:pt idx="10">
                  <c:v>7.8608267506791236</c:v>
                </c:pt>
                <c:pt idx="11">
                  <c:v>3.3061528034010905</c:v>
                </c:pt>
                <c:pt idx="12">
                  <c:v>2.8982509294922778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2.3036166781847502E-3"/>
                  <c:y val="-1.1444921316165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2.2889842632331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'Electricidad y  gas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'Electricidad y  gas '!$F$49:$F$61</c:f>
              <c:numCache>
                <c:formatCode>0.0</c:formatCode>
                <c:ptCount val="13"/>
                <c:pt idx="0">
                  <c:v>3.7639030056595146</c:v>
                </c:pt>
                <c:pt idx="1">
                  <c:v>3.2054986092821167</c:v>
                </c:pt>
                <c:pt idx="2">
                  <c:v>2.7158569281638307</c:v>
                </c:pt>
                <c:pt idx="3">
                  <c:v>4.2260425104884405</c:v>
                </c:pt>
                <c:pt idx="4">
                  <c:v>-9.2838613371438896</c:v>
                </c:pt>
                <c:pt idx="5">
                  <c:v>-4.3258244900182348</c:v>
                </c:pt>
                <c:pt idx="6">
                  <c:v>-0.68024215444626179</c:v>
                </c:pt>
                <c:pt idx="7">
                  <c:v>-1.4409883154008298</c:v>
                </c:pt>
                <c:pt idx="8">
                  <c:v>10.770046205623359</c:v>
                </c:pt>
                <c:pt idx="9">
                  <c:v>8.4048132847117216</c:v>
                </c:pt>
                <c:pt idx="10">
                  <c:v>6.2473088715836411</c:v>
                </c:pt>
                <c:pt idx="11">
                  <c:v>5.6111292556326333</c:v>
                </c:pt>
                <c:pt idx="12">
                  <c:v>6.8868857020725471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41248"/>
        <c:axId val="98747136"/>
      </c:lineChart>
      <c:catAx>
        <c:axId val="98741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98747136"/>
        <c:crosses val="autoZero"/>
        <c:auto val="1"/>
        <c:lblAlgn val="ctr"/>
        <c:lblOffset val="100"/>
        <c:noMultiLvlLbl val="0"/>
      </c:catAx>
      <c:valAx>
        <c:axId val="987471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741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272231261348042"/>
          <c:y val="0.5969788111250046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878048780487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'agua y desechos '!$E$49:$E$61</c:f>
              <c:numCache>
                <c:formatCode>0.0</c:formatCode>
                <c:ptCount val="13"/>
                <c:pt idx="0">
                  <c:v>3.9260453330806229</c:v>
                </c:pt>
                <c:pt idx="1">
                  <c:v>3.366642577956739</c:v>
                </c:pt>
                <c:pt idx="2">
                  <c:v>4.3261273051514024</c:v>
                </c:pt>
                <c:pt idx="3">
                  <c:v>3.5647423730189587</c:v>
                </c:pt>
                <c:pt idx="4">
                  <c:v>-3.7014868969873191</c:v>
                </c:pt>
                <c:pt idx="5">
                  <c:v>-1.6377274142142397</c:v>
                </c:pt>
                <c:pt idx="6">
                  <c:v>0.52784568899926398</c:v>
                </c:pt>
                <c:pt idx="7">
                  <c:v>-2.840290728583156</c:v>
                </c:pt>
                <c:pt idx="8">
                  <c:v>2.641820566776147</c:v>
                </c:pt>
                <c:pt idx="9">
                  <c:v>3.9488386996607687</c:v>
                </c:pt>
                <c:pt idx="10">
                  <c:v>1.3468774812475601</c:v>
                </c:pt>
                <c:pt idx="11">
                  <c:v>3.3541991445105879</c:v>
                </c:pt>
                <c:pt idx="12">
                  <c:v>4.8603223770873569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2601626016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'agua y desechos '!$F$49:$F$61</c:f>
              <c:numCache>
                <c:formatCode>0.0</c:formatCode>
                <c:ptCount val="13"/>
                <c:pt idx="0">
                  <c:v>1.042598515293804</c:v>
                </c:pt>
                <c:pt idx="1">
                  <c:v>0.80489745075841768</c:v>
                </c:pt>
                <c:pt idx="2">
                  <c:v>1.3745111109106887</c:v>
                </c:pt>
                <c:pt idx="3">
                  <c:v>1.1273095402928561</c:v>
                </c:pt>
                <c:pt idx="4">
                  <c:v>-6.0879041948281696</c:v>
                </c:pt>
                <c:pt idx="5">
                  <c:v>-4.155383877756762</c:v>
                </c:pt>
                <c:pt idx="6">
                  <c:v>-2.1051054145101062</c:v>
                </c:pt>
                <c:pt idx="7">
                  <c:v>-1.0913371674055554</c:v>
                </c:pt>
                <c:pt idx="8">
                  <c:v>6.9026784820737248</c:v>
                </c:pt>
                <c:pt idx="9">
                  <c:v>4.9913040314966111</c:v>
                </c:pt>
                <c:pt idx="10">
                  <c:v>3.8859639656279512</c:v>
                </c:pt>
                <c:pt idx="11">
                  <c:v>3.3675280350199586</c:v>
                </c:pt>
                <c:pt idx="12">
                  <c:v>7.6744898709674203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98112"/>
        <c:axId val="100304000"/>
      </c:lineChart>
      <c:catAx>
        <c:axId val="100298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304000"/>
        <c:crosses val="autoZero"/>
        <c:auto val="1"/>
        <c:lblAlgn val="ctr"/>
        <c:lblOffset val="100"/>
        <c:noMultiLvlLbl val="0"/>
      </c:catAx>
      <c:valAx>
        <c:axId val="1003040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29811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11680155430486285"/>
          <c:y val="0.69907603013038133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GR5Construcción!$E$49:$E$61</c:f>
              <c:numCache>
                <c:formatCode>0.0</c:formatCode>
                <c:ptCount val="13"/>
                <c:pt idx="0">
                  <c:v>-1.5604580807887771</c:v>
                </c:pt>
                <c:pt idx="1">
                  <c:v>-14.521299918836732</c:v>
                </c:pt>
                <c:pt idx="2">
                  <c:v>0.69307354691407852</c:v>
                </c:pt>
                <c:pt idx="3">
                  <c:v>-5.4739157159806524</c:v>
                </c:pt>
                <c:pt idx="4">
                  <c:v>-51.945486530201102</c:v>
                </c:pt>
                <c:pt idx="5">
                  <c:v>-19.901747140250265</c:v>
                </c:pt>
                <c:pt idx="6">
                  <c:v>-30.06298990985205</c:v>
                </c:pt>
                <c:pt idx="7">
                  <c:v>-19.331072256023688</c:v>
                </c:pt>
                <c:pt idx="8">
                  <c:v>19.819745834157771</c:v>
                </c:pt>
                <c:pt idx="9">
                  <c:v>-19.432322051668422</c:v>
                </c:pt>
                <c:pt idx="10">
                  <c:v>17.831173249653304</c:v>
                </c:pt>
                <c:pt idx="11">
                  <c:v>22.223144828084827</c:v>
                </c:pt>
                <c:pt idx="12">
                  <c:v>73.149792862750758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350190320826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GR5Construcción!$F$49:$F$61</c:f>
              <c:numCache>
                <c:formatCode>0.0</c:formatCode>
                <c:ptCount val="13"/>
                <c:pt idx="0">
                  <c:v>-1.7279191048120452</c:v>
                </c:pt>
                <c:pt idx="1">
                  <c:v>-7.6035271088764773</c:v>
                </c:pt>
                <c:pt idx="2">
                  <c:v>-5.1121104704439659</c:v>
                </c:pt>
                <c:pt idx="3">
                  <c:v>-17.529704029731278</c:v>
                </c:pt>
                <c:pt idx="4">
                  <c:v>-38.781012194694839</c:v>
                </c:pt>
                <c:pt idx="5">
                  <c:v>-26.413910083642307</c:v>
                </c:pt>
                <c:pt idx="6">
                  <c:v>-24.447036641416346</c:v>
                </c:pt>
                <c:pt idx="7">
                  <c:v>-6.2694717931845076</c:v>
                </c:pt>
                <c:pt idx="8">
                  <c:v>23.898177059626022</c:v>
                </c:pt>
                <c:pt idx="9">
                  <c:v>3.0582888748270136</c:v>
                </c:pt>
                <c:pt idx="10">
                  <c:v>6.6483916642951613</c:v>
                </c:pt>
                <c:pt idx="11">
                  <c:v>4.2609615510201593</c:v>
                </c:pt>
                <c:pt idx="12">
                  <c:v>9.1312509944616096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86880"/>
        <c:axId val="100988416"/>
      </c:lineChart>
      <c:catAx>
        <c:axId val="10098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0988416"/>
        <c:crosses val="autoZero"/>
        <c:auto val="1"/>
        <c:lblAlgn val="ctr"/>
        <c:lblOffset val="100"/>
        <c:noMultiLvlLbl val="0"/>
      </c:catAx>
      <c:valAx>
        <c:axId val="10098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986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3391340788283826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Edificaciones!$C$49:$D$61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Edificaciones!$E$49:$E$61</c:f>
              <c:numCache>
                <c:formatCode>0.0</c:formatCode>
                <c:ptCount val="13"/>
                <c:pt idx="0">
                  <c:v>-5.2544966574271399</c:v>
                </c:pt>
                <c:pt idx="1">
                  <c:v>-30.02631469681846</c:v>
                </c:pt>
                <c:pt idx="2">
                  <c:v>-21.845940250978458</c:v>
                </c:pt>
                <c:pt idx="3">
                  <c:v>-19.997209024468361</c:v>
                </c:pt>
                <c:pt idx="4">
                  <c:v>-43.997071384513909</c:v>
                </c:pt>
                <c:pt idx="5">
                  <c:v>-32.974622890792872</c:v>
                </c:pt>
                <c:pt idx="6">
                  <c:v>-31.788130181300886</c:v>
                </c:pt>
                <c:pt idx="7">
                  <c:v>-1.155865323653174</c:v>
                </c:pt>
                <c:pt idx="8">
                  <c:v>40.251221072623764</c:v>
                </c:pt>
                <c:pt idx="9">
                  <c:v>6.4689208166072092</c:v>
                </c:pt>
                <c:pt idx="10">
                  <c:v>31.474357068047567</c:v>
                </c:pt>
                <c:pt idx="11">
                  <c:v>12.446144179558317</c:v>
                </c:pt>
                <c:pt idx="12">
                  <c:v>4.43826262354861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0875475802066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Edificaciones!$C$49:$D$61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Edificaciones!$F$49:$F$61</c:f>
              <c:numCache>
                <c:formatCode>0.0</c:formatCode>
                <c:ptCount val="13"/>
                <c:pt idx="0">
                  <c:v>-8.4120958944642723</c:v>
                </c:pt>
                <c:pt idx="1">
                  <c:v>-18.381163431723152</c:v>
                </c:pt>
                <c:pt idx="2">
                  <c:v>-12.642791087339873</c:v>
                </c:pt>
                <c:pt idx="3">
                  <c:v>-19.04450440048241</c:v>
                </c:pt>
                <c:pt idx="4">
                  <c:v>-34.773659820767961</c:v>
                </c:pt>
                <c:pt idx="5">
                  <c:v>-26.400565220949332</c:v>
                </c:pt>
                <c:pt idx="6">
                  <c:v>-22.976413456034265</c:v>
                </c:pt>
                <c:pt idx="7">
                  <c:v>-0.87775076627019644</c:v>
                </c:pt>
                <c:pt idx="8">
                  <c:v>23.77185910021602</c:v>
                </c:pt>
                <c:pt idx="9">
                  <c:v>11.257925142901087</c:v>
                </c:pt>
                <c:pt idx="10">
                  <c:v>14.637997201764776</c:v>
                </c:pt>
                <c:pt idx="11">
                  <c:v>8.9430882667336959</c:v>
                </c:pt>
                <c:pt idx="12">
                  <c:v>11.552086351705483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90656"/>
        <c:axId val="100792192"/>
      </c:lineChart>
      <c:catAx>
        <c:axId val="10079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792192"/>
        <c:crosses val="autoZero"/>
        <c:auto val="1"/>
        <c:lblAlgn val="ctr"/>
        <c:lblOffset val="100"/>
        <c:noMultiLvlLbl val="0"/>
      </c:catAx>
      <c:valAx>
        <c:axId val="1007921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790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3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313213703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'Obras civiles '!$E$49:$E$61</c:f>
              <c:numCache>
                <c:formatCode>0.0</c:formatCode>
                <c:ptCount val="13"/>
                <c:pt idx="0">
                  <c:v>15.238663078300775</c:v>
                </c:pt>
                <c:pt idx="1">
                  <c:v>27.464614740198883</c:v>
                </c:pt>
                <c:pt idx="2">
                  <c:v>33.771967839234691</c:v>
                </c:pt>
                <c:pt idx="3">
                  <c:v>27.541717832512091</c:v>
                </c:pt>
                <c:pt idx="4">
                  <c:v>-61.839317962589426</c:v>
                </c:pt>
                <c:pt idx="5">
                  <c:v>-2.0108029321809511</c:v>
                </c:pt>
                <c:pt idx="6">
                  <c:v>-37.666926415694157</c:v>
                </c:pt>
                <c:pt idx="7">
                  <c:v>-44.849558794353918</c:v>
                </c:pt>
                <c:pt idx="8">
                  <c:v>-23.910845825590584</c:v>
                </c:pt>
                <c:pt idx="9">
                  <c:v>-47.886451279900243</c:v>
                </c:pt>
                <c:pt idx="10">
                  <c:v>1.6004700842087658</c:v>
                </c:pt>
                <c:pt idx="11">
                  <c:v>48.000531877152952</c:v>
                </c:pt>
                <c:pt idx="12">
                  <c:v>318.9322346688794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8064165307232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'Obras civiles '!$F$49:$F$61</c:f>
              <c:numCache>
                <c:formatCode>0.0</c:formatCode>
                <c:ptCount val="13"/>
                <c:pt idx="0">
                  <c:v>10.876806989068527</c:v>
                </c:pt>
                <c:pt idx="1">
                  <c:v>10.566532867031199</c:v>
                </c:pt>
                <c:pt idx="2">
                  <c:v>2.6515075256840817</c:v>
                </c:pt>
                <c:pt idx="3">
                  <c:v>-16.963566622653445</c:v>
                </c:pt>
                <c:pt idx="4">
                  <c:v>-48.786447722983162</c:v>
                </c:pt>
                <c:pt idx="5">
                  <c:v>-29.409697970424887</c:v>
                </c:pt>
                <c:pt idx="6">
                  <c:v>-29.063193970596274</c:v>
                </c:pt>
                <c:pt idx="7">
                  <c:v>-16.304747045679932</c:v>
                </c:pt>
                <c:pt idx="8">
                  <c:v>24.645957213719825</c:v>
                </c:pt>
                <c:pt idx="9">
                  <c:v>-11.388843959411219</c:v>
                </c:pt>
                <c:pt idx="10">
                  <c:v>-5.0374191972131399</c:v>
                </c:pt>
                <c:pt idx="11">
                  <c:v>-5.6373492969764243</c:v>
                </c:pt>
                <c:pt idx="12">
                  <c:v>3.8165866814147194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99680"/>
        <c:axId val="98601216"/>
      </c:lineChart>
      <c:catAx>
        <c:axId val="9859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601216"/>
        <c:crosses val="autoZero"/>
        <c:auto val="1"/>
        <c:lblAlgn val="ctr"/>
        <c:lblOffset val="100"/>
        <c:noMultiLvlLbl val="0"/>
      </c:catAx>
      <c:valAx>
        <c:axId val="986012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5996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41866373192535633"/>
          <c:y val="1.1271959683669239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'Actividades especializadas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'Actividades especializadas '!$E$49:$E$61</c:f>
              <c:numCache>
                <c:formatCode>0.0</c:formatCode>
                <c:ptCount val="13"/>
                <c:pt idx="0">
                  <c:v>-1.5542590211412346</c:v>
                </c:pt>
                <c:pt idx="1">
                  <c:v>-9.2332349564097456</c:v>
                </c:pt>
                <c:pt idx="2">
                  <c:v>-1.4102289027290169</c:v>
                </c:pt>
                <c:pt idx="3">
                  <c:v>-4.6887043029777686</c:v>
                </c:pt>
                <c:pt idx="4">
                  <c:v>-51.921695585528319</c:v>
                </c:pt>
                <c:pt idx="5">
                  <c:v>-20.093013786401514</c:v>
                </c:pt>
                <c:pt idx="6">
                  <c:v>-31.624712692366742</c:v>
                </c:pt>
                <c:pt idx="7">
                  <c:v>-11.014278348260589</c:v>
                </c:pt>
                <c:pt idx="8">
                  <c:v>23.464748417988289</c:v>
                </c:pt>
                <c:pt idx="9">
                  <c:v>-9.3121084959838214</c:v>
                </c:pt>
                <c:pt idx="10">
                  <c:v>21.774445738851099</c:v>
                </c:pt>
                <c:pt idx="11">
                  <c:v>25.998409194530808</c:v>
                </c:pt>
                <c:pt idx="12">
                  <c:v>107.250997257481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'Actividades especializadas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'Actividades especializadas '!$F$49:$F$61</c:f>
              <c:numCache>
                <c:formatCode>0.0</c:formatCode>
                <c:ptCount val="13"/>
                <c:pt idx="0">
                  <c:v>-1.4313707549831349</c:v>
                </c:pt>
                <c:pt idx="1">
                  <c:v>-6.6399339353961437</c:v>
                </c:pt>
                <c:pt idx="2">
                  <c:v>-3.0066397675502969</c:v>
                </c:pt>
                <c:pt idx="3">
                  <c:v>-14.624201854872808</c:v>
                </c:pt>
                <c:pt idx="4">
                  <c:v>-35.036792335838214</c:v>
                </c:pt>
                <c:pt idx="5">
                  <c:v>-22.138160575729188</c:v>
                </c:pt>
                <c:pt idx="6">
                  <c:v>-20.665802422306385</c:v>
                </c:pt>
                <c:pt idx="7">
                  <c:v>-4.223222017884666</c:v>
                </c:pt>
                <c:pt idx="8">
                  <c:v>24.111031614699058</c:v>
                </c:pt>
                <c:pt idx="9">
                  <c:v>3.8159489564906863</c:v>
                </c:pt>
                <c:pt idx="10">
                  <c:v>6.8789038431936262</c:v>
                </c:pt>
                <c:pt idx="11">
                  <c:v>5.3037109097228807</c:v>
                </c:pt>
                <c:pt idx="12">
                  <c:v>9.3242744874159911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9536"/>
        <c:axId val="102931072"/>
      </c:lineChart>
      <c:catAx>
        <c:axId val="102929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2931072"/>
        <c:crosses val="autoZero"/>
        <c:auto val="1"/>
        <c:lblAlgn val="ctr"/>
        <c:lblOffset val="100"/>
        <c:noMultiLvlLbl val="0"/>
      </c:catAx>
      <c:valAx>
        <c:axId val="102931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2929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6948193556342381"/>
          <c:y val="2.7714052056706608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85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Ramas'!$H$21:$H$35</c:f>
              <c:numCache>
                <c:formatCode>_(* #,##0.0_);_(* \(#,##0.0\);_(* "-"??_);_(@_)</c:formatCode>
                <c:ptCount val="15"/>
                <c:pt idx="0">
                  <c:v>15.296999545235153</c:v>
                </c:pt>
                <c:pt idx="1">
                  <c:v>1.6686141541439952</c:v>
                </c:pt>
                <c:pt idx="2">
                  <c:v>98.410159136083479</c:v>
                </c:pt>
                <c:pt idx="3">
                  <c:v>21.00229659591939</c:v>
                </c:pt>
                <c:pt idx="4">
                  <c:v>3.7500264136705965</c:v>
                </c:pt>
                <c:pt idx="5">
                  <c:v>73.149792862750758</c:v>
                </c:pt>
                <c:pt idx="6">
                  <c:v>22.672057599275647</c:v>
                </c:pt>
                <c:pt idx="7">
                  <c:v>19.303880877862539</c:v>
                </c:pt>
                <c:pt idx="8">
                  <c:v>11.329453288169319</c:v>
                </c:pt>
                <c:pt idx="9">
                  <c:v>0.91882567631131451</c:v>
                </c:pt>
                <c:pt idx="10">
                  <c:v>13.486853584347074</c:v>
                </c:pt>
                <c:pt idx="11">
                  <c:v>9.252142776315651</c:v>
                </c:pt>
                <c:pt idx="12">
                  <c:v>21.462613513457256</c:v>
                </c:pt>
                <c:pt idx="13">
                  <c:v>15.69984793836889</c:v>
                </c:pt>
                <c:pt idx="14">
                  <c:v>13.847260878533234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90827392"/>
        <c:axId val="90378624"/>
      </c:barChart>
      <c:catAx>
        <c:axId val="90827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90378624"/>
        <c:crosses val="autoZero"/>
        <c:auto val="1"/>
        <c:lblAlgn val="ctr"/>
        <c:lblOffset val="100"/>
        <c:noMultiLvlLbl val="0"/>
      </c:catAx>
      <c:valAx>
        <c:axId val="90378624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908273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'GR6Comercio, restaurantes, hot'!$E$49:$E$61</c:f>
              <c:numCache>
                <c:formatCode>0.0</c:formatCode>
                <c:ptCount val="13"/>
                <c:pt idx="0">
                  <c:v>4.1639099263253314</c:v>
                </c:pt>
                <c:pt idx="1">
                  <c:v>5.1642903951161259</c:v>
                </c:pt>
                <c:pt idx="2">
                  <c:v>4.1817642455213928</c:v>
                </c:pt>
                <c:pt idx="3">
                  <c:v>1.9258906798000623</c:v>
                </c:pt>
                <c:pt idx="4">
                  <c:v>-29.613550057835951</c:v>
                </c:pt>
                <c:pt idx="5">
                  <c:v>-18.268911792361237</c:v>
                </c:pt>
                <c:pt idx="6">
                  <c:v>-7.8304480173069919</c:v>
                </c:pt>
                <c:pt idx="7">
                  <c:v>-3.7905055375297394</c:v>
                </c:pt>
                <c:pt idx="8">
                  <c:v>33.039545951811789</c:v>
                </c:pt>
                <c:pt idx="9">
                  <c:v>26.148094043665182</c:v>
                </c:pt>
                <c:pt idx="10">
                  <c:v>18.193611669803005</c:v>
                </c:pt>
                <c:pt idx="11">
                  <c:v>15.69649241078676</c:v>
                </c:pt>
                <c:pt idx="12">
                  <c:v>22.672057599275647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2.1715526601520088E-3"/>
                  <c:y val="-4.8780487804878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'GR6Comercio, restaurantes, hot'!$F$49:$F$61</c:f>
              <c:numCache>
                <c:formatCode>0.0</c:formatCode>
                <c:ptCount val="13"/>
                <c:pt idx="0">
                  <c:v>3.2529755655390034</c:v>
                </c:pt>
                <c:pt idx="1">
                  <c:v>5.0216520725485196</c:v>
                </c:pt>
                <c:pt idx="2">
                  <c:v>4.5972445405267734</c:v>
                </c:pt>
                <c:pt idx="3">
                  <c:v>3.140412310363061</c:v>
                </c:pt>
                <c:pt idx="4">
                  <c:v>-31.925133535503846</c:v>
                </c:pt>
                <c:pt idx="5">
                  <c:v>-19.755334639004531</c:v>
                </c:pt>
                <c:pt idx="6">
                  <c:v>-6.0507733014604099</c:v>
                </c:pt>
                <c:pt idx="7">
                  <c:v>-1.4475104379159376</c:v>
                </c:pt>
                <c:pt idx="8">
                  <c:v>40.365170265983551</c:v>
                </c:pt>
                <c:pt idx="9">
                  <c:v>34.451074376802467</c:v>
                </c:pt>
                <c:pt idx="10">
                  <c:v>19.17863235289181</c:v>
                </c:pt>
                <c:pt idx="11">
                  <c:v>15.066266322545857</c:v>
                </c:pt>
                <c:pt idx="12">
                  <c:v>22.865521598464539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86560"/>
        <c:axId val="102788096"/>
      </c:lineChart>
      <c:catAx>
        <c:axId val="10278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2788096"/>
        <c:crosses val="autoZero"/>
        <c:auto val="1"/>
        <c:lblAlgn val="ctr"/>
        <c:lblOffset val="100"/>
        <c:noMultiLvlLbl val="0"/>
      </c:catAx>
      <c:valAx>
        <c:axId val="1027880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0278656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42005420054200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'Comercio y Reparación'!$E$49:$E$61</c:f>
              <c:numCache>
                <c:formatCode>0.0</c:formatCode>
                <c:ptCount val="13"/>
                <c:pt idx="0">
                  <c:v>4.5554717893598848</c:v>
                </c:pt>
                <c:pt idx="1">
                  <c:v>5.3915030774095811</c:v>
                </c:pt>
                <c:pt idx="2">
                  <c:v>3.9852862059433676</c:v>
                </c:pt>
                <c:pt idx="3">
                  <c:v>3.1340828001426928</c:v>
                </c:pt>
                <c:pt idx="4">
                  <c:v>-16.736216804121796</c:v>
                </c:pt>
                <c:pt idx="5">
                  <c:v>-4.4070254809474108</c:v>
                </c:pt>
                <c:pt idx="6">
                  <c:v>0.98677479227566778</c:v>
                </c:pt>
                <c:pt idx="7">
                  <c:v>2.8003036490237889</c:v>
                </c:pt>
                <c:pt idx="8">
                  <c:v>19.451353524445182</c:v>
                </c:pt>
                <c:pt idx="9">
                  <c:v>13.494338029525693</c:v>
                </c:pt>
                <c:pt idx="10">
                  <c:v>10.855301988827222</c:v>
                </c:pt>
                <c:pt idx="11">
                  <c:v>8.0085589817190623</c:v>
                </c:pt>
                <c:pt idx="12">
                  <c:v>12.880163021189688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6.5040650406504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-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'Comercio y Reparación'!$F$49:$F$61</c:f>
              <c:numCache>
                <c:formatCode>0.0</c:formatCode>
                <c:ptCount val="13"/>
                <c:pt idx="0">
                  <c:v>3.875581265595514</c:v>
                </c:pt>
                <c:pt idx="1">
                  <c:v>5.0380559813294923</c:v>
                </c:pt>
                <c:pt idx="2">
                  <c:v>4.2692882642552092</c:v>
                </c:pt>
                <c:pt idx="3">
                  <c:v>4.7458676694968744</c:v>
                </c:pt>
                <c:pt idx="4">
                  <c:v>-16.584199728575186</c:v>
                </c:pt>
                <c:pt idx="5">
                  <c:v>-4.8236298852679482</c:v>
                </c:pt>
                <c:pt idx="6">
                  <c:v>1.7219046201374795</c:v>
                </c:pt>
                <c:pt idx="7">
                  <c:v>3.0769649660791885</c:v>
                </c:pt>
                <c:pt idx="8">
                  <c:v>19.349745445103864</c:v>
                </c:pt>
                <c:pt idx="9">
                  <c:v>14.397358889867434</c:v>
                </c:pt>
                <c:pt idx="10">
                  <c:v>9.1588315195119776</c:v>
                </c:pt>
                <c:pt idx="11">
                  <c:v>6.974976124485039</c:v>
                </c:pt>
                <c:pt idx="12">
                  <c:v>14.009186359770112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85248"/>
        <c:axId val="102886784"/>
      </c:lineChart>
      <c:catAx>
        <c:axId val="102885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2886784"/>
        <c:crosses val="autoZero"/>
        <c:auto val="1"/>
        <c:lblAlgn val="ctr"/>
        <c:lblOffset val="100"/>
        <c:noMultiLvlLbl val="0"/>
      </c:catAx>
      <c:valAx>
        <c:axId val="1028867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02885248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'Transporte y almacenamiento'!$E$49:$E$61</c:f>
              <c:numCache>
                <c:formatCode>0.0</c:formatCode>
                <c:ptCount val="13"/>
                <c:pt idx="0">
                  <c:v>5.7252802427067593</c:v>
                </c:pt>
                <c:pt idx="1">
                  <c:v>6.2134897960159208</c:v>
                </c:pt>
                <c:pt idx="2">
                  <c:v>2.8898565264063194</c:v>
                </c:pt>
                <c:pt idx="3">
                  <c:v>-1.7051426435881183</c:v>
                </c:pt>
                <c:pt idx="4">
                  <c:v>-47.523667649817703</c:v>
                </c:pt>
                <c:pt idx="5">
                  <c:v>-40.291496297168607</c:v>
                </c:pt>
                <c:pt idx="6">
                  <c:v>-24.649408613573996</c:v>
                </c:pt>
                <c:pt idx="7">
                  <c:v>-16.693779461331118</c:v>
                </c:pt>
                <c:pt idx="8">
                  <c:v>58.687020087260265</c:v>
                </c:pt>
                <c:pt idx="9">
                  <c:v>57.725074598034979</c:v>
                </c:pt>
                <c:pt idx="10">
                  <c:v>40.97652180610325</c:v>
                </c:pt>
                <c:pt idx="11">
                  <c:v>35.556859895166127</c:v>
                </c:pt>
                <c:pt idx="12">
                  <c:v>52.317415306491284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'Transporte y almacenamiento'!$F$49:$F$61</c:f>
              <c:numCache>
                <c:formatCode>0.0</c:formatCode>
                <c:ptCount val="13"/>
                <c:pt idx="0">
                  <c:v>3.9132089291305903</c:v>
                </c:pt>
                <c:pt idx="1">
                  <c:v>5.8030839157895571</c:v>
                </c:pt>
                <c:pt idx="2">
                  <c:v>2.0205674528247357</c:v>
                </c:pt>
                <c:pt idx="3">
                  <c:v>-1.0817682490510236</c:v>
                </c:pt>
                <c:pt idx="4">
                  <c:v>-35.71560072807813</c:v>
                </c:pt>
                <c:pt idx="5">
                  <c:v>-29.71917387150458</c:v>
                </c:pt>
                <c:pt idx="6">
                  <c:v>-18.633269168806095</c:v>
                </c:pt>
                <c:pt idx="7">
                  <c:v>-9.891781330761134</c:v>
                </c:pt>
                <c:pt idx="8">
                  <c:v>30.91937870209469</c:v>
                </c:pt>
                <c:pt idx="9">
                  <c:v>33.401826574631343</c:v>
                </c:pt>
                <c:pt idx="10">
                  <c:v>25.532891046949601</c:v>
                </c:pt>
                <c:pt idx="11">
                  <c:v>18.567542887102888</c:v>
                </c:pt>
                <c:pt idx="12">
                  <c:v>30.488395365981745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19104"/>
        <c:axId val="103133184"/>
      </c:lineChart>
      <c:catAx>
        <c:axId val="103119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3133184"/>
        <c:crosses val="autoZero"/>
        <c:auto val="1"/>
        <c:lblAlgn val="ctr"/>
        <c:lblOffset val="100"/>
        <c:noMultiLvlLbl val="0"/>
      </c:catAx>
      <c:valAx>
        <c:axId val="1031331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03119104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'Alojamiento y Restaurantes'!$E$49:$E$61</c:f>
              <c:numCache>
                <c:formatCode>0.0</c:formatCode>
                <c:ptCount val="13"/>
                <c:pt idx="0">
                  <c:v>0.42548342611989654</c:v>
                </c:pt>
                <c:pt idx="1">
                  <c:v>3.7319006494281695</c:v>
                </c:pt>
                <c:pt idx="2">
                  <c:v>7.9519299852510983</c:v>
                </c:pt>
                <c:pt idx="3">
                  <c:v>-0.68924888027885345</c:v>
                </c:pt>
                <c:pt idx="4">
                  <c:v>-59.588977068084695</c:v>
                </c:pt>
                <c:pt idx="5">
                  <c:v>-51.111996224919345</c:v>
                </c:pt>
                <c:pt idx="6">
                  <c:v>-28.295658566977409</c:v>
                </c:pt>
                <c:pt idx="7">
                  <c:v>-17.160694386264623</c:v>
                </c:pt>
                <c:pt idx="8">
                  <c:v>103.93889902971253</c:v>
                </c:pt>
                <c:pt idx="9">
                  <c:v>87.901538188252601</c:v>
                </c:pt>
                <c:pt idx="10">
                  <c:v>37.311583822025852</c:v>
                </c:pt>
                <c:pt idx="11">
                  <c:v>28.076131529301477</c:v>
                </c:pt>
                <c:pt idx="12">
                  <c:v>33.527925045986564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9620596205962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'Alojamiento y Restaurantes'!$F$49:$F$61</c:f>
              <c:numCache>
                <c:formatCode>0.0</c:formatCode>
                <c:ptCount val="13"/>
                <c:pt idx="0">
                  <c:v>2.4992601223619033</c:v>
                </c:pt>
                <c:pt idx="1">
                  <c:v>4.1186692516596395</c:v>
                </c:pt>
                <c:pt idx="2">
                  <c:v>8.6804794857237511</c:v>
                </c:pt>
                <c:pt idx="3">
                  <c:v>4.2667791484913238</c:v>
                </c:pt>
                <c:pt idx="4">
                  <c:v>-58.553813407790109</c:v>
                </c:pt>
                <c:pt idx="5">
                  <c:v>-42.27100712265419</c:v>
                </c:pt>
                <c:pt idx="6">
                  <c:v>-12.892778717672812</c:v>
                </c:pt>
                <c:pt idx="7">
                  <c:v>-2.1232475086521276</c:v>
                </c:pt>
                <c:pt idx="8">
                  <c:v>147.27699399744907</c:v>
                </c:pt>
                <c:pt idx="9">
                  <c:v>113.92294605943087</c:v>
                </c:pt>
                <c:pt idx="10">
                  <c:v>45.629378830055003</c:v>
                </c:pt>
                <c:pt idx="11">
                  <c:v>29.114009366007139</c:v>
                </c:pt>
                <c:pt idx="12">
                  <c:v>34.652034220396132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560640"/>
        <c:axId val="101048704"/>
      </c:lineChart>
      <c:catAx>
        <c:axId val="98560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048704"/>
        <c:crosses val="autoZero"/>
        <c:auto val="1"/>
        <c:lblAlgn val="ctr"/>
        <c:lblOffset val="100"/>
        <c:noMultiLvlLbl val="0"/>
      </c:catAx>
      <c:valAx>
        <c:axId val="1010487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98560640"/>
        <c:crossesAt val="1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29522752123755408"/>
          <c:y val="8.3242643450056747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95034524004E-2"/>
          <c:y val="5.1400554097404488E-2"/>
          <c:w val="0.90572603649035055"/>
          <c:h val="0.76686165814897456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'GR7 Comunicaciones'!$E$49:$E$61</c:f>
              <c:numCache>
                <c:formatCode>0.0</c:formatCode>
                <c:ptCount val="13"/>
                <c:pt idx="0">
                  <c:v>2.3582027115378565</c:v>
                </c:pt>
                <c:pt idx="1">
                  <c:v>-0.31749574698531546</c:v>
                </c:pt>
                <c:pt idx="2">
                  <c:v>0.99898844873251846</c:v>
                </c:pt>
                <c:pt idx="3">
                  <c:v>-1.1836443496875404E-2</c:v>
                </c:pt>
                <c:pt idx="4">
                  <c:v>-4.8869824948331058</c:v>
                </c:pt>
                <c:pt idx="5">
                  <c:v>-0.7911401406797296</c:v>
                </c:pt>
                <c:pt idx="6">
                  <c:v>-4.0378307839693548</c:v>
                </c:pt>
                <c:pt idx="7">
                  <c:v>3.2910615811111654</c:v>
                </c:pt>
                <c:pt idx="8">
                  <c:v>13.229427291359585</c:v>
                </c:pt>
                <c:pt idx="9">
                  <c:v>16.698133122945237</c:v>
                </c:pt>
                <c:pt idx="10">
                  <c:v>22.195775147049687</c:v>
                </c:pt>
                <c:pt idx="11">
                  <c:v>21.345169947396897</c:v>
                </c:pt>
                <c:pt idx="12">
                  <c:v>19.303880877862539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'GR7 Comunicaciones'!$F$49:$F$61</c:f>
              <c:numCache>
                <c:formatCode>0.0</c:formatCode>
                <c:ptCount val="13"/>
                <c:pt idx="0">
                  <c:v>2.6756909554209898</c:v>
                </c:pt>
                <c:pt idx="1">
                  <c:v>-1.0875590262621273</c:v>
                </c:pt>
                <c:pt idx="2">
                  <c:v>-0.62999484077192847</c:v>
                </c:pt>
                <c:pt idx="3">
                  <c:v>0.53969252517092059</c:v>
                </c:pt>
                <c:pt idx="4">
                  <c:v>-5.4332642011735004</c:v>
                </c:pt>
                <c:pt idx="5">
                  <c:v>-1.7255594665701324</c:v>
                </c:pt>
                <c:pt idx="6">
                  <c:v>-3.7229376345164695</c:v>
                </c:pt>
                <c:pt idx="7">
                  <c:v>2.0746221146226134</c:v>
                </c:pt>
                <c:pt idx="8">
                  <c:v>10.480663523545331</c:v>
                </c:pt>
                <c:pt idx="9">
                  <c:v>12.821683332484128</c:v>
                </c:pt>
                <c:pt idx="10">
                  <c:v>20.59257220367752</c:v>
                </c:pt>
                <c:pt idx="11">
                  <c:v>19.394925005594501</c:v>
                </c:pt>
                <c:pt idx="12">
                  <c:v>16.990801682507467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66144"/>
        <c:axId val="104576128"/>
      </c:lineChart>
      <c:catAx>
        <c:axId val="104566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4576128"/>
        <c:crosses val="autoZero"/>
        <c:auto val="1"/>
        <c:lblAlgn val="ctr"/>
        <c:lblOffset val="100"/>
        <c:noMultiLvlLbl val="0"/>
      </c:catAx>
      <c:valAx>
        <c:axId val="1045761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4566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83457749599528"/>
          <c:y val="3.4757911358641154E-2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'GR8 Financieros'!$E$49:$E$61</c:f>
              <c:numCache>
                <c:formatCode>0.0</c:formatCode>
                <c:ptCount val="13"/>
                <c:pt idx="0">
                  <c:v>4.8924041297497354</c:v>
                </c:pt>
                <c:pt idx="1">
                  <c:v>8.1595280166883128</c:v>
                </c:pt>
                <c:pt idx="2">
                  <c:v>4.8822544599541118</c:v>
                </c:pt>
                <c:pt idx="3">
                  <c:v>2.6027198650216121</c:v>
                </c:pt>
                <c:pt idx="4">
                  <c:v>1.2225981406535738</c:v>
                </c:pt>
                <c:pt idx="5">
                  <c:v>1.8803963500811989</c:v>
                </c:pt>
                <c:pt idx="6">
                  <c:v>3.4237673733116765</c:v>
                </c:pt>
                <c:pt idx="7">
                  <c:v>4.8793347811136698</c:v>
                </c:pt>
                <c:pt idx="8">
                  <c:v>3.396097603613299</c:v>
                </c:pt>
                <c:pt idx="9">
                  <c:v>1.9291961737005039</c:v>
                </c:pt>
                <c:pt idx="10">
                  <c:v>3.5847171039890497</c:v>
                </c:pt>
                <c:pt idx="11">
                  <c:v>6.3037916183389342</c:v>
                </c:pt>
                <c:pt idx="12">
                  <c:v>11.329453288169319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862106406080351E-3"/>
                  <c:y val="-6.7950169875424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-4.530011325028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'GR8 Financieros'!$F$49:$F$61</c:f>
              <c:numCache>
                <c:formatCode>0.0</c:formatCode>
                <c:ptCount val="13"/>
                <c:pt idx="0">
                  <c:v>4.9973793708746967</c:v>
                </c:pt>
                <c:pt idx="1">
                  <c:v>8.2376588856487558</c:v>
                </c:pt>
                <c:pt idx="2">
                  <c:v>4.9029290759926738</c:v>
                </c:pt>
                <c:pt idx="3">
                  <c:v>2.6026462681123519</c:v>
                </c:pt>
                <c:pt idx="4">
                  <c:v>1.1878084220041956</c:v>
                </c:pt>
                <c:pt idx="5">
                  <c:v>1.8393989029656268</c:v>
                </c:pt>
                <c:pt idx="6">
                  <c:v>3.3931576641425636</c:v>
                </c:pt>
                <c:pt idx="7">
                  <c:v>4.8696851567018342</c:v>
                </c:pt>
                <c:pt idx="8">
                  <c:v>3.399408298357784</c:v>
                </c:pt>
                <c:pt idx="9">
                  <c:v>1.920485128788016</c:v>
                </c:pt>
                <c:pt idx="10">
                  <c:v>3.5914439691644162</c:v>
                </c:pt>
                <c:pt idx="11">
                  <c:v>-3.183843171291997</c:v>
                </c:pt>
                <c:pt idx="12">
                  <c:v>11.441479740829024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18624"/>
        <c:axId val="104220160"/>
      </c:lineChart>
      <c:catAx>
        <c:axId val="10421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4220160"/>
        <c:crosses val="autoZero"/>
        <c:auto val="1"/>
        <c:lblAlgn val="ctr"/>
        <c:lblOffset val="100"/>
        <c:noMultiLvlLbl val="0"/>
      </c:catAx>
      <c:valAx>
        <c:axId val="104220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4218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43861039647322"/>
          <c:y val="2.2377566811837141E-2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'GR9 Actividades inmobiliarias'!$E$49:$E$61</c:f>
              <c:numCache>
                <c:formatCode>0.0</c:formatCode>
                <c:ptCount val="13"/>
                <c:pt idx="0">
                  <c:v>3.115296325150112</c:v>
                </c:pt>
                <c:pt idx="1">
                  <c:v>2.2585136143788276</c:v>
                </c:pt>
                <c:pt idx="2">
                  <c:v>2.9651635247349901</c:v>
                </c:pt>
                <c:pt idx="3">
                  <c:v>2.0571531255364022</c:v>
                </c:pt>
                <c:pt idx="4">
                  <c:v>0.98756520965179106</c:v>
                </c:pt>
                <c:pt idx="5">
                  <c:v>1.4867529899586458</c:v>
                </c:pt>
                <c:pt idx="6">
                  <c:v>1.0535040841824355</c:v>
                </c:pt>
                <c:pt idx="7">
                  <c:v>1.4416494975627074</c:v>
                </c:pt>
                <c:pt idx="8">
                  <c:v>2.3624079201509716</c:v>
                </c:pt>
                <c:pt idx="9">
                  <c:v>1.9180160625693219</c:v>
                </c:pt>
                <c:pt idx="10">
                  <c:v>1.6821253083697911</c:v>
                </c:pt>
                <c:pt idx="11">
                  <c:v>1.2542816325318569</c:v>
                </c:pt>
                <c:pt idx="12">
                  <c:v>0.91882567631131451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'GR9 Actividades inmobiliarias'!$F$49:$F$61</c:f>
              <c:numCache>
                <c:formatCode>0.0</c:formatCode>
                <c:ptCount val="13"/>
                <c:pt idx="0">
                  <c:v>3.8335488428484723</c:v>
                </c:pt>
                <c:pt idx="1">
                  <c:v>2.8292075587224303</c:v>
                </c:pt>
                <c:pt idx="2">
                  <c:v>2.2217951388337411</c:v>
                </c:pt>
                <c:pt idx="3">
                  <c:v>2.0476044640780771</c:v>
                </c:pt>
                <c:pt idx="4">
                  <c:v>0.81916445397807536</c:v>
                </c:pt>
                <c:pt idx="5">
                  <c:v>1.3969307248286498</c:v>
                </c:pt>
                <c:pt idx="6">
                  <c:v>1.6731086531002148</c:v>
                </c:pt>
                <c:pt idx="7">
                  <c:v>2.2112288904255308</c:v>
                </c:pt>
                <c:pt idx="8">
                  <c:v>2.815027167015046</c:v>
                </c:pt>
                <c:pt idx="9">
                  <c:v>2.4702398117774749</c:v>
                </c:pt>
                <c:pt idx="10">
                  <c:v>2.6314862183554908</c:v>
                </c:pt>
                <c:pt idx="11">
                  <c:v>2.0538770122914514</c:v>
                </c:pt>
                <c:pt idx="12">
                  <c:v>1.9163285124591596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85472"/>
        <c:axId val="109787008"/>
      </c:lineChart>
      <c:catAx>
        <c:axId val="109785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787008"/>
        <c:crosses val="autoZero"/>
        <c:auto val="1"/>
        <c:lblAlgn val="ctr"/>
        <c:lblOffset val="100"/>
        <c:noMultiLvlLbl val="0"/>
      </c:catAx>
      <c:valAx>
        <c:axId val="1097870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78547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7.7518201529156824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'GR10 Act Profesionales'!$E$49:$E$61</c:f>
              <c:numCache>
                <c:formatCode>0.0</c:formatCode>
                <c:ptCount val="13"/>
                <c:pt idx="0">
                  <c:v>4.2818998185072417</c:v>
                </c:pt>
                <c:pt idx="1">
                  <c:v>4.4132188177629814</c:v>
                </c:pt>
                <c:pt idx="2">
                  <c:v>4.4023959405367066</c:v>
                </c:pt>
                <c:pt idx="3">
                  <c:v>1.7121177596187209</c:v>
                </c:pt>
                <c:pt idx="4">
                  <c:v>-13.62265092703862</c:v>
                </c:pt>
                <c:pt idx="5">
                  <c:v>-8.2740594159946284</c:v>
                </c:pt>
                <c:pt idx="6">
                  <c:v>-4.9996481127775496</c:v>
                </c:pt>
                <c:pt idx="7">
                  <c:v>1.5296624625328832</c:v>
                </c:pt>
                <c:pt idx="8">
                  <c:v>14.007254778944088</c:v>
                </c:pt>
                <c:pt idx="9">
                  <c:v>12.042330327173474</c:v>
                </c:pt>
                <c:pt idx="10">
                  <c:v>11.797416146201556</c:v>
                </c:pt>
                <c:pt idx="11">
                  <c:v>11.51045850229518</c:v>
                </c:pt>
                <c:pt idx="12">
                  <c:v>13.486853584347074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2.31884057971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'GR10 Act Profesionales'!$F$49:$F$61</c:f>
              <c:numCache>
                <c:formatCode>0.0</c:formatCode>
                <c:ptCount val="13"/>
                <c:pt idx="0">
                  <c:v>3.5690506411640825</c:v>
                </c:pt>
                <c:pt idx="1">
                  <c:v>3.6514426715909707</c:v>
                </c:pt>
                <c:pt idx="2">
                  <c:v>2.8670590113197676</c:v>
                </c:pt>
                <c:pt idx="3">
                  <c:v>1.3528083854500466</c:v>
                </c:pt>
                <c:pt idx="4">
                  <c:v>-12.507510869343079</c:v>
                </c:pt>
                <c:pt idx="5">
                  <c:v>-7.2377859959882613</c:v>
                </c:pt>
                <c:pt idx="6">
                  <c:v>-3.4374475772490598</c:v>
                </c:pt>
                <c:pt idx="7">
                  <c:v>0.84816217903234303</c:v>
                </c:pt>
                <c:pt idx="8">
                  <c:v>14.426681198725106</c:v>
                </c:pt>
                <c:pt idx="9">
                  <c:v>13.393041891918472</c:v>
                </c:pt>
                <c:pt idx="10">
                  <c:v>11.340327165572887</c:v>
                </c:pt>
                <c:pt idx="11">
                  <c:v>9.5940374090263134</c:v>
                </c:pt>
                <c:pt idx="12">
                  <c:v>12.012248996662535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16224"/>
        <c:axId val="109717760"/>
      </c:lineChart>
      <c:catAx>
        <c:axId val="109716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717760"/>
        <c:crosses val="autoZero"/>
        <c:auto val="1"/>
        <c:lblAlgn val="ctr"/>
        <c:lblOffset val="100"/>
        <c:noMultiLvlLbl val="0"/>
      </c:catAx>
      <c:valAx>
        <c:axId val="109717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716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3360433604336043E-3"/>
                  <c:y val="-4.0579710144927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'GR11Administración pública '!$E$49:$E$61</c:f>
              <c:numCache>
                <c:formatCode>0.0</c:formatCode>
                <c:ptCount val="13"/>
                <c:pt idx="0">
                  <c:v>3.6580250713639231</c:v>
                </c:pt>
                <c:pt idx="1">
                  <c:v>4.4730887161107802</c:v>
                </c:pt>
                <c:pt idx="2">
                  <c:v>4.1683328525664081</c:v>
                </c:pt>
                <c:pt idx="3">
                  <c:v>1.3411834349398077</c:v>
                </c:pt>
                <c:pt idx="4">
                  <c:v>-1.390104200767496</c:v>
                </c:pt>
                <c:pt idx="5">
                  <c:v>-2.5865882954572754</c:v>
                </c:pt>
                <c:pt idx="6">
                  <c:v>2.058668535706758</c:v>
                </c:pt>
                <c:pt idx="7">
                  <c:v>2.6842679161748038</c:v>
                </c:pt>
                <c:pt idx="8">
                  <c:v>6.7481709867692246</c:v>
                </c:pt>
                <c:pt idx="9">
                  <c:v>9.5924067676919975</c:v>
                </c:pt>
                <c:pt idx="10">
                  <c:v>5.8816486514987645</c:v>
                </c:pt>
                <c:pt idx="11">
                  <c:v>6.8418185334961237</c:v>
                </c:pt>
                <c:pt idx="12">
                  <c:v>9.252142776315651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720867208672087E-3"/>
                  <c:y val="6.3768115942028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'GR11Administración pública '!$F$49:$F$61</c:f>
              <c:numCache>
                <c:formatCode>0.0</c:formatCode>
                <c:ptCount val="13"/>
                <c:pt idx="0">
                  <c:v>5.5574000143633384</c:v>
                </c:pt>
                <c:pt idx="1">
                  <c:v>5.4216894517093834</c:v>
                </c:pt>
                <c:pt idx="2">
                  <c:v>4.5142791253836663</c:v>
                </c:pt>
                <c:pt idx="3">
                  <c:v>1.9890582775160084</c:v>
                </c:pt>
                <c:pt idx="4">
                  <c:v>-3.2335317659530176</c:v>
                </c:pt>
                <c:pt idx="5">
                  <c:v>-0.93383650155270459</c:v>
                </c:pt>
                <c:pt idx="6">
                  <c:v>2.7604833828622617</c:v>
                </c:pt>
                <c:pt idx="7">
                  <c:v>4.9488868887968493</c:v>
                </c:pt>
                <c:pt idx="8">
                  <c:v>9.4754147489692713</c:v>
                </c:pt>
                <c:pt idx="9">
                  <c:v>9.0722763483584998</c:v>
                </c:pt>
                <c:pt idx="10">
                  <c:v>6.9698135244518511</c:v>
                </c:pt>
                <c:pt idx="11">
                  <c:v>6.7119069613897864</c:v>
                </c:pt>
                <c:pt idx="12">
                  <c:v>8.9549865899590344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78272"/>
        <c:axId val="102279808"/>
      </c:lineChart>
      <c:catAx>
        <c:axId val="102278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2279808"/>
        <c:crosses val="autoZero"/>
        <c:auto val="1"/>
        <c:lblAlgn val="ctr"/>
        <c:lblOffset val="100"/>
        <c:noMultiLvlLbl val="0"/>
      </c:catAx>
      <c:valAx>
        <c:axId val="1022798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2278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'Administración pública  y defen'!$C$49:$D$61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'Administración pública  y defen'!$E$49:$E$61</c:f>
              <c:numCache>
                <c:formatCode>0.0</c:formatCode>
                <c:ptCount val="13"/>
                <c:pt idx="0">
                  <c:v>2.6683099349578328</c:v>
                </c:pt>
                <c:pt idx="1">
                  <c:v>3.8637560966422058</c:v>
                </c:pt>
                <c:pt idx="2">
                  <c:v>4.2624005287408266</c:v>
                </c:pt>
                <c:pt idx="3">
                  <c:v>2.832442806200504</c:v>
                </c:pt>
                <c:pt idx="4">
                  <c:v>3.3677095338860994</c:v>
                </c:pt>
                <c:pt idx="5">
                  <c:v>0.44401458315859088</c:v>
                </c:pt>
                <c:pt idx="6">
                  <c:v>2.8525970734747403</c:v>
                </c:pt>
                <c:pt idx="7">
                  <c:v>2.6347711882077363</c:v>
                </c:pt>
                <c:pt idx="8">
                  <c:v>3.029807294933093</c:v>
                </c:pt>
                <c:pt idx="9">
                  <c:v>7.4703203332193908</c:v>
                </c:pt>
                <c:pt idx="10">
                  <c:v>6.1374534945000079</c:v>
                </c:pt>
                <c:pt idx="11">
                  <c:v>9.3379323633020874</c:v>
                </c:pt>
                <c:pt idx="12">
                  <c:v>11.277930319539649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 y defen'!$F$47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1505376344086021E-3"/>
                  <c:y val="1.7391304347826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'Administración pública  y defen'!$C$49:$D$61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'Administración pública  y defen'!$F$49:$F$61</c:f>
              <c:numCache>
                <c:formatCode>0.0</c:formatCode>
                <c:ptCount val="13"/>
                <c:pt idx="0">
                  <c:v>4.5507207618919523</c:v>
                </c:pt>
                <c:pt idx="1">
                  <c:v>4.2109685623312458</c:v>
                </c:pt>
                <c:pt idx="2">
                  <c:v>3.7283781348623251</c:v>
                </c:pt>
                <c:pt idx="3">
                  <c:v>1.8109606024759159</c:v>
                </c:pt>
                <c:pt idx="4">
                  <c:v>2.1251536260262753</c:v>
                </c:pt>
                <c:pt idx="5">
                  <c:v>1.8174963264899731</c:v>
                </c:pt>
                <c:pt idx="6">
                  <c:v>3.318313356423559</c:v>
                </c:pt>
                <c:pt idx="7">
                  <c:v>4.2585376822044623</c:v>
                </c:pt>
                <c:pt idx="8">
                  <c:v>2.4643906568558691</c:v>
                </c:pt>
                <c:pt idx="9">
                  <c:v>6.3830118162140366</c:v>
                </c:pt>
                <c:pt idx="10">
                  <c:v>6.6095883058309113</c:v>
                </c:pt>
                <c:pt idx="11">
                  <c:v>9.3838091125370227</c:v>
                </c:pt>
                <c:pt idx="12">
                  <c:v>13.313469805095622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26784"/>
        <c:axId val="109128320"/>
      </c:lineChart>
      <c:catAx>
        <c:axId val="10912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128320"/>
        <c:crosses val="autoZero"/>
        <c:auto val="1"/>
        <c:lblAlgn val="ctr"/>
        <c:lblOffset val="100"/>
        <c:noMultiLvlLbl val="0"/>
      </c:catAx>
      <c:valAx>
        <c:axId val="1091283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12678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506824146981628"/>
          <c:y val="3.693849138422915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4"/>
          <c:y val="5.0742998316713903E-2"/>
          <c:w val="0.5520374380350046"/>
          <c:h val="0.850821112056851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2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61E-3"/>
                  <c:y val="-9.97506234413978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7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Ramas'!$I$21:$I$35</c:f>
              <c:numCache>
                <c:formatCode>_(* #,##0.0_);_(* \(#,##0.0\);_(* "-"??_);_(@_)</c:formatCode>
                <c:ptCount val="15"/>
                <c:pt idx="0">
                  <c:v>2.181990257035153</c:v>
                </c:pt>
                <c:pt idx="1">
                  <c:v>-1.9027990698707811</c:v>
                </c:pt>
                <c:pt idx="2">
                  <c:v>-1.838664578725556</c:v>
                </c:pt>
                <c:pt idx="3">
                  <c:v>1.3643020526758818</c:v>
                </c:pt>
                <c:pt idx="4">
                  <c:v>2.8512074751056105</c:v>
                </c:pt>
                <c:pt idx="5">
                  <c:v>39.93625454325408</c:v>
                </c:pt>
                <c:pt idx="6">
                  <c:v>2.8212429313865073</c:v>
                </c:pt>
                <c:pt idx="7">
                  <c:v>4.0174780347955021</c:v>
                </c:pt>
                <c:pt idx="8">
                  <c:v>3.8851731245159016</c:v>
                </c:pt>
                <c:pt idx="9">
                  <c:v>4.9027191276664439E-2</c:v>
                </c:pt>
                <c:pt idx="10">
                  <c:v>0.34386919814824068</c:v>
                </c:pt>
                <c:pt idx="11">
                  <c:v>5.0772046225869616</c:v>
                </c:pt>
                <c:pt idx="12">
                  <c:v>-3.2852333668596145</c:v>
                </c:pt>
                <c:pt idx="13">
                  <c:v>3.2254244053237215</c:v>
                </c:pt>
                <c:pt idx="14">
                  <c:v>3.1349335473276341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90414080"/>
        <c:axId val="90428160"/>
      </c:barChart>
      <c:catAx>
        <c:axId val="90414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90428160"/>
        <c:crosses val="autoZero"/>
        <c:auto val="1"/>
        <c:lblAlgn val="ctr"/>
        <c:lblOffset val="100"/>
        <c:noMultiLvlLbl val="0"/>
      </c:catAx>
      <c:valAx>
        <c:axId val="90428160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90414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4782608695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Educación!$C$49:$D$61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Educación!$E$49:$E$61</c:f>
              <c:numCache>
                <c:formatCode>0.0</c:formatCode>
                <c:ptCount val="13"/>
                <c:pt idx="0">
                  <c:v>2.9592979335896814</c:v>
                </c:pt>
                <c:pt idx="1">
                  <c:v>3.1093620699228524</c:v>
                </c:pt>
                <c:pt idx="2">
                  <c:v>2.7775117267266438</c:v>
                </c:pt>
                <c:pt idx="3">
                  <c:v>-1.3107390795064333</c:v>
                </c:pt>
                <c:pt idx="4">
                  <c:v>-1.7514414076609626</c:v>
                </c:pt>
                <c:pt idx="5">
                  <c:v>-6.635055350972678</c:v>
                </c:pt>
                <c:pt idx="6">
                  <c:v>-0.49695354292336447</c:v>
                </c:pt>
                <c:pt idx="7">
                  <c:v>1.1278315747434817</c:v>
                </c:pt>
                <c:pt idx="8">
                  <c:v>0.5816988164477408</c:v>
                </c:pt>
                <c:pt idx="9">
                  <c:v>8.3443317100574461</c:v>
                </c:pt>
                <c:pt idx="10">
                  <c:v>3.2966585621299345</c:v>
                </c:pt>
                <c:pt idx="11">
                  <c:v>1.9817368150943508</c:v>
                </c:pt>
                <c:pt idx="12">
                  <c:v>5.7947930986929492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79710144927536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Educación!$C$49:$D$61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Educación!$F$49:$F$61</c:f>
              <c:numCache>
                <c:formatCode>0.0</c:formatCode>
                <c:ptCount val="13"/>
                <c:pt idx="0">
                  <c:v>4.9618254976743827</c:v>
                </c:pt>
                <c:pt idx="1">
                  <c:v>5.353670874451538</c:v>
                </c:pt>
                <c:pt idx="2">
                  <c:v>5.2464385990787434</c:v>
                </c:pt>
                <c:pt idx="3">
                  <c:v>2.2352012726248205</c:v>
                </c:pt>
                <c:pt idx="4">
                  <c:v>0.49300292416283753</c:v>
                </c:pt>
                <c:pt idx="5">
                  <c:v>-0.56826804594098235</c:v>
                </c:pt>
                <c:pt idx="6">
                  <c:v>0.61361272729996585</c:v>
                </c:pt>
                <c:pt idx="7">
                  <c:v>2.3388546907500967</c:v>
                </c:pt>
                <c:pt idx="8">
                  <c:v>2.3864297144929196</c:v>
                </c:pt>
                <c:pt idx="9">
                  <c:v>5.1552067284190741</c:v>
                </c:pt>
                <c:pt idx="10">
                  <c:v>5.7532132879169069</c:v>
                </c:pt>
                <c:pt idx="11">
                  <c:v>2.5084660729078934</c:v>
                </c:pt>
                <c:pt idx="12">
                  <c:v>7.4000324665620383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35072"/>
        <c:axId val="109636608"/>
      </c:lineChart>
      <c:catAx>
        <c:axId val="109635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636608"/>
        <c:crosses val="autoZero"/>
        <c:auto val="1"/>
        <c:lblAlgn val="ctr"/>
        <c:lblOffset val="100"/>
        <c:noMultiLvlLbl val="0"/>
      </c:catAx>
      <c:valAx>
        <c:axId val="1096366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63507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892830143739802"/>
          <c:y val="9.7199589181787057E-3"/>
          <c:w val="0.48377003586965339"/>
          <c:h val="0.118057286317471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8.695652173913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'Salud humana'!$E$49:$E$61</c:f>
              <c:numCache>
                <c:formatCode>0.0</c:formatCode>
                <c:ptCount val="13"/>
                <c:pt idx="0">
                  <c:v>7.1437875263370927</c:v>
                </c:pt>
                <c:pt idx="1">
                  <c:v>8.3040537811075836</c:v>
                </c:pt>
                <c:pt idx="2">
                  <c:v>6.1914157522492701</c:v>
                </c:pt>
                <c:pt idx="3">
                  <c:v>4.9290266839978614</c:v>
                </c:pt>
                <c:pt idx="4">
                  <c:v>-15.483691381855309</c:v>
                </c:pt>
                <c:pt idx="5">
                  <c:v>-4.8214149352749445</c:v>
                </c:pt>
                <c:pt idx="6">
                  <c:v>3.6940211369803393</c:v>
                </c:pt>
                <c:pt idx="7">
                  <c:v>5.8127540155205537</c:v>
                </c:pt>
                <c:pt idx="8">
                  <c:v>33.48781890693914</c:v>
                </c:pt>
                <c:pt idx="9">
                  <c:v>18.949981540745497</c:v>
                </c:pt>
                <c:pt idx="10">
                  <c:v>9.7509407910210939</c:v>
                </c:pt>
                <c:pt idx="11">
                  <c:v>10.122981154879682</c:v>
                </c:pt>
                <c:pt idx="12">
                  <c:v>8.4133970565945191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1594202898550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'Salud humana'!$F$49:$F$61</c:f>
              <c:numCache>
                <c:formatCode>0.0</c:formatCode>
                <c:ptCount val="13"/>
                <c:pt idx="0">
                  <c:v>7.6292475107903215</c:v>
                </c:pt>
                <c:pt idx="1">
                  <c:v>7.5175852718525533</c:v>
                </c:pt>
                <c:pt idx="2">
                  <c:v>5.246877787736608</c:v>
                </c:pt>
                <c:pt idx="3">
                  <c:v>1.4498433565963182</c:v>
                </c:pt>
                <c:pt idx="4">
                  <c:v>-15.760406011483994</c:v>
                </c:pt>
                <c:pt idx="5">
                  <c:v>-4.9855197830861471</c:v>
                </c:pt>
                <c:pt idx="6">
                  <c:v>4.2259091860501314</c:v>
                </c:pt>
                <c:pt idx="7">
                  <c:v>8.7240570227859564</c:v>
                </c:pt>
                <c:pt idx="8">
                  <c:v>32.446521532892376</c:v>
                </c:pt>
                <c:pt idx="9">
                  <c:v>18.946024914274531</c:v>
                </c:pt>
                <c:pt idx="10">
                  <c:v>9.4873127636739554</c:v>
                </c:pt>
                <c:pt idx="11">
                  <c:v>8.3303493593884497</c:v>
                </c:pt>
                <c:pt idx="12">
                  <c:v>5.1588485127399082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69920"/>
        <c:axId val="109571456"/>
      </c:lineChart>
      <c:catAx>
        <c:axId val="10956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9571456"/>
        <c:crosses val="autoZero"/>
        <c:auto val="1"/>
        <c:lblAlgn val="ctr"/>
        <c:lblOffset val="100"/>
        <c:noMultiLvlLbl val="0"/>
      </c:catAx>
      <c:valAx>
        <c:axId val="1095714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569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33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17E-2"/>
          <c:y val="3.6530868424055771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'GR12 Actividades Artísticas'!$E$49:$E$61</c:f>
              <c:numCache>
                <c:formatCode>_(* #,##0.0_);_(* \(#,##0.0\);_(* "-"??_);_(@_)</c:formatCode>
                <c:ptCount val="13"/>
                <c:pt idx="0">
                  <c:v>13.245404111694953</c:v>
                </c:pt>
                <c:pt idx="1">
                  <c:v>14.943051614785801</c:v>
                </c:pt>
                <c:pt idx="2">
                  <c:v>14.299451947069386</c:v>
                </c:pt>
                <c:pt idx="3">
                  <c:v>5.621682641326629</c:v>
                </c:pt>
                <c:pt idx="4">
                  <c:v>-31.271907450969891</c:v>
                </c:pt>
                <c:pt idx="5">
                  <c:v>-8.7787819696360145</c:v>
                </c:pt>
                <c:pt idx="6">
                  <c:v>-3.9070671603543587</c:v>
                </c:pt>
                <c:pt idx="7">
                  <c:v>14.022572825895693</c:v>
                </c:pt>
                <c:pt idx="8">
                  <c:v>76.54522749575176</c:v>
                </c:pt>
                <c:pt idx="9">
                  <c:v>27.965407713116775</c:v>
                </c:pt>
                <c:pt idx="10">
                  <c:v>25.811497740641244</c:v>
                </c:pt>
                <c:pt idx="11">
                  <c:v>27.316748519359862</c:v>
                </c:pt>
                <c:pt idx="12">
                  <c:v>21.462613513457256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'GR12 Actividades Artísticas'!$F$49:$F$61</c:f>
              <c:numCache>
                <c:formatCode>_(* #,##0.0_);_(* \(#,##0.0\);_(* "-"??_);_(@_)</c:formatCode>
                <c:ptCount val="13"/>
                <c:pt idx="0">
                  <c:v>13.826885884267725</c:v>
                </c:pt>
                <c:pt idx="1">
                  <c:v>13.543764693979</c:v>
                </c:pt>
                <c:pt idx="2">
                  <c:v>11.949722781467997</c:v>
                </c:pt>
                <c:pt idx="3">
                  <c:v>5.0494278815428402</c:v>
                </c:pt>
                <c:pt idx="4">
                  <c:v>-33.769376219315731</c:v>
                </c:pt>
                <c:pt idx="5">
                  <c:v>-10.293935464541775</c:v>
                </c:pt>
                <c:pt idx="6">
                  <c:v>-6.0086709141484675</c:v>
                </c:pt>
                <c:pt idx="7">
                  <c:v>8.3351334634762253</c:v>
                </c:pt>
                <c:pt idx="8">
                  <c:v>72.70769352527941</c:v>
                </c:pt>
                <c:pt idx="9">
                  <c:v>32.225744352653919</c:v>
                </c:pt>
                <c:pt idx="10">
                  <c:v>32.478992305036257</c:v>
                </c:pt>
                <c:pt idx="11">
                  <c:v>36.875333327970452</c:v>
                </c:pt>
                <c:pt idx="12">
                  <c:v>36.332157757616699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89792"/>
        <c:axId val="109895680"/>
      </c:lineChart>
      <c:catAx>
        <c:axId val="10988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9895680"/>
        <c:crosses val="autoZero"/>
        <c:auto val="1"/>
        <c:lblAlgn val="ctr"/>
        <c:lblOffset val="100"/>
        <c:noMultiLvlLbl val="0"/>
      </c:catAx>
      <c:valAx>
        <c:axId val="1098956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9889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98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 Actividades Artísticas y Otros'!$E$49:$E$61</c:f>
              <c:numCache>
                <c:formatCode>0.0</c:formatCode>
                <c:ptCount val="13"/>
                <c:pt idx="0">
                  <c:v>16.376442672329034</c:v>
                </c:pt>
                <c:pt idx="1">
                  <c:v>18.004634286968766</c:v>
                </c:pt>
                <c:pt idx="2">
                  <c:v>17.195215594271644</c:v>
                </c:pt>
                <c:pt idx="3">
                  <c:v>8.4677889263145261</c:v>
                </c:pt>
                <c:pt idx="4">
                  <c:v>-26.520887041138892</c:v>
                </c:pt>
                <c:pt idx="5">
                  <c:v>-0.97966138029646288</c:v>
                </c:pt>
                <c:pt idx="6">
                  <c:v>-0.12760604646263118</c:v>
                </c:pt>
                <c:pt idx="7">
                  <c:v>18.88666216650789</c:v>
                </c:pt>
                <c:pt idx="8">
                  <c:v>81.644065316477736</c:v>
                </c:pt>
                <c:pt idx="9">
                  <c:v>28.056285083504946</c:v>
                </c:pt>
                <c:pt idx="10">
                  <c:v>30.689618751475678</c:v>
                </c:pt>
                <c:pt idx="11">
                  <c:v>26.106855242603018</c:v>
                </c:pt>
                <c:pt idx="12">
                  <c:v>20.505478269453789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 Actividades Artísticas y Otros'!$F$49:$F$61</c:f>
              <c:numCache>
                <c:formatCode>0.0</c:formatCode>
                <c:ptCount val="13"/>
                <c:pt idx="0">
                  <c:v>18.13509757466845</c:v>
                </c:pt>
                <c:pt idx="1">
                  <c:v>17.084022973946972</c:v>
                </c:pt>
                <c:pt idx="2">
                  <c:v>14.618536943774046</c:v>
                </c:pt>
                <c:pt idx="3">
                  <c:v>9.5271903720765607</c:v>
                </c:pt>
                <c:pt idx="4">
                  <c:v>-29.730991808559494</c:v>
                </c:pt>
                <c:pt idx="5">
                  <c:v>-2.6324083535265004</c:v>
                </c:pt>
                <c:pt idx="6">
                  <c:v>-3.098243518916334</c:v>
                </c:pt>
                <c:pt idx="7">
                  <c:v>14.818571768065695</c:v>
                </c:pt>
                <c:pt idx="8">
                  <c:v>81.528347632900591</c:v>
                </c:pt>
                <c:pt idx="9">
                  <c:v>33.908874138827173</c:v>
                </c:pt>
                <c:pt idx="10">
                  <c:v>38.439319008308871</c:v>
                </c:pt>
                <c:pt idx="11">
                  <c:v>38.109270156941648</c:v>
                </c:pt>
                <c:pt idx="12">
                  <c:v>33.435126891204476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25344"/>
        <c:axId val="110039424"/>
      </c:lineChart>
      <c:catAx>
        <c:axId val="11002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0039424"/>
        <c:crosses val="autoZero"/>
        <c:auto val="1"/>
        <c:lblAlgn val="ctr"/>
        <c:lblOffset val="100"/>
        <c:noMultiLvlLbl val="0"/>
      </c:catAx>
      <c:valAx>
        <c:axId val="1100394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0025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1862899005756194E-3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 Actividades de los Hogares'!$E$49:$E$61</c:f>
              <c:numCache>
                <c:formatCode>0.0</c:formatCode>
                <c:ptCount val="13"/>
                <c:pt idx="0">
                  <c:v>3.5145879507892062</c:v>
                </c:pt>
                <c:pt idx="1">
                  <c:v>3.5036960858646893</c:v>
                </c:pt>
                <c:pt idx="2">
                  <c:v>2.0506600544625115</c:v>
                </c:pt>
                <c:pt idx="3">
                  <c:v>-3.7335559907320999</c:v>
                </c:pt>
                <c:pt idx="4">
                  <c:v>-47.039498848751215</c:v>
                </c:pt>
                <c:pt idx="5">
                  <c:v>-45.841621085765503</c:v>
                </c:pt>
                <c:pt idx="6">
                  <c:v>-20.427358194770406</c:v>
                </c:pt>
                <c:pt idx="7">
                  <c:v>-9.9287966325454846</c:v>
                </c:pt>
                <c:pt idx="8">
                  <c:v>50.703432323604034</c:v>
                </c:pt>
                <c:pt idx="9">
                  <c:v>27.508768932761598</c:v>
                </c:pt>
                <c:pt idx="10">
                  <c:v>-3.4023754239328525</c:v>
                </c:pt>
                <c:pt idx="11">
                  <c:v>25.537159592460654</c:v>
                </c:pt>
                <c:pt idx="12">
                  <c:v>33.324463021334253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 Actividades de los Hogares'!$F$49:$F$61</c:f>
              <c:numCache>
                <c:formatCode>0.0</c:formatCode>
                <c:ptCount val="13"/>
                <c:pt idx="0">
                  <c:v>3.5843430248544905</c:v>
                </c:pt>
                <c:pt idx="1">
                  <c:v>2.7893826811816353</c:v>
                </c:pt>
                <c:pt idx="2">
                  <c:v>0.66933840118592514</c:v>
                </c:pt>
                <c:pt idx="3">
                  <c:v>-5.9128318330781724</c:v>
                </c:pt>
                <c:pt idx="4">
                  <c:v>-44.767804102089826</c:v>
                </c:pt>
                <c:pt idx="5">
                  <c:v>-35.454159719172324</c:v>
                </c:pt>
                <c:pt idx="6">
                  <c:v>-18.216660443431792</c:v>
                </c:pt>
                <c:pt idx="7">
                  <c:v>-11.839221558212586</c:v>
                </c:pt>
                <c:pt idx="8">
                  <c:v>42.224711761415762</c:v>
                </c:pt>
                <c:pt idx="9">
                  <c:v>23.533504628562142</c:v>
                </c:pt>
                <c:pt idx="10">
                  <c:v>4.9587018741793116</c:v>
                </c:pt>
                <c:pt idx="11">
                  <c:v>33.236179730114401</c:v>
                </c:pt>
                <c:pt idx="12">
                  <c:v>52.514391730174594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8624"/>
        <c:axId val="111268608"/>
      </c:lineChart>
      <c:catAx>
        <c:axId val="11125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1268608"/>
        <c:crosses val="autoZero"/>
        <c:auto val="1"/>
        <c:lblAlgn val="ctr"/>
        <c:lblOffset val="100"/>
        <c:noMultiLvlLbl val="0"/>
      </c:catAx>
      <c:valAx>
        <c:axId val="1112686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1258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4515758937335042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 Agropecuario , silvi y pesc'!$C$48:$D$60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'GR1 Agropecuario , silvi y pesc'!$E$48:$E$60</c:f>
              <c:numCache>
                <c:formatCode>0.0</c:formatCode>
                <c:ptCount val="13"/>
                <c:pt idx="0">
                  <c:v>-1.2169371637668576</c:v>
                </c:pt>
                <c:pt idx="1">
                  <c:v>3.9233389653339827</c:v>
                </c:pt>
                <c:pt idx="2">
                  <c:v>3.4881910433107493</c:v>
                </c:pt>
                <c:pt idx="3">
                  <c:v>9.7956217201030427</c:v>
                </c:pt>
                <c:pt idx="4">
                  <c:v>-3.006446775340379</c:v>
                </c:pt>
                <c:pt idx="5">
                  <c:v>-5.5696031037804659</c:v>
                </c:pt>
                <c:pt idx="6">
                  <c:v>0.17327265600590636</c:v>
                </c:pt>
                <c:pt idx="7">
                  <c:v>-6.3494601013277787</c:v>
                </c:pt>
                <c:pt idx="8">
                  <c:v>5.5695997914179287</c:v>
                </c:pt>
                <c:pt idx="9">
                  <c:v>3.5195458225469594</c:v>
                </c:pt>
                <c:pt idx="10">
                  <c:v>2.8319908735544317</c:v>
                </c:pt>
                <c:pt idx="11" formatCode="#,##0.0">
                  <c:v>5.7350995339689064</c:v>
                </c:pt>
                <c:pt idx="12" formatCode="#,##0.0">
                  <c:v>1.6686141541439952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 Agropecuario , silvi y pesc'!$C$48:$D$60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'GR1 Agropecuario , silvi y pesc'!$F$48:$F$60</c:f>
              <c:numCache>
                <c:formatCode>0.0</c:formatCode>
                <c:ptCount val="13"/>
                <c:pt idx="0">
                  <c:v>2.2281813869936968</c:v>
                </c:pt>
                <c:pt idx="1">
                  <c:v>3.961636590513578</c:v>
                </c:pt>
                <c:pt idx="2">
                  <c:v>4.6119146335221757</c:v>
                </c:pt>
                <c:pt idx="3">
                  <c:v>5.3132335025763382</c:v>
                </c:pt>
                <c:pt idx="4">
                  <c:v>-0.3042921056410961</c:v>
                </c:pt>
                <c:pt idx="5">
                  <c:v>1.1353405464071358</c:v>
                </c:pt>
                <c:pt idx="6">
                  <c:v>2.0969693553326323</c:v>
                </c:pt>
                <c:pt idx="7">
                  <c:v>3.1208059105976247</c:v>
                </c:pt>
                <c:pt idx="8">
                  <c:v>4.4917627371982007</c:v>
                </c:pt>
                <c:pt idx="9">
                  <c:v>2.0165264968061223</c:v>
                </c:pt>
                <c:pt idx="10">
                  <c:v>2.6502831293625349</c:v>
                </c:pt>
                <c:pt idx="11">
                  <c:v>-2.1790478659501957</c:v>
                </c:pt>
                <c:pt idx="12">
                  <c:v>0.81186596589468252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80672"/>
        <c:axId val="97743616"/>
      </c:lineChart>
      <c:catAx>
        <c:axId val="84380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7743616"/>
        <c:crosses val="autoZero"/>
        <c:auto val="1"/>
        <c:lblAlgn val="ctr"/>
        <c:lblOffset val="100"/>
        <c:noMultiLvlLbl val="0"/>
      </c:catAx>
      <c:valAx>
        <c:axId val="977436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84380672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085627472788165"/>
          <c:y val="3.6678233017482992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'GR2 Explotación de minas y Can'!$C$48:$D$60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'GR2 Explotación de minas y Can'!$E$48:$E$60</c:f>
              <c:numCache>
                <c:formatCode>0.0</c:formatCode>
                <c:ptCount val="13"/>
                <c:pt idx="0">
                  <c:v>21.90737002755121</c:v>
                </c:pt>
                <c:pt idx="1">
                  <c:v>-23.681136154309286</c:v>
                </c:pt>
                <c:pt idx="2">
                  <c:v>-3.0257128927063803</c:v>
                </c:pt>
                <c:pt idx="3">
                  <c:v>-13.514315491537815</c:v>
                </c:pt>
                <c:pt idx="4">
                  <c:v>-65.263182887007531</c:v>
                </c:pt>
                <c:pt idx="5">
                  <c:v>-12.03200906534218</c:v>
                </c:pt>
                <c:pt idx="6">
                  <c:v>-35.047695973751203</c:v>
                </c:pt>
                <c:pt idx="7">
                  <c:v>-21.732235053518551</c:v>
                </c:pt>
                <c:pt idx="8">
                  <c:v>23.394945570842182</c:v>
                </c:pt>
                <c:pt idx="9">
                  <c:v>-7.1007822524453985</c:v>
                </c:pt>
                <c:pt idx="10">
                  <c:v>19.641754100198355</c:v>
                </c:pt>
                <c:pt idx="11">
                  <c:v>34.977081810068086</c:v>
                </c:pt>
                <c:pt idx="12">
                  <c:v>98.410159136083479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'GR2 Explotación de minas y Can'!$C$48:$D$60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'GR2 Explotación de minas y Can'!$F$48:$F$60</c:f>
              <c:numCache>
                <c:formatCode>0.0</c:formatCode>
                <c:ptCount val="13"/>
                <c:pt idx="0">
                  <c:v>0.85667224821331445</c:v>
                </c:pt>
                <c:pt idx="1">
                  <c:v>0.58277425873514233</c:v>
                </c:pt>
                <c:pt idx="2">
                  <c:v>1.5634631556899592</c:v>
                </c:pt>
                <c:pt idx="3">
                  <c:v>-2.1667276393538089</c:v>
                </c:pt>
                <c:pt idx="4">
                  <c:v>-20.818987443163991</c:v>
                </c:pt>
                <c:pt idx="5">
                  <c:v>-19.188868692561201</c:v>
                </c:pt>
                <c:pt idx="6">
                  <c:v>-20.285384716198593</c:v>
                </c:pt>
                <c:pt idx="7">
                  <c:v>-14.862323567150739</c:v>
                </c:pt>
                <c:pt idx="8">
                  <c:v>7.607915858344299</c:v>
                </c:pt>
                <c:pt idx="9">
                  <c:v>4.2227264578813504</c:v>
                </c:pt>
                <c:pt idx="10">
                  <c:v>7.2762496455590338</c:v>
                </c:pt>
                <c:pt idx="11">
                  <c:v>1.2197003290767867</c:v>
                </c:pt>
                <c:pt idx="12">
                  <c:v>0.17199148463946301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55200"/>
        <c:axId val="97961088"/>
      </c:lineChart>
      <c:catAx>
        <c:axId val="9795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7961088"/>
        <c:crosses val="autoZero"/>
        <c:auto val="1"/>
        <c:lblAlgn val="ctr"/>
        <c:lblOffset val="100"/>
        <c:noMultiLvlLbl val="0"/>
      </c:catAx>
      <c:valAx>
        <c:axId val="979610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7955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66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324099722991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'GR3 Industria manufacturera'!$C$48:$D$60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'GR3 Industria manufacturera'!$E$48:$E$60</c:f>
              <c:numCache>
                <c:formatCode>0.0</c:formatCode>
                <c:ptCount val="13"/>
                <c:pt idx="0">
                  <c:v>2.9985005544137948</c:v>
                </c:pt>
                <c:pt idx="1">
                  <c:v>2.569891964786791</c:v>
                </c:pt>
                <c:pt idx="2">
                  <c:v>0.84538143080902728</c:v>
                </c:pt>
                <c:pt idx="3">
                  <c:v>-2.6429410346619164</c:v>
                </c:pt>
                <c:pt idx="4">
                  <c:v>-33.17630647481505</c:v>
                </c:pt>
                <c:pt idx="5">
                  <c:v>-13.914901136541303</c:v>
                </c:pt>
                <c:pt idx="6">
                  <c:v>-4.6145781410194644</c:v>
                </c:pt>
                <c:pt idx="7">
                  <c:v>3.3043094486340721</c:v>
                </c:pt>
                <c:pt idx="8">
                  <c:v>40.681783889716911</c:v>
                </c:pt>
                <c:pt idx="9">
                  <c:v>26.113741425249316</c:v>
                </c:pt>
                <c:pt idx="10">
                  <c:v>15.575587207832626</c:v>
                </c:pt>
                <c:pt idx="11">
                  <c:v>15.057484955193232</c:v>
                </c:pt>
                <c:pt idx="12">
                  <c:v>21.00229659591939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5.540166204986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'GR3 Industria manufacturera'!$C$48:$D$60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'GR3 Industria manufacturera'!$F$48:$F$60</c:f>
              <c:numCache>
                <c:formatCode>0.0</c:formatCode>
                <c:ptCount val="13"/>
                <c:pt idx="0">
                  <c:v>1.8786558799886137</c:v>
                </c:pt>
                <c:pt idx="1">
                  <c:v>1.4262344787240124</c:v>
                </c:pt>
                <c:pt idx="2">
                  <c:v>1.1430874578759074</c:v>
                </c:pt>
                <c:pt idx="3">
                  <c:v>-2.8171702098638605</c:v>
                </c:pt>
                <c:pt idx="4">
                  <c:v>-27.079413061335444</c:v>
                </c:pt>
                <c:pt idx="5">
                  <c:v>-8.3575395507487684</c:v>
                </c:pt>
                <c:pt idx="6">
                  <c:v>-0.88082175168582921</c:v>
                </c:pt>
                <c:pt idx="7">
                  <c:v>8.5283571002210579</c:v>
                </c:pt>
                <c:pt idx="8">
                  <c:v>30.480391642082168</c:v>
                </c:pt>
                <c:pt idx="9">
                  <c:v>18.41037345712931</c:v>
                </c:pt>
                <c:pt idx="10">
                  <c:v>11.629618565398772</c:v>
                </c:pt>
                <c:pt idx="11">
                  <c:v>9.1311828579073904</c:v>
                </c:pt>
                <c:pt idx="12">
                  <c:v>21.308530239478202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2976"/>
        <c:axId val="97904512"/>
      </c:lineChart>
      <c:catAx>
        <c:axId val="9790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7904512"/>
        <c:crosses val="autoZero"/>
        <c:auto val="1"/>
        <c:lblAlgn val="ctr"/>
        <c:lblOffset val="100"/>
        <c:noMultiLvlLbl val="0"/>
      </c:catAx>
      <c:valAx>
        <c:axId val="97904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7902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378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'alimentos ,bebidas y tabaco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'alimentos ,bebidas y tabaco '!$E$49:$E$61</c:f>
              <c:numCache>
                <c:formatCode>0.0</c:formatCode>
                <c:ptCount val="13"/>
                <c:pt idx="0">
                  <c:v>6.3412701603323285</c:v>
                </c:pt>
                <c:pt idx="1">
                  <c:v>6.7142145368797941</c:v>
                </c:pt>
                <c:pt idx="2">
                  <c:v>6.7904623368733894</c:v>
                </c:pt>
                <c:pt idx="3">
                  <c:v>2.9448401951656535</c:v>
                </c:pt>
                <c:pt idx="4">
                  <c:v>-11.114593969037628</c:v>
                </c:pt>
                <c:pt idx="5">
                  <c:v>-9.5833557615762999</c:v>
                </c:pt>
                <c:pt idx="6">
                  <c:v>-6.064500946760802</c:v>
                </c:pt>
                <c:pt idx="7">
                  <c:v>0.10351805916100432</c:v>
                </c:pt>
                <c:pt idx="8">
                  <c:v>9.1504030275417279</c:v>
                </c:pt>
                <c:pt idx="9">
                  <c:v>16.404521119825532</c:v>
                </c:pt>
                <c:pt idx="10">
                  <c:v>11.030661119635482</c:v>
                </c:pt>
                <c:pt idx="11">
                  <c:v>9.9510664923882644</c:v>
                </c:pt>
                <c:pt idx="12">
                  <c:v>15.76767403931288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4.4321329639889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'alimentos ,bebidas y tabaco 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'alimentos ,bebidas y tabaco '!$F$49:$F$61</c:f>
              <c:numCache>
                <c:formatCode>0.0</c:formatCode>
                <c:ptCount val="13"/>
                <c:pt idx="0">
                  <c:v>2.3556904107644812</c:v>
                </c:pt>
                <c:pt idx="1">
                  <c:v>3.9555499583051983</c:v>
                </c:pt>
                <c:pt idx="2">
                  <c:v>3.2972471458655406</c:v>
                </c:pt>
                <c:pt idx="3">
                  <c:v>1.7671608714837248</c:v>
                </c:pt>
                <c:pt idx="4">
                  <c:v>-9.6365892486143139</c:v>
                </c:pt>
                <c:pt idx="5">
                  <c:v>-6.2719005395676817</c:v>
                </c:pt>
                <c:pt idx="6">
                  <c:v>-1.557021507181048</c:v>
                </c:pt>
                <c:pt idx="7">
                  <c:v>2.5491659674006399</c:v>
                </c:pt>
                <c:pt idx="8">
                  <c:v>7.8752689803487215</c:v>
                </c:pt>
                <c:pt idx="9">
                  <c:v>11.891369443198528</c:v>
                </c:pt>
                <c:pt idx="10">
                  <c:v>8.7890591127117261</c:v>
                </c:pt>
                <c:pt idx="11">
                  <c:v>8.8616137231070553</c:v>
                </c:pt>
                <c:pt idx="12">
                  <c:v>15.409797914775524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7200"/>
        <c:axId val="98068736"/>
      </c:lineChart>
      <c:catAx>
        <c:axId val="9806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068736"/>
        <c:crosses val="autoZero"/>
        <c:auto val="1"/>
        <c:lblAlgn val="ctr"/>
        <c:lblOffset val="100"/>
        <c:noMultiLvlLbl val="0"/>
      </c:catAx>
      <c:valAx>
        <c:axId val="98068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06720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538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'textiles, confecciones y cuero'!$C$49:$D$61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'textiles, confecciones y cuero'!$E$49:$E$61</c:f>
              <c:numCache>
                <c:formatCode>0.0</c:formatCode>
                <c:ptCount val="13"/>
                <c:pt idx="0">
                  <c:v>7.6216877623611623</c:v>
                </c:pt>
                <c:pt idx="1">
                  <c:v>1.4671360358098298</c:v>
                </c:pt>
                <c:pt idx="2">
                  <c:v>-1.3513511971992074</c:v>
                </c:pt>
                <c:pt idx="3">
                  <c:v>-7.6957260320018719</c:v>
                </c:pt>
                <c:pt idx="4">
                  <c:v>-65.322521525437608</c:v>
                </c:pt>
                <c:pt idx="5">
                  <c:v>-25.862562431587506</c:v>
                </c:pt>
                <c:pt idx="6">
                  <c:v>-10.255541869556808</c:v>
                </c:pt>
                <c:pt idx="7">
                  <c:v>8.8959602726661018</c:v>
                </c:pt>
                <c:pt idx="8">
                  <c:v>165.08117370385384</c:v>
                </c:pt>
                <c:pt idx="9">
                  <c:v>43.904348716537783</c:v>
                </c:pt>
                <c:pt idx="10">
                  <c:v>35.267815060951477</c:v>
                </c:pt>
                <c:pt idx="11">
                  <c:v>27.573183514841816</c:v>
                </c:pt>
                <c:pt idx="12">
                  <c:v>36.925742260370811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2.05761316872428E-3"/>
                  <c:y val="3.878116343490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'textiles, confecciones y cuero'!$C$49:$D$61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'textiles, confecciones y cuero'!$F$49:$F$61</c:f>
              <c:numCache>
                <c:formatCode>0.0</c:formatCode>
                <c:ptCount val="13"/>
                <c:pt idx="0">
                  <c:v>2.5250253946137065</c:v>
                </c:pt>
                <c:pt idx="1">
                  <c:v>0.59422020388130647</c:v>
                </c:pt>
                <c:pt idx="2">
                  <c:v>1.5726700566899581</c:v>
                </c:pt>
                <c:pt idx="3">
                  <c:v>-10.048851750484374</c:v>
                </c:pt>
                <c:pt idx="4">
                  <c:v>-56.10134635231617</c:v>
                </c:pt>
                <c:pt idx="5">
                  <c:v>-21.654727180352268</c:v>
                </c:pt>
                <c:pt idx="6">
                  <c:v>-8.888220028014743</c:v>
                </c:pt>
                <c:pt idx="7">
                  <c:v>13.835228814225616</c:v>
                </c:pt>
                <c:pt idx="8">
                  <c:v>121.96993285138257</c:v>
                </c:pt>
                <c:pt idx="9">
                  <c:v>41.625926387885613</c:v>
                </c:pt>
                <c:pt idx="10">
                  <c:v>26.08494491350551</c:v>
                </c:pt>
                <c:pt idx="11">
                  <c:v>22.518533152802476</c:v>
                </c:pt>
                <c:pt idx="12">
                  <c:v>28.727017954612336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177600"/>
        <c:axId val="99179136"/>
      </c:lineChart>
      <c:catAx>
        <c:axId val="9917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179136"/>
        <c:crosses val="autoZero"/>
        <c:auto val="1"/>
        <c:lblAlgn val="ctr"/>
        <c:lblOffset val="100"/>
        <c:noMultiLvlLbl val="0"/>
      </c:catAx>
      <c:valAx>
        <c:axId val="991791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9177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32"/>
          <c:y val="5.8181778524221871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'madera , papel e impresión'!$C$49:$D$61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'madera , papel e impresión'!$E$49:$E$61</c:f>
              <c:numCache>
                <c:formatCode>0.0</c:formatCode>
                <c:ptCount val="13"/>
                <c:pt idx="0">
                  <c:v>-7.3725911764460506</c:v>
                </c:pt>
                <c:pt idx="1">
                  <c:v>2.674705924466906</c:v>
                </c:pt>
                <c:pt idx="2">
                  <c:v>-0.77953528405942052</c:v>
                </c:pt>
                <c:pt idx="3">
                  <c:v>0.60261184284323122</c:v>
                </c:pt>
                <c:pt idx="4">
                  <c:v>-32.147093938233184</c:v>
                </c:pt>
                <c:pt idx="5">
                  <c:v>-21.489128055381158</c:v>
                </c:pt>
                <c:pt idx="6">
                  <c:v>-12.201506000550793</c:v>
                </c:pt>
                <c:pt idx="7">
                  <c:v>-7.0177590736958848</c:v>
                </c:pt>
                <c:pt idx="8">
                  <c:v>39.265420242369203</c:v>
                </c:pt>
                <c:pt idx="9">
                  <c:v>34.094072902635872</c:v>
                </c:pt>
                <c:pt idx="10">
                  <c:v>22.210083206444551</c:v>
                </c:pt>
                <c:pt idx="11">
                  <c:v>39.326863402651583</c:v>
                </c:pt>
                <c:pt idx="12">
                  <c:v>32.945309161915361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'madera , papel e impresión'!$C$49:$D$61</c:f>
              <c:multiLvlStrCache>
                <c:ptCount val="13"/>
                <c:lvl>
                  <c:pt idx="0">
                    <c:v>II</c:v>
                  </c:pt>
                  <c:pt idx="1">
                    <c:v>III</c:v>
                  </c:pt>
                  <c:pt idx="2">
                    <c:v>IV</c:v>
                  </c:pt>
                  <c:pt idx="3">
                    <c:v>I</c:v>
                  </c:pt>
                  <c:pt idx="4">
                    <c:v>II</c:v>
                  </c:pt>
                  <c:pt idx="5">
                    <c:v>III</c:v>
                  </c:pt>
                  <c:pt idx="6">
                    <c:v>IV</c:v>
                  </c:pt>
                  <c:pt idx="7">
                    <c:v>I</c:v>
                  </c:pt>
                  <c:pt idx="8">
                    <c:v>II</c:v>
                  </c:pt>
                  <c:pt idx="9">
                    <c:v>III</c:v>
                  </c:pt>
                  <c:pt idx="10">
                    <c:v>IV</c:v>
                  </c:pt>
                  <c:pt idx="11">
                    <c:v>I</c:v>
                  </c:pt>
                  <c:pt idx="12">
                    <c:v>II</c:v>
                  </c:pt>
                </c:lvl>
                <c:lvl>
                  <c:pt idx="0">
                    <c:v>2019</c:v>
                  </c:pt>
                  <c:pt idx="3">
                    <c:v>2020p</c:v>
                  </c:pt>
                  <c:pt idx="7">
                    <c:v>2021pr</c:v>
                  </c:pt>
                  <c:pt idx="11">
                    <c:v>2022pr</c:v>
                  </c:pt>
                </c:lvl>
              </c:multiLvlStrCache>
            </c:multiLvlStrRef>
          </c:cat>
          <c:val>
            <c:numRef>
              <c:f>'madera , papel e impresión'!$F$49:$F$61</c:f>
              <c:numCache>
                <c:formatCode>0.0</c:formatCode>
                <c:ptCount val="13"/>
                <c:pt idx="0">
                  <c:v>-1.7560513379600025</c:v>
                </c:pt>
                <c:pt idx="1">
                  <c:v>-0.16926630356066141</c:v>
                </c:pt>
                <c:pt idx="2">
                  <c:v>-2.5494312693412837</c:v>
                </c:pt>
                <c:pt idx="3">
                  <c:v>-3.1070276356000477</c:v>
                </c:pt>
                <c:pt idx="4">
                  <c:v>-17.755872665744732</c:v>
                </c:pt>
                <c:pt idx="5">
                  <c:v>-10.215460566486286</c:v>
                </c:pt>
                <c:pt idx="6">
                  <c:v>-2.9327067350299671</c:v>
                </c:pt>
                <c:pt idx="7">
                  <c:v>-4.9961210385632171E-2</c:v>
                </c:pt>
                <c:pt idx="8">
                  <c:v>10.997524416825513</c:v>
                </c:pt>
                <c:pt idx="9">
                  <c:v>28.190399893490223</c:v>
                </c:pt>
                <c:pt idx="10">
                  <c:v>21.897134990421492</c:v>
                </c:pt>
                <c:pt idx="11">
                  <c:v>27.081992559965798</c:v>
                </c:pt>
                <c:pt idx="12">
                  <c:v>41.188324153587047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52096"/>
        <c:axId val="99253632"/>
      </c:lineChart>
      <c:catAx>
        <c:axId val="99252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253632"/>
        <c:crosses val="autoZero"/>
        <c:auto val="1"/>
        <c:lblAlgn val="ctr"/>
        <c:lblOffset val="100"/>
        <c:noMultiLvlLbl val="0"/>
      </c:catAx>
      <c:valAx>
        <c:axId val="99253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9252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799293606817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muebles y otras industri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Electricidad y  ga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GR4 Electricidad, gas y agua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Electricidad y  g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'Maquinaria y Equipo'!A1"/><Relationship Id="rId17" Type="http://schemas.openxmlformats.org/officeDocument/2006/relationships/hyperlink" Target="#'agua y desechos '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'Maquinaria y Equipo'!A1"/><Relationship Id="rId17" Type="http://schemas.openxmlformats.org/officeDocument/2006/relationships/hyperlink" Target="#GR5Construcci&#243;n!A1"/><Relationship Id="rId2" Type="http://schemas.openxmlformats.org/officeDocument/2006/relationships/image" Target="../media/image2.png"/><Relationship Id="rId16" Type="http://schemas.openxmlformats.org/officeDocument/2006/relationships/hyperlink" Target="#'Obras civile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'Maquinaria y Equipo'!A1"/><Relationship Id="rId17" Type="http://schemas.openxmlformats.org/officeDocument/2006/relationships/hyperlink" Target="#Edificaciones!A1"/><Relationship Id="rId2" Type="http://schemas.openxmlformats.org/officeDocument/2006/relationships/image" Target="../media/image2.png"/><Relationship Id="rId16" Type="http://schemas.openxmlformats.org/officeDocument/2006/relationships/hyperlink" Target="#'Actividades especializad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'Maquinaria y Equipo'!A1"/><Relationship Id="rId17" Type="http://schemas.openxmlformats.org/officeDocument/2006/relationships/hyperlink" Target="#'Obras civiles '!A1"/><Relationship Id="rId2" Type="http://schemas.openxmlformats.org/officeDocument/2006/relationships/image" Target="../media/image2.png"/><Relationship Id="rId16" Type="http://schemas.openxmlformats.org/officeDocument/2006/relationships/hyperlink" Target="#'GR6Comercio, restaurantes, hot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Comercio y Reparaci&#243;n'!A1"/><Relationship Id="rId3" Type="http://schemas.openxmlformats.org/officeDocument/2006/relationships/hyperlink" Target="#'obras civiles'!A1"/><Relationship Id="rId7" Type="http://schemas.openxmlformats.org/officeDocument/2006/relationships/chart" Target="../charts/chart20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Actividades especializadas 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Transporte y almacenamiento'!A1"/><Relationship Id="rId3" Type="http://schemas.openxmlformats.org/officeDocument/2006/relationships/hyperlink" Target="#'obras civiles'!A1"/><Relationship Id="rId7" Type="http://schemas.openxmlformats.org/officeDocument/2006/relationships/chart" Target="../charts/chart21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GR6Comercio, restaurantes, hot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Alojamiento y Restaurantes'!A1"/><Relationship Id="rId3" Type="http://schemas.openxmlformats.org/officeDocument/2006/relationships/hyperlink" Target="#'obras civiles'!A1"/><Relationship Id="rId7" Type="http://schemas.openxmlformats.org/officeDocument/2006/relationships/chart" Target="../charts/chart22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Comercio y Reparaci&#243;n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GR7 Comunicaciones'!A1"/><Relationship Id="rId3" Type="http://schemas.openxmlformats.org/officeDocument/2006/relationships/hyperlink" Target="#'obras civiles'!A1"/><Relationship Id="rId7" Type="http://schemas.openxmlformats.org/officeDocument/2006/relationships/chart" Target="../charts/chart23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Transporte y almacenamiento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'hoteles,restaurantes'!A1"/><Relationship Id="rId21" Type="http://schemas.openxmlformats.org/officeDocument/2006/relationships/hyperlink" Target="#'Alojamiento y Restaurantes'!A1"/><Relationship Id="rId7" Type="http://schemas.openxmlformats.org/officeDocument/2006/relationships/chart" Target="../charts/chart24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8 Financiero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terrestre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comunicaciones!A1"/><Relationship Id="rId21" Type="http://schemas.openxmlformats.org/officeDocument/2006/relationships/hyperlink" Target="#'GR7 Comunicaciones'!A1"/><Relationship Id="rId7" Type="http://schemas.openxmlformats.org/officeDocument/2006/relationships/chart" Target="../charts/chart25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9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financiero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GR3Construcci&#243;n!A1"/><Relationship Id="rId13" Type="http://schemas.openxmlformats.org/officeDocument/2006/relationships/hyperlink" Target="#'GR9 Actividades inmobiliarias'!A1"/><Relationship Id="rId3" Type="http://schemas.openxmlformats.org/officeDocument/2006/relationships/hyperlink" Target="#empresas!A1"/><Relationship Id="rId7" Type="http://schemas.openxmlformats.org/officeDocument/2006/relationships/hyperlink" Target="#edificaciones!A1"/><Relationship Id="rId12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hyperlink" Target="#reparaci&#243;n!A1"/><Relationship Id="rId11" Type="http://schemas.openxmlformats.org/officeDocument/2006/relationships/hyperlink" Target="#'Maquinaria y Equipo'!A1"/><Relationship Id="rId5" Type="http://schemas.openxmlformats.org/officeDocument/2006/relationships/chart" Target="../charts/chart27.xml"/><Relationship Id="rId15" Type="http://schemas.openxmlformats.org/officeDocument/2006/relationships/image" Target="../media/image4.png"/><Relationship Id="rId10" Type="http://schemas.openxmlformats.org/officeDocument/2006/relationships/hyperlink" Target="#salud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'GR10 Actividades inmobiliaria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9</xdr:row>
      <xdr:rowOff>126873</xdr:rowOff>
    </xdr:to>
    <xdr:pic>
      <xdr:nvPicPr>
        <xdr:cNvPr id="6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27</xdr:row>
      <xdr:rowOff>156845</xdr:rowOff>
    </xdr:from>
    <xdr:to>
      <xdr:col>17</xdr:col>
      <xdr:colOff>334736</xdr:colOff>
      <xdr:row>42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10</xdr:row>
      <xdr:rowOff>32456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6517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27</xdr:row>
      <xdr:rowOff>71120</xdr:rowOff>
    </xdr:from>
    <xdr:to>
      <xdr:col>17</xdr:col>
      <xdr:colOff>344261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27</xdr:row>
      <xdr:rowOff>128270</xdr:rowOff>
    </xdr:from>
    <xdr:to>
      <xdr:col>17</xdr:col>
      <xdr:colOff>172811</xdr:colOff>
      <xdr:row>41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27</xdr:row>
      <xdr:rowOff>71120</xdr:rowOff>
    </xdr:from>
    <xdr:to>
      <xdr:col>17</xdr:col>
      <xdr:colOff>353786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27</xdr:row>
      <xdr:rowOff>109220</xdr:rowOff>
    </xdr:from>
    <xdr:to>
      <xdr:col>17</xdr:col>
      <xdr:colOff>144236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27</xdr:row>
      <xdr:rowOff>95249</xdr:rowOff>
    </xdr:from>
    <xdr:to>
      <xdr:col>17</xdr:col>
      <xdr:colOff>238125</xdr:colOff>
      <xdr:row>41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27</xdr:row>
      <xdr:rowOff>38100</xdr:rowOff>
    </xdr:from>
    <xdr:to>
      <xdr:col>17</xdr:col>
      <xdr:colOff>247650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27</xdr:row>
      <xdr:rowOff>49530</xdr:rowOff>
    </xdr:from>
    <xdr:to>
      <xdr:col>18</xdr:col>
      <xdr:colOff>19050</xdr:colOff>
      <xdr:row>41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28</xdr:row>
      <xdr:rowOff>24765</xdr:rowOff>
    </xdr:from>
    <xdr:to>
      <xdr:col>17</xdr:col>
      <xdr:colOff>161924</xdr:colOff>
      <xdr:row>42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28</xdr:row>
      <xdr:rowOff>62865</xdr:rowOff>
    </xdr:from>
    <xdr:to>
      <xdr:col>17</xdr:col>
      <xdr:colOff>371475</xdr:colOff>
      <xdr:row>42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275331</xdr:colOff>
      <xdr:row>8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7</xdr:row>
      <xdr:rowOff>0</xdr:rowOff>
    </xdr:from>
    <xdr:to>
      <xdr:col>1</xdr:col>
      <xdr:colOff>617595</xdr:colOff>
      <xdr:row>8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7</xdr:row>
      <xdr:rowOff>0</xdr:rowOff>
    </xdr:from>
    <xdr:to>
      <xdr:col>2</xdr:col>
      <xdr:colOff>113976</xdr:colOff>
      <xdr:row>8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168275</xdr:colOff>
      <xdr:row>6</xdr:row>
      <xdr:rowOff>76073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  <xdr:twoCellAnchor>
    <xdr:from>
      <xdr:col>6</xdr:col>
      <xdr:colOff>628650</xdr:colOff>
      <xdr:row>24</xdr:row>
      <xdr:rowOff>0</xdr:rowOff>
    </xdr:from>
    <xdr:to>
      <xdr:col>7</xdr:col>
      <xdr:colOff>714375</xdr:colOff>
      <xdr:row>25</xdr:row>
      <xdr:rowOff>66675</xdr:rowOff>
    </xdr:to>
    <xdr:sp macro="" textlink="">
      <xdr:nvSpPr>
        <xdr:cNvPr id="6" name="5 CuadroTexto"/>
        <xdr:cNvSpPr txBox="1"/>
      </xdr:nvSpPr>
      <xdr:spPr>
        <a:xfrm>
          <a:off x="4648200" y="5248275"/>
          <a:ext cx="847725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Bogotá 25,3 %</a:t>
          </a:r>
        </a:p>
      </xdr:txBody>
    </xdr:sp>
    <xdr:clientData/>
  </xdr:twoCellAnchor>
  <xdr:twoCellAnchor editAs="oneCell">
    <xdr:from>
      <xdr:col>1</xdr:col>
      <xdr:colOff>47625</xdr:colOff>
      <xdr:row>10</xdr:row>
      <xdr:rowOff>171450</xdr:rowOff>
    </xdr:from>
    <xdr:to>
      <xdr:col>6</xdr:col>
      <xdr:colOff>428625</xdr:colOff>
      <xdr:row>42</xdr:row>
      <xdr:rowOff>123825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023" t="23985" r="49577" b="5266"/>
        <a:stretch/>
      </xdr:blipFill>
      <xdr:spPr>
        <a:xfrm>
          <a:off x="142875" y="2590800"/>
          <a:ext cx="4305300" cy="5695950"/>
        </a:xfrm>
        <a:prstGeom prst="rect">
          <a:avLst/>
        </a:prstGeom>
      </xdr:spPr>
    </xdr:pic>
    <xdr:clientData/>
  </xdr:twoCellAnchor>
  <xdr:twoCellAnchor>
    <xdr:from>
      <xdr:col>3</xdr:col>
      <xdr:colOff>409575</xdr:colOff>
      <xdr:row>24</xdr:row>
      <xdr:rowOff>104775</xdr:rowOff>
    </xdr:from>
    <xdr:to>
      <xdr:col>6</xdr:col>
      <xdr:colOff>628650</xdr:colOff>
      <xdr:row>24</xdr:row>
      <xdr:rowOff>114300</xdr:rowOff>
    </xdr:to>
    <xdr:cxnSp macro="">
      <xdr:nvCxnSpPr>
        <xdr:cNvPr id="12" name="11 Conector recto de flecha"/>
        <xdr:cNvCxnSpPr>
          <a:stCxn id="6" idx="1"/>
        </xdr:cNvCxnSpPr>
      </xdr:nvCxnSpPr>
      <xdr:spPr>
        <a:xfrm flipH="1" flipV="1">
          <a:off x="2143125" y="5353050"/>
          <a:ext cx="250507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27</xdr:row>
      <xdr:rowOff>158115</xdr:rowOff>
    </xdr:from>
    <xdr:to>
      <xdr:col>17</xdr:col>
      <xdr:colOff>295276</xdr:colOff>
      <xdr:row>42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28</xdr:row>
      <xdr:rowOff>53340</xdr:rowOff>
    </xdr:from>
    <xdr:to>
      <xdr:col>17</xdr:col>
      <xdr:colOff>266701</xdr:colOff>
      <xdr:row>42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27</xdr:row>
      <xdr:rowOff>38100</xdr:rowOff>
    </xdr:from>
    <xdr:to>
      <xdr:col>17</xdr:col>
      <xdr:colOff>314325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27</xdr:row>
      <xdr:rowOff>76200</xdr:rowOff>
    </xdr:from>
    <xdr:to>
      <xdr:col>17</xdr:col>
      <xdr:colOff>295275</xdr:colOff>
      <xdr:row>41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27</xdr:row>
      <xdr:rowOff>38100</xdr:rowOff>
    </xdr:from>
    <xdr:to>
      <xdr:col>17</xdr:col>
      <xdr:colOff>152400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27</xdr:row>
      <xdr:rowOff>47625</xdr:rowOff>
    </xdr:from>
    <xdr:to>
      <xdr:col>17</xdr:col>
      <xdr:colOff>180974</xdr:colOff>
      <xdr:row>41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10</xdr:row>
      <xdr:rowOff>19050</xdr:rowOff>
    </xdr:to>
    <xdr:pic>
      <xdr:nvPicPr>
        <xdr:cNvPr id="33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28</xdr:row>
      <xdr:rowOff>28575</xdr:rowOff>
    </xdr:from>
    <xdr:to>
      <xdr:col>17</xdr:col>
      <xdr:colOff>381000</xdr:colOff>
      <xdr:row>42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116205</xdr:rowOff>
    </xdr:from>
    <xdr:to>
      <xdr:col>17</xdr:col>
      <xdr:colOff>219075</xdr:colOff>
      <xdr:row>41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27</xdr:row>
      <xdr:rowOff>66675</xdr:rowOff>
    </xdr:from>
    <xdr:to>
      <xdr:col>18</xdr:col>
      <xdr:colOff>0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27</xdr:row>
      <xdr:rowOff>66675</xdr:rowOff>
    </xdr:from>
    <xdr:to>
      <xdr:col>17</xdr:col>
      <xdr:colOff>228600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1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1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9525</xdr:rowOff>
    </xdr:from>
    <xdr:to>
      <xdr:col>2</xdr:col>
      <xdr:colOff>468699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9</xdr:row>
      <xdr:rowOff>126873</xdr:rowOff>
    </xdr:to>
    <xdr:pic>
      <xdr:nvPicPr>
        <xdr:cNvPr id="12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95250</xdr:rowOff>
    </xdr:from>
    <xdr:to>
      <xdr:col>17</xdr:col>
      <xdr:colOff>266700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27</xdr:row>
      <xdr:rowOff>66675</xdr:rowOff>
    </xdr:from>
    <xdr:to>
      <xdr:col>17</xdr:col>
      <xdr:colOff>238125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27</xdr:row>
      <xdr:rowOff>95250</xdr:rowOff>
    </xdr:from>
    <xdr:to>
      <xdr:col>17</xdr:col>
      <xdr:colOff>228600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27</xdr:row>
      <xdr:rowOff>38100</xdr:rowOff>
    </xdr:from>
    <xdr:to>
      <xdr:col>17</xdr:col>
      <xdr:colOff>247650</xdr:colOff>
      <xdr:row>40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6383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27</xdr:row>
      <xdr:rowOff>66675</xdr:rowOff>
    </xdr:from>
    <xdr:to>
      <xdr:col>17</xdr:col>
      <xdr:colOff>200025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169333</xdr:colOff>
      <xdr:row>10</xdr:row>
      <xdr:rowOff>0</xdr:rowOff>
    </xdr:from>
    <xdr:to>
      <xdr:col>2</xdr:col>
      <xdr:colOff>447532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0833" y="1143000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80130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27</xdr:row>
      <xdr:rowOff>57150</xdr:rowOff>
    </xdr:from>
    <xdr:to>
      <xdr:col>18</xdr:col>
      <xdr:colOff>66674</xdr:colOff>
      <xdr:row>40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153584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27</xdr:row>
      <xdr:rowOff>9525</xdr:rowOff>
    </xdr:from>
    <xdr:to>
      <xdr:col>18</xdr:col>
      <xdr:colOff>19049</xdr:colOff>
      <xdr:row>40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10</xdr:row>
      <xdr:rowOff>28574</xdr:rowOff>
    </xdr:to>
    <xdr:pic>
      <xdr:nvPicPr>
        <xdr:cNvPr id="7" name="Imagen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275331</xdr:colOff>
      <xdr:row>11</xdr:row>
      <xdr:rowOff>113406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571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339396</xdr:colOff>
      <xdr:row>10</xdr:row>
      <xdr:rowOff>0</xdr:rowOff>
    </xdr:from>
    <xdr:to>
      <xdr:col>1</xdr:col>
      <xdr:colOff>150870</xdr:colOff>
      <xdr:row>11</xdr:row>
      <xdr:rowOff>116274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421" y="571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178239</xdr:colOff>
      <xdr:row>10</xdr:row>
      <xdr:rowOff>9525</xdr:rowOff>
    </xdr:from>
    <xdr:to>
      <xdr:col>1</xdr:col>
      <xdr:colOff>456438</xdr:colOff>
      <xdr:row>11</xdr:row>
      <xdr:rowOff>125799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49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28</xdr:row>
      <xdr:rowOff>28575</xdr:rowOff>
    </xdr:from>
    <xdr:to>
      <xdr:col>16</xdr:col>
      <xdr:colOff>276225</xdr:colOff>
      <xdr:row>42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9524</xdr:colOff>
      <xdr:row>9</xdr:row>
      <xdr:rowOff>146375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2224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39</xdr:row>
      <xdr:rowOff>104775</xdr:rowOff>
    </xdr:from>
    <xdr:to>
      <xdr:col>2</xdr:col>
      <xdr:colOff>76200</xdr:colOff>
      <xdr:row>55</xdr:row>
      <xdr:rowOff>140970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120016</xdr:colOff>
      <xdr:row>38</xdr:row>
      <xdr:rowOff>171450</xdr:rowOff>
    </xdr:from>
    <xdr:to>
      <xdr:col>11</xdr:col>
      <xdr:colOff>274</xdr:colOff>
      <xdr:row>57</xdr:row>
      <xdr:rowOff>13335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9048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1796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039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7256</xdr:colOff>
      <xdr:row>10</xdr:row>
      <xdr:rowOff>38100</xdr:rowOff>
    </xdr:to>
    <xdr:pic>
      <xdr:nvPicPr>
        <xdr:cNvPr id="13" name="Imagen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311451</xdr:colOff>
      <xdr:row>27</xdr:row>
      <xdr:rowOff>106045</xdr:rowOff>
    </xdr:from>
    <xdr:to>
      <xdr:col>18</xdr:col>
      <xdr:colOff>377824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12546</xdr:colOff>
      <xdr:row>10</xdr:row>
      <xdr:rowOff>66675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685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27</xdr:row>
      <xdr:rowOff>109220</xdr:rowOff>
    </xdr:from>
    <xdr:to>
      <xdr:col>17</xdr:col>
      <xdr:colOff>163286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118745</xdr:rowOff>
    </xdr:from>
    <xdr:to>
      <xdr:col>17</xdr:col>
      <xdr:colOff>372836</xdr:colOff>
      <xdr:row>41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10</xdr:row>
      <xdr:rowOff>29454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6487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90170</xdr:rowOff>
    </xdr:from>
    <xdr:to>
      <xdr:col>17</xdr:col>
      <xdr:colOff>372836</xdr:colOff>
      <xdr:row>41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3"/>
  </sheetPr>
  <dimension ref="A1:U39"/>
  <sheetViews>
    <sheetView tabSelected="1" zoomScaleNormal="100" zoomScalePageLayoutView="80" workbookViewId="0"/>
  </sheetViews>
  <sheetFormatPr baseColWidth="10" defaultColWidth="10.85546875" defaultRowHeight="12.75" x14ac:dyDescent="0.2"/>
  <cols>
    <col min="1" max="1" width="1.85546875" style="17" customWidth="1"/>
    <col min="2" max="2" width="4.42578125" style="17" customWidth="1"/>
    <col min="3" max="3" width="11" style="17" customWidth="1"/>
    <col min="4" max="4" width="13.28515625" style="17" customWidth="1"/>
    <col min="5" max="5" width="11" style="17" customWidth="1"/>
    <col min="6" max="6" width="6.140625" style="17" customWidth="1"/>
    <col min="7" max="7" width="3.85546875" style="17" customWidth="1"/>
    <col min="8" max="8" width="5.28515625" style="17" customWidth="1"/>
    <col min="9" max="9" width="11" style="17" customWidth="1"/>
    <col min="10" max="10" width="5.85546875" style="17" customWidth="1"/>
    <col min="11" max="11" width="5.140625" style="17" customWidth="1"/>
    <col min="12" max="14" width="11" style="17" customWidth="1"/>
    <col min="15" max="15" width="38.85546875" style="17" customWidth="1"/>
    <col min="16" max="16384" width="10.85546875" style="17"/>
  </cols>
  <sheetData>
    <row r="1" spans="1:17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6"/>
    </row>
    <row r="2" spans="1:17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6"/>
    </row>
    <row r="3" spans="1:17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16"/>
    </row>
    <row r="4" spans="1:17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1"/>
      <c r="P4" s="16"/>
    </row>
    <row r="5" spans="1:17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21"/>
      <c r="P5" s="16"/>
    </row>
    <row r="6" spans="1:17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1"/>
      <c r="P6" s="16"/>
    </row>
    <row r="7" spans="1:17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1"/>
      <c r="P7" s="16"/>
    </row>
    <row r="8" spans="1:17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16"/>
    </row>
    <row r="9" spans="1:17" x14ac:dyDescent="0.2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1"/>
      <c r="P9" s="16"/>
    </row>
    <row r="10" spans="1:17" x14ac:dyDescent="0.2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16"/>
    </row>
    <row r="11" spans="1:17" x14ac:dyDescent="0.2">
      <c r="A11" s="22"/>
      <c r="B11" s="202" t="s">
        <v>0</v>
      </c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3"/>
      <c r="P11" s="16"/>
    </row>
    <row r="12" spans="1:17" x14ac:dyDescent="0.2">
      <c r="A12" s="1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/>
      <c r="P12" s="16"/>
    </row>
    <row r="13" spans="1:17" x14ac:dyDescent="0.2">
      <c r="A13" s="18"/>
      <c r="C13" s="25" t="s">
        <v>160</v>
      </c>
      <c r="D13" s="26"/>
      <c r="E13" s="16"/>
      <c r="F13" s="26"/>
      <c r="G13" s="26"/>
      <c r="H13" s="26"/>
      <c r="I13" s="26"/>
      <c r="J13" s="26"/>
      <c r="L13" s="25" t="s">
        <v>161</v>
      </c>
      <c r="M13" s="26"/>
      <c r="N13" s="26"/>
      <c r="O13" s="21"/>
      <c r="P13" s="16"/>
    </row>
    <row r="14" spans="1:17" x14ac:dyDescent="0.2">
      <c r="A14" s="18"/>
      <c r="B14" s="16"/>
      <c r="C14" s="27" t="s">
        <v>42</v>
      </c>
      <c r="D14" s="28"/>
      <c r="E14" s="16"/>
      <c r="F14" s="28"/>
      <c r="G14" s="28"/>
      <c r="H14" s="16"/>
      <c r="I14" s="28"/>
      <c r="J14" s="28"/>
      <c r="K14" s="16"/>
      <c r="L14" s="27" t="s">
        <v>45</v>
      </c>
      <c r="M14" s="29"/>
      <c r="N14" s="16"/>
      <c r="O14" s="21"/>
      <c r="P14" s="16"/>
    </row>
    <row r="15" spans="1:17" x14ac:dyDescent="0.2">
      <c r="A15" s="18"/>
      <c r="B15" s="16"/>
      <c r="C15" s="30" t="s">
        <v>43</v>
      </c>
      <c r="D15" s="16"/>
      <c r="E15" s="16"/>
      <c r="F15" s="16"/>
      <c r="G15" s="28"/>
      <c r="H15" s="16"/>
      <c r="I15" s="16"/>
      <c r="J15" s="28"/>
      <c r="K15" s="29"/>
      <c r="L15" s="30" t="s">
        <v>44</v>
      </c>
      <c r="M15" s="16"/>
      <c r="N15" s="16"/>
      <c r="O15" s="21"/>
      <c r="P15" s="16"/>
      <c r="Q15" s="3"/>
    </row>
    <row r="16" spans="1:17" x14ac:dyDescent="0.2">
      <c r="A16" s="18"/>
      <c r="B16" s="16"/>
      <c r="C16" s="31"/>
      <c r="D16" s="16"/>
      <c r="E16" s="16"/>
      <c r="F16" s="16"/>
      <c r="G16" s="28"/>
      <c r="H16" s="16"/>
      <c r="I16" s="16"/>
      <c r="J16" s="28"/>
      <c r="K16" s="29"/>
      <c r="L16" s="30"/>
      <c r="M16" s="16"/>
      <c r="N16" s="16"/>
      <c r="O16" s="21"/>
      <c r="P16" s="16"/>
      <c r="Q16" s="3"/>
    </row>
    <row r="17" spans="1:21" x14ac:dyDescent="0.2">
      <c r="A17" s="18"/>
      <c r="B17" s="16"/>
      <c r="C17" s="30"/>
      <c r="D17" s="16"/>
      <c r="E17" s="16"/>
      <c r="F17" s="16"/>
      <c r="G17" s="28"/>
      <c r="H17" s="16"/>
      <c r="I17" s="16"/>
      <c r="J17" s="28"/>
      <c r="K17" s="29"/>
      <c r="L17" s="30"/>
      <c r="M17" s="16"/>
      <c r="N17" s="16"/>
      <c r="O17" s="21"/>
      <c r="P17" s="16"/>
      <c r="Q17" s="3"/>
    </row>
    <row r="18" spans="1:21" ht="16.5" customHeight="1" x14ac:dyDescent="0.2">
      <c r="A18" s="18"/>
      <c r="B18" s="204" t="s">
        <v>142</v>
      </c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5"/>
      <c r="P18" s="16"/>
      <c r="Q18" s="1"/>
      <c r="R18" s="28"/>
      <c r="S18" s="28"/>
      <c r="T18" s="30"/>
      <c r="U18" s="28"/>
    </row>
    <row r="19" spans="1:21" ht="16.5" customHeight="1" x14ac:dyDescent="0.2">
      <c r="A19" s="18"/>
      <c r="B19" s="27" t="s">
        <v>129</v>
      </c>
      <c r="C19" s="16"/>
      <c r="D19" s="16"/>
      <c r="E19" s="26"/>
      <c r="F19" s="26"/>
      <c r="G19" s="26"/>
      <c r="H19" s="26"/>
      <c r="I19" s="26"/>
      <c r="J19" s="16"/>
      <c r="K19" s="27" t="s">
        <v>145</v>
      </c>
      <c r="L19" s="27"/>
      <c r="M19" s="16"/>
      <c r="N19" s="32"/>
      <c r="O19" s="21"/>
      <c r="P19" s="16"/>
      <c r="Q19" s="1"/>
      <c r="R19" s="28"/>
      <c r="S19" s="28"/>
      <c r="T19" s="30"/>
      <c r="U19" s="28"/>
    </row>
    <row r="20" spans="1:21" ht="17.25" customHeight="1" x14ac:dyDescent="0.2">
      <c r="A20" s="18"/>
      <c r="B20" s="27" t="s">
        <v>1</v>
      </c>
      <c r="C20" s="16"/>
      <c r="D20" s="33"/>
      <c r="E20" s="33"/>
      <c r="F20" s="16"/>
      <c r="G20" s="16"/>
      <c r="H20" s="16"/>
      <c r="I20" s="16"/>
      <c r="J20" s="16"/>
      <c r="K20" s="27" t="s">
        <v>146</v>
      </c>
      <c r="L20" s="27"/>
      <c r="M20" s="16"/>
      <c r="N20" s="32"/>
      <c r="O20" s="21"/>
      <c r="P20" s="16"/>
      <c r="Q20" s="1"/>
      <c r="R20" s="16"/>
      <c r="S20" s="16"/>
      <c r="T20" s="16"/>
      <c r="U20" s="16"/>
    </row>
    <row r="21" spans="1:21" ht="17.25" customHeight="1" x14ac:dyDescent="0.2">
      <c r="A21" s="18"/>
      <c r="B21" s="27" t="s">
        <v>41</v>
      </c>
      <c r="C21" s="16"/>
      <c r="D21" s="16"/>
      <c r="E21" s="16"/>
      <c r="F21" s="16"/>
      <c r="G21" s="16"/>
      <c r="H21" s="16"/>
      <c r="I21" s="16"/>
      <c r="J21" s="16"/>
      <c r="K21" s="27" t="s">
        <v>147</v>
      </c>
      <c r="L21" s="27"/>
      <c r="M21" s="16"/>
      <c r="N21" s="32"/>
      <c r="O21" s="21"/>
      <c r="Q21" s="34"/>
      <c r="T21" s="16"/>
      <c r="U21" s="16"/>
    </row>
    <row r="22" spans="1:21" ht="17.25" customHeight="1" x14ac:dyDescent="0.2">
      <c r="A22" s="18"/>
      <c r="B22" s="27" t="s">
        <v>130</v>
      </c>
      <c r="C22" s="16"/>
      <c r="D22" s="16"/>
      <c r="E22" s="16"/>
      <c r="F22" s="16"/>
      <c r="G22" s="16"/>
      <c r="H22" s="16"/>
      <c r="I22" s="16"/>
      <c r="J22" s="16"/>
      <c r="K22" s="27" t="s">
        <v>148</v>
      </c>
      <c r="L22" s="27"/>
      <c r="M22" s="16"/>
      <c r="N22" s="32"/>
      <c r="O22" s="21"/>
      <c r="P22" s="16"/>
      <c r="Q22" s="35"/>
      <c r="T22" s="16"/>
      <c r="U22" s="16"/>
    </row>
    <row r="23" spans="1:21" ht="17.25" customHeight="1" x14ac:dyDescent="0.2">
      <c r="A23" s="18"/>
      <c r="B23" s="27" t="s">
        <v>131</v>
      </c>
      <c r="C23" s="16"/>
      <c r="D23" s="16"/>
      <c r="E23" s="16"/>
      <c r="F23" s="16"/>
      <c r="G23" s="16"/>
      <c r="H23" s="16"/>
      <c r="I23" s="16"/>
      <c r="J23" s="16"/>
      <c r="K23" s="27" t="s">
        <v>69</v>
      </c>
      <c r="L23" s="16"/>
      <c r="M23" s="33"/>
      <c r="N23" s="33"/>
      <c r="O23" s="21"/>
      <c r="P23" s="16"/>
      <c r="Q23" s="1"/>
      <c r="R23" s="16"/>
      <c r="S23" s="16"/>
      <c r="T23" s="16"/>
      <c r="U23" s="16"/>
    </row>
    <row r="24" spans="1:21" ht="17.25" customHeight="1" x14ac:dyDescent="0.2">
      <c r="A24" s="18"/>
      <c r="B24" s="27" t="s">
        <v>132</v>
      </c>
      <c r="C24" s="16"/>
      <c r="D24" s="16"/>
      <c r="E24" s="16"/>
      <c r="F24" s="16"/>
      <c r="G24" s="16"/>
      <c r="H24" s="16"/>
      <c r="I24" s="16"/>
      <c r="J24" s="16"/>
      <c r="K24" s="27" t="s">
        <v>70</v>
      </c>
      <c r="L24" s="16"/>
      <c r="M24" s="32"/>
      <c r="N24" s="32"/>
      <c r="O24" s="21"/>
      <c r="P24" s="16"/>
      <c r="Q24" s="1"/>
      <c r="R24" s="16"/>
      <c r="S24" s="16"/>
      <c r="T24" s="16"/>
      <c r="U24" s="16"/>
    </row>
    <row r="25" spans="1:21" ht="17.25" customHeight="1" x14ac:dyDescent="0.2">
      <c r="A25" s="18"/>
      <c r="B25" s="27" t="s">
        <v>133</v>
      </c>
      <c r="C25" s="16"/>
      <c r="D25" s="16"/>
      <c r="E25" s="16"/>
      <c r="F25" s="16"/>
      <c r="G25" s="16"/>
      <c r="H25" s="16"/>
      <c r="I25" s="16"/>
      <c r="J25" s="16"/>
      <c r="K25" s="36" t="s">
        <v>74</v>
      </c>
      <c r="L25" s="16"/>
      <c r="M25" s="32"/>
      <c r="N25" s="32"/>
      <c r="O25" s="21"/>
      <c r="P25" s="16"/>
      <c r="Q25" s="1"/>
      <c r="R25" s="16"/>
      <c r="S25" s="16"/>
      <c r="T25" s="16"/>
      <c r="U25" s="16"/>
    </row>
    <row r="26" spans="1:21" ht="17.25" customHeight="1" x14ac:dyDescent="0.2">
      <c r="A26" s="18"/>
      <c r="B26" s="27" t="s">
        <v>134</v>
      </c>
      <c r="C26" s="16"/>
      <c r="D26" s="16"/>
      <c r="E26" s="16"/>
      <c r="F26" s="16"/>
      <c r="G26" s="16"/>
      <c r="H26" s="16"/>
      <c r="I26" s="16"/>
      <c r="J26" s="16"/>
      <c r="K26" s="27" t="s">
        <v>71</v>
      </c>
      <c r="L26" s="16"/>
      <c r="M26" s="16"/>
      <c r="N26" s="16"/>
      <c r="O26" s="21"/>
      <c r="P26" s="16"/>
      <c r="Q26" s="1"/>
      <c r="R26" s="16"/>
      <c r="S26" s="16"/>
      <c r="T26" s="16"/>
      <c r="U26" s="16"/>
    </row>
    <row r="27" spans="1:21" ht="16.5" customHeight="1" x14ac:dyDescent="0.2">
      <c r="A27" s="18"/>
      <c r="B27" s="27" t="s">
        <v>135</v>
      </c>
      <c r="C27" s="16"/>
      <c r="D27" s="16"/>
      <c r="E27" s="16"/>
      <c r="F27" s="16"/>
      <c r="G27" s="16"/>
      <c r="H27" s="16"/>
      <c r="I27" s="16"/>
      <c r="J27" s="16"/>
      <c r="K27" s="27" t="s">
        <v>75</v>
      </c>
      <c r="L27" s="16"/>
      <c r="M27" s="29"/>
      <c r="N27" s="37"/>
      <c r="O27" s="21"/>
      <c r="P27" s="16"/>
      <c r="Q27" s="1"/>
      <c r="R27" s="29"/>
      <c r="S27" s="29"/>
      <c r="T27" s="29"/>
      <c r="U27" s="16"/>
    </row>
    <row r="28" spans="1:21" ht="16.5" customHeight="1" x14ac:dyDescent="0.2">
      <c r="A28" s="18"/>
      <c r="B28" s="27" t="s">
        <v>3</v>
      </c>
      <c r="C28" s="16"/>
      <c r="D28" s="16"/>
      <c r="E28" s="16"/>
      <c r="F28" s="16"/>
      <c r="G28" s="38"/>
      <c r="H28" s="16"/>
      <c r="I28" s="16"/>
      <c r="J28" s="16"/>
      <c r="K28" s="27" t="s">
        <v>149</v>
      </c>
      <c r="L28" s="16"/>
      <c r="M28" s="16"/>
      <c r="N28" s="16"/>
      <c r="O28" s="21"/>
      <c r="P28" s="16"/>
      <c r="T28" s="16"/>
      <c r="U28" s="16"/>
    </row>
    <row r="29" spans="1:21" ht="16.5" customHeight="1" x14ac:dyDescent="0.2">
      <c r="A29" s="18"/>
      <c r="B29" s="27" t="s">
        <v>136</v>
      </c>
      <c r="C29" s="16"/>
      <c r="D29" s="16"/>
      <c r="E29" s="16"/>
      <c r="F29" s="16"/>
      <c r="G29" s="38"/>
      <c r="H29" s="16"/>
      <c r="I29" s="16"/>
      <c r="J29" s="16"/>
      <c r="K29" s="27" t="s">
        <v>153</v>
      </c>
      <c r="L29" s="16"/>
      <c r="M29" s="33"/>
      <c r="N29" s="33"/>
      <c r="O29" s="21"/>
      <c r="P29" s="16"/>
      <c r="T29" s="16"/>
      <c r="U29" s="16"/>
    </row>
    <row r="30" spans="1:21" ht="16.5" customHeight="1" x14ac:dyDescent="0.2">
      <c r="A30" s="18"/>
      <c r="B30" s="27" t="s">
        <v>137</v>
      </c>
      <c r="C30" s="16"/>
      <c r="D30" s="16"/>
      <c r="E30" s="16"/>
      <c r="F30" s="16"/>
      <c r="G30" s="38"/>
      <c r="H30" s="16"/>
      <c r="I30" s="16"/>
      <c r="J30" s="16"/>
      <c r="K30" s="27" t="s">
        <v>150</v>
      </c>
      <c r="L30" s="16"/>
      <c r="M30" s="33"/>
      <c r="N30" s="16"/>
      <c r="O30" s="21"/>
      <c r="P30" s="16"/>
      <c r="T30" s="16"/>
      <c r="U30" s="16"/>
    </row>
    <row r="31" spans="1:21" ht="16.5" customHeight="1" x14ac:dyDescent="0.2">
      <c r="A31" s="18"/>
      <c r="B31" s="36" t="s">
        <v>4</v>
      </c>
      <c r="C31" s="27"/>
      <c r="D31" s="16"/>
      <c r="E31" s="16"/>
      <c r="F31" s="16"/>
      <c r="G31" s="34"/>
      <c r="H31" s="16"/>
      <c r="I31" s="16"/>
      <c r="J31" s="16"/>
      <c r="K31" s="27" t="s">
        <v>76</v>
      </c>
      <c r="L31" s="27"/>
      <c r="M31" s="32"/>
      <c r="N31" s="32"/>
      <c r="O31" s="21"/>
      <c r="P31" s="16"/>
      <c r="T31" s="39"/>
      <c r="U31" s="16"/>
    </row>
    <row r="32" spans="1:21" ht="16.5" customHeight="1" x14ac:dyDescent="0.2">
      <c r="A32" s="18"/>
      <c r="B32" s="36" t="s">
        <v>140</v>
      </c>
      <c r="C32" s="27"/>
      <c r="D32" s="16"/>
      <c r="E32" s="16"/>
      <c r="F32" s="16"/>
      <c r="G32" s="16"/>
      <c r="H32" s="16"/>
      <c r="I32" s="16"/>
      <c r="J32" s="16"/>
      <c r="K32" s="27" t="s">
        <v>151</v>
      </c>
      <c r="L32" s="27"/>
      <c r="M32" s="32"/>
      <c r="N32" s="32"/>
      <c r="O32" s="21"/>
      <c r="P32" s="16"/>
    </row>
    <row r="33" spans="1:16" ht="16.5" customHeight="1" x14ac:dyDescent="0.2">
      <c r="A33" s="18"/>
      <c r="B33" s="36" t="s">
        <v>141</v>
      </c>
      <c r="C33" s="27"/>
      <c r="D33" s="16"/>
      <c r="E33" s="16"/>
      <c r="F33" s="16"/>
      <c r="G33" s="16"/>
      <c r="H33" s="16"/>
      <c r="I33" s="16"/>
      <c r="J33" s="16"/>
      <c r="K33" s="27" t="s">
        <v>152</v>
      </c>
      <c r="L33" s="27"/>
      <c r="M33" s="32"/>
      <c r="N33" s="32"/>
      <c r="O33" s="21"/>
      <c r="P33" s="16"/>
    </row>
    <row r="34" spans="1:16" ht="16.5" customHeight="1" x14ac:dyDescent="0.2">
      <c r="A34" s="18"/>
      <c r="B34" s="36" t="s">
        <v>143</v>
      </c>
      <c r="C34" s="2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21"/>
      <c r="P34" s="16"/>
    </row>
    <row r="35" spans="1:16" ht="16.5" customHeight="1" x14ac:dyDescent="0.2">
      <c r="A35" s="18"/>
      <c r="B35" s="27"/>
      <c r="C35" s="16"/>
      <c r="D35" s="29"/>
      <c r="E35" s="30"/>
      <c r="F35" s="16"/>
      <c r="G35" s="35"/>
      <c r="H35" s="16"/>
      <c r="I35" s="16"/>
      <c r="J35" s="16"/>
      <c r="K35" s="27"/>
      <c r="L35" s="27"/>
      <c r="M35" s="16"/>
      <c r="N35" s="32"/>
      <c r="O35" s="21"/>
      <c r="P35" s="16"/>
    </row>
    <row r="36" spans="1:16" ht="16.5" customHeight="1" x14ac:dyDescent="0.2">
      <c r="A36" s="18"/>
      <c r="B36" s="186"/>
      <c r="C36" s="40"/>
      <c r="D36" s="29"/>
      <c r="E36" s="30"/>
      <c r="F36" s="16"/>
      <c r="G36" s="35"/>
      <c r="H36" s="16"/>
      <c r="I36" s="16"/>
      <c r="J36" s="16"/>
      <c r="K36" s="27"/>
      <c r="L36" s="27"/>
      <c r="M36" s="16"/>
      <c r="N36" s="32"/>
      <c r="O36" s="21"/>
      <c r="P36" s="16"/>
    </row>
    <row r="37" spans="1:16" ht="16.5" customHeight="1" x14ac:dyDescent="0.2">
      <c r="A37" s="18"/>
      <c r="B37" s="185" t="s">
        <v>175</v>
      </c>
      <c r="C37" s="40"/>
      <c r="D37" s="29"/>
      <c r="E37" s="16"/>
      <c r="F37" s="30"/>
      <c r="G37" s="38"/>
      <c r="H37" s="16"/>
      <c r="I37" s="16"/>
      <c r="J37" s="16"/>
      <c r="K37" s="16"/>
      <c r="L37" s="16"/>
      <c r="M37" s="16"/>
      <c r="N37" s="32"/>
      <c r="O37" s="41"/>
      <c r="P37" s="16"/>
    </row>
    <row r="38" spans="1:16" ht="12.75" customHeight="1" x14ac:dyDescent="0.2">
      <c r="A38" s="18"/>
      <c r="B38" s="185" t="s">
        <v>188</v>
      </c>
      <c r="C38" s="196"/>
      <c r="D38" s="42"/>
      <c r="E38" s="16"/>
      <c r="F38" s="43"/>
      <c r="G38" s="38"/>
      <c r="H38" s="16"/>
      <c r="I38" s="16"/>
      <c r="J38" s="16"/>
      <c r="K38" s="16"/>
      <c r="L38" s="16"/>
      <c r="M38" s="16"/>
      <c r="N38" s="32"/>
      <c r="O38" s="41"/>
      <c r="P38" s="16"/>
    </row>
    <row r="39" spans="1:16" x14ac:dyDescent="0.2">
      <c r="A39" s="22"/>
      <c r="B39" s="187" t="s">
        <v>179</v>
      </c>
      <c r="C39" s="197"/>
      <c r="D39" s="4"/>
      <c r="E39" s="4"/>
      <c r="F39" s="4"/>
      <c r="G39" s="44"/>
      <c r="H39" s="44"/>
      <c r="I39" s="44"/>
      <c r="J39" s="44"/>
      <c r="K39" s="44"/>
      <c r="L39" s="44"/>
      <c r="M39" s="44"/>
      <c r="N39" s="44"/>
      <c r="O39" s="45"/>
    </row>
  </sheetData>
  <mergeCells count="2">
    <mergeCell ref="B11:O11"/>
    <mergeCell ref="B18:O18"/>
  </mergeCells>
  <hyperlinks>
    <hyperlink ref="C14" location="'Distribución  PIB Departamental'!A1" display="Distribucion PIB Departamental"/>
    <hyperlink ref="C15" location="'Estructura Bogotá vs. Colombia'!A1" display="Estructura Bogotá vs.Colombia"/>
    <hyperlink ref="L15" location="'PIB por Grandes Ramas'!A1" display="PIB por grandes ramas de actividad"/>
    <hyperlink ref="L14" location="'Histórico PIB trimestral'!A1" display="Histórico PIB trimestral"/>
    <hyperlink ref="B21" location="'GR3 Industria manufacturera'!A1" display="Industria Manufacturera"/>
    <hyperlink ref="B31" location="GR5Construcción!A1" display="Construcción"/>
    <hyperlink ref="K19" location="'GR6Comercio, restaurantes, hot'!A1" display="Comercio, Reparación, Transporte, Almacenamiento, Alojamiento y Restaurantes"/>
    <hyperlink ref="K23" location="'GR7 Comunicaciones'!A1" display="Información y comunicaciones"/>
    <hyperlink ref="K24" location="'GR8 Financieros'!A1" display="Actividades financieras y de seguros"/>
    <hyperlink ref="B28" location="'GR4 Electricidad, gas y agua'!A1" display="Suministro de electricidad, gas y agua"/>
    <hyperlink ref="K25" location="'GR9 Act Profesionales'!A1" display="Actividades profesionales, científicas y técnicas"/>
    <hyperlink ref="K26" location="'GR10 Actividades inmobiliarias'!A1" display="Actividades inmobiliarias"/>
    <hyperlink ref="K27" location="'GR11Administración pública '!A1" display="Administración pública y defensa; Educación; Salud humana"/>
    <hyperlink ref="K31" location="'GR12 Actividades Artísticas'!A1" display="Actividades artísticas, de entretenimiento y recreación "/>
    <hyperlink ref="B19" location="'GR1 Agropecuario , silvi y pesc'!A1" display="Agricultura, Ganaderia,Caza Silvicultura y pesca"/>
    <hyperlink ref="B20" location="'GR2 Explotación de minas y Can'!A1" display="Explotación de minas y canteras"/>
    <hyperlink ref="B22" location="'alimentos ,bebidas y tabaco '!A1" display="Alimentos, bebidas y tabaco"/>
    <hyperlink ref="B23" location="'textiles, confecciones y cuero'!A1" display="Textiles,confecciones,cuero y calzado"/>
    <hyperlink ref="B24" location="'madera , papel e impresión'!A1" display="Madera , papel e impresión"/>
    <hyperlink ref="B25" location="'refinación,quimicos, cauchos  '!A1" display="Refinación , quimicos,cauchos,plásticos y otros minerales no metálicos"/>
    <hyperlink ref="B26" location="'metalurgia  maquinaria y equipo'!A1" display="Metalurgia, maquinaria y equipo y vehiculos "/>
    <hyperlink ref="B27" location="'muebles y otras industrias '!A1" display="Muebles, colchones y otras industrias manufactureras"/>
    <hyperlink ref="B29" location="'Electricidad y  gas '!A1" display="Suministro de electricidad y gas "/>
    <hyperlink ref="B30" location="'agua y desechos '!A1" display="Distribución de agua y gestión desechos "/>
    <hyperlink ref="B32" location="Edificaciones!A1" display="Edificaciones"/>
    <hyperlink ref="B33" location="'Obras civiles '!A1" display="Obras Civiles"/>
    <hyperlink ref="B34" location="'Actividades especializadas '!A1" display="Actividades especializadas de construcción"/>
    <hyperlink ref="K20" location="'Comercio y Reparación'!A1" display="Comercio y Reparación"/>
    <hyperlink ref="K21" location="'Transporte y almacenamiento'!A1" display="Transporte y  Almacenamiento"/>
    <hyperlink ref="K22" location="'Alojamiento y Restaurantes'!A1" display=" Alojamiento y Restaurantes"/>
    <hyperlink ref="K28" location="'Administración pública  y defen'!A1" display="Administración pública y defensa"/>
    <hyperlink ref="K29" location="Educación!A1" display="Educación; Salud humana"/>
    <hyperlink ref="K30" location="'Salud humana'!A1" display="Salud humana y servicios sociales "/>
    <hyperlink ref="K32" location="' Actividades Artísticas y Otros'!A1" display="Actividades artísticas y otros"/>
    <hyperlink ref="K33" location="' Actividades de los Hogares'!A1" display="Actividades de los hogar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1" t="s">
        <v>121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10"/>
    </row>
    <row r="15" spans="1:26" s="109" customFormat="1" ht="15.6" customHeight="1" x14ac:dyDescent="0.2">
      <c r="A15" s="71"/>
      <c r="B15" s="3"/>
      <c r="C15" s="3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0" t="s">
        <v>50</v>
      </c>
      <c r="D17" s="220"/>
      <c r="E17" s="220"/>
      <c r="F17" s="220"/>
      <c r="G17" s="220"/>
      <c r="H17" s="113"/>
      <c r="I17" s="220" t="s">
        <v>51</v>
      </c>
      <c r="J17" s="220"/>
      <c r="K17" s="220"/>
      <c r="L17" s="220"/>
      <c r="M17" s="220"/>
      <c r="N17" s="113"/>
      <c r="O17" s="220" t="s">
        <v>52</v>
      </c>
      <c r="P17" s="220"/>
      <c r="Q17" s="220"/>
      <c r="R17" s="220"/>
      <c r="S17" s="220"/>
      <c r="T17" s="113"/>
      <c r="U17" s="220" t="s">
        <v>53</v>
      </c>
      <c r="V17" s="220"/>
      <c r="W17" s="220"/>
      <c r="X17" s="220"/>
      <c r="Y17" s="220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2018</v>
      </c>
      <c r="C20" s="153">
        <v>797.72995006305905</v>
      </c>
      <c r="D20" s="153">
        <v>753.48572860762204</v>
      </c>
      <c r="E20" s="153">
        <v>769.29133872443299</v>
      </c>
      <c r="F20" s="153">
        <v>758.80767680759902</v>
      </c>
      <c r="G20" s="60">
        <v>3079.3146942027129</v>
      </c>
      <c r="H20" s="3"/>
      <c r="I20" s="153">
        <v>2638.5986801865902</v>
      </c>
      <c r="J20" s="153">
        <v>2596.2145754070498</v>
      </c>
      <c r="K20" s="153">
        <v>2573.0218873782601</v>
      </c>
      <c r="L20" s="153">
        <v>2589.16485702809</v>
      </c>
      <c r="M20" s="60">
        <v>10396.999999999991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10"/>
    </row>
    <row r="21" spans="1:26" s="109" customFormat="1" x14ac:dyDescent="0.2">
      <c r="A21" s="71"/>
      <c r="B21" s="58">
        <v>2019</v>
      </c>
      <c r="C21" s="153">
        <v>767.27711578364404</v>
      </c>
      <c r="D21" s="153">
        <v>810.91405817604698</v>
      </c>
      <c r="E21" s="153">
        <v>780.57788917522305</v>
      </c>
      <c r="F21" s="153">
        <v>748.55352018261999</v>
      </c>
      <c r="G21" s="60">
        <v>3107.3225833175343</v>
      </c>
      <c r="H21" s="3"/>
      <c r="I21" s="153">
        <v>2592.035166529</v>
      </c>
      <c r="J21" s="153">
        <v>2661.7696527347398</v>
      </c>
      <c r="K21" s="153">
        <v>2588.3113032833498</v>
      </c>
      <c r="L21" s="153">
        <v>2629.8838774529099</v>
      </c>
      <c r="M21" s="60">
        <v>10472</v>
      </c>
      <c r="N21" s="3"/>
      <c r="O21" s="65">
        <v>-3.817436499282465</v>
      </c>
      <c r="P21" s="65">
        <v>7.6216877623611623</v>
      </c>
      <c r="Q21" s="65">
        <v>1.4671360358098298</v>
      </c>
      <c r="R21" s="65">
        <v>-1.3513511971992074</v>
      </c>
      <c r="S21" s="66">
        <v>0.90954942564169983</v>
      </c>
      <c r="T21" s="67"/>
      <c r="U21" s="65">
        <v>-1.7647061679837321</v>
      </c>
      <c r="V21" s="65">
        <v>2.5250253946137065</v>
      </c>
      <c r="W21" s="65">
        <v>0.59422020388130647</v>
      </c>
      <c r="X21" s="65">
        <v>1.5726700566899581</v>
      </c>
      <c r="Y21" s="66">
        <v>0.72136193132644166</v>
      </c>
      <c r="Z21" s="110"/>
    </row>
    <row r="22" spans="1:26" s="109" customFormat="1" x14ac:dyDescent="0.2">
      <c r="A22" s="71"/>
      <c r="B22" s="58" t="s">
        <v>174</v>
      </c>
      <c r="C22" s="153">
        <v>708.22957104668899</v>
      </c>
      <c r="D22" s="153">
        <v>281.20454797119902</v>
      </c>
      <c r="E22" s="153">
        <v>578.70044526011304</v>
      </c>
      <c r="F22" s="153">
        <v>671.78530050425002</v>
      </c>
      <c r="G22" s="60">
        <v>2239.9198647822514</v>
      </c>
      <c r="H22" s="3"/>
      <c r="I22" s="153">
        <v>2331.5653953240799</v>
      </c>
      <c r="J22" s="153">
        <v>1168.48104075318</v>
      </c>
      <c r="K22" s="153">
        <v>2027.81955197912</v>
      </c>
      <c r="L22" s="153">
        <v>2396.1340119436099</v>
      </c>
      <c r="M22" s="60">
        <v>7923.99999999999</v>
      </c>
      <c r="N22" s="3"/>
      <c r="O22" s="65">
        <v>-7.6957260320018719</v>
      </c>
      <c r="P22" s="65">
        <v>-65.322521525437608</v>
      </c>
      <c r="Q22" s="65">
        <v>-25.862562431587506</v>
      </c>
      <c r="R22" s="65">
        <v>-10.255541869556808</v>
      </c>
      <c r="S22" s="66">
        <v>-27.914794659304405</v>
      </c>
      <c r="T22" s="67"/>
      <c r="U22" s="65">
        <v>-10.048851750484374</v>
      </c>
      <c r="V22" s="65">
        <v>-56.10134635231617</v>
      </c>
      <c r="W22" s="65">
        <v>-21.654727180352268</v>
      </c>
      <c r="X22" s="65">
        <v>-8.888220028014743</v>
      </c>
      <c r="Y22" s="66">
        <v>-24.331550802139134</v>
      </c>
      <c r="Z22" s="110"/>
    </row>
    <row r="23" spans="1:26" s="109" customFormat="1" x14ac:dyDescent="0.2">
      <c r="A23" s="71"/>
      <c r="B23" s="58" t="s">
        <v>165</v>
      </c>
      <c r="C23" s="153">
        <v>771.23339232627598</v>
      </c>
      <c r="D23" s="153">
        <v>745.42031627067104</v>
      </c>
      <c r="E23" s="153">
        <v>832.77510677126998</v>
      </c>
      <c r="F23" s="153">
        <v>908.70929789274601</v>
      </c>
      <c r="G23" s="60">
        <v>3258.1381132609631</v>
      </c>
      <c r="H23" s="3"/>
      <c r="I23" s="153">
        <v>2654.1428027204702</v>
      </c>
      <c r="J23" s="153">
        <v>2593.6765815409699</v>
      </c>
      <c r="K23" s="153">
        <v>2871.9182259651002</v>
      </c>
      <c r="L23" s="153">
        <v>3021.1642490128702</v>
      </c>
      <c r="M23" s="60">
        <v>11140.901859239411</v>
      </c>
      <c r="N23" s="3"/>
      <c r="O23" s="65">
        <v>8.8959602726661018</v>
      </c>
      <c r="P23" s="65">
        <v>165.08117370385384</v>
      </c>
      <c r="Q23" s="65">
        <v>43.904348716537783</v>
      </c>
      <c r="R23" s="65">
        <v>35.267815060951477</v>
      </c>
      <c r="S23" s="66">
        <v>45.457798043935611</v>
      </c>
      <c r="T23" s="67"/>
      <c r="U23" s="65">
        <v>13.835228814225616</v>
      </c>
      <c r="V23" s="65">
        <v>121.96993285138257</v>
      </c>
      <c r="W23" s="65">
        <v>41.625926387885613</v>
      </c>
      <c r="X23" s="65">
        <v>26.08494491350551</v>
      </c>
      <c r="Y23" s="66">
        <v>40.596944210492495</v>
      </c>
      <c r="Z23" s="110"/>
    </row>
    <row r="24" spans="1:26" s="109" customFormat="1" x14ac:dyDescent="0.2">
      <c r="A24" s="71"/>
      <c r="B24" s="58" t="s">
        <v>178</v>
      </c>
      <c r="C24" s="153">
        <v>983.88699092013997</v>
      </c>
      <c r="D24" s="153">
        <v>1020.67230101322</v>
      </c>
      <c r="E24" s="153"/>
      <c r="F24" s="153"/>
      <c r="G24" s="60"/>
      <c r="H24" s="3"/>
      <c r="I24" s="153">
        <v>3251.8168296737999</v>
      </c>
      <c r="J24" s="153">
        <v>3338.76251880482</v>
      </c>
      <c r="K24" s="153"/>
      <c r="L24" s="153"/>
      <c r="M24" s="60"/>
      <c r="N24" s="3"/>
      <c r="O24" s="65">
        <v>27.573183514841816</v>
      </c>
      <c r="P24" s="65">
        <v>36.925742260370811</v>
      </c>
      <c r="Q24" s="65"/>
      <c r="R24" s="65"/>
      <c r="S24" s="66"/>
      <c r="T24" s="67"/>
      <c r="U24" s="65">
        <v>22.518533152802476</v>
      </c>
      <c r="V24" s="65">
        <v>28.727017954612336</v>
      </c>
      <c r="W24" s="65"/>
      <c r="X24" s="65"/>
      <c r="Y24" s="66"/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3" t="s">
        <v>122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185" t="s">
        <v>175</v>
      </c>
      <c r="G43" s="18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185" t="s">
        <v>172</v>
      </c>
      <c r="G44" s="18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195" t="s">
        <v>77</v>
      </c>
      <c r="G45" s="19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39" t="s">
        <v>10</v>
      </c>
      <c r="F47" s="239" t="s">
        <v>11</v>
      </c>
      <c r="G47" s="121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E48" s="247"/>
      <c r="F48" s="248"/>
      <c r="G48" s="129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9">
        <v>2019</v>
      </c>
      <c r="D49" s="241" t="s">
        <v>7</v>
      </c>
      <c r="E49" s="250">
        <v>7.6216877623611623</v>
      </c>
      <c r="F49" s="248">
        <v>2.5250253946137065</v>
      </c>
      <c r="G49" s="129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75"/>
      <c r="C50" s="251"/>
      <c r="D50" s="244" t="s">
        <v>8</v>
      </c>
      <c r="E50" s="247">
        <v>1.4671360358098298</v>
      </c>
      <c r="F50" s="248">
        <v>0.59422020388130647</v>
      </c>
      <c r="G50" s="129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51"/>
      <c r="D51" s="244" t="s">
        <v>9</v>
      </c>
      <c r="E51" s="247">
        <v>-1.3513511971992074</v>
      </c>
      <c r="F51" s="248">
        <v>1.5726700566899581</v>
      </c>
      <c r="G51" s="129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51" t="s">
        <v>174</v>
      </c>
      <c r="D52" s="244" t="s">
        <v>6</v>
      </c>
      <c r="E52" s="247">
        <v>-7.6957260320018719</v>
      </c>
      <c r="F52" s="248">
        <v>-10.048851750484374</v>
      </c>
      <c r="G52" s="129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51"/>
      <c r="D53" s="241" t="s">
        <v>7</v>
      </c>
      <c r="E53" s="250">
        <v>-65.322521525437608</v>
      </c>
      <c r="F53" s="245">
        <v>-56.10134635231617</v>
      </c>
      <c r="G53" s="121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75"/>
      <c r="C54" s="251"/>
      <c r="D54" s="244" t="s">
        <v>8</v>
      </c>
      <c r="E54" s="247">
        <v>-25.862562431587506</v>
      </c>
      <c r="F54" s="245">
        <v>-21.654727180352268</v>
      </c>
      <c r="G54" s="12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51"/>
      <c r="D55" s="244" t="s">
        <v>9</v>
      </c>
      <c r="E55" s="247">
        <v>-10.255541869556808</v>
      </c>
      <c r="F55" s="245">
        <v>-8.888220028014743</v>
      </c>
      <c r="G55" s="121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51" t="s">
        <v>165</v>
      </c>
      <c r="D56" s="244" t="s">
        <v>6</v>
      </c>
      <c r="E56" s="247">
        <v>8.8959602726661018</v>
      </c>
      <c r="F56" s="245">
        <v>13.835228814225616</v>
      </c>
      <c r="G56" s="121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51"/>
      <c r="D57" s="244" t="s">
        <v>7</v>
      </c>
      <c r="E57" s="247">
        <v>165.08117370385384</v>
      </c>
      <c r="F57" s="245">
        <v>121.96993285138257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75"/>
      <c r="C58" s="251"/>
      <c r="D58" s="244" t="s">
        <v>8</v>
      </c>
      <c r="E58" s="247">
        <v>43.904348716537783</v>
      </c>
      <c r="F58" s="245">
        <v>41.625926387885613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51"/>
      <c r="D59" s="244" t="s">
        <v>9</v>
      </c>
      <c r="E59" s="247">
        <v>35.267815060951477</v>
      </c>
      <c r="F59" s="245">
        <v>26.08494491350551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51" t="s">
        <v>178</v>
      </c>
      <c r="D60" s="244" t="s">
        <v>6</v>
      </c>
      <c r="E60" s="247">
        <v>27.573183514841816</v>
      </c>
      <c r="F60" s="245">
        <v>22.518533152802476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51"/>
      <c r="D61" s="244" t="s">
        <v>7</v>
      </c>
      <c r="E61" s="247">
        <v>36.925742260370811</v>
      </c>
      <c r="F61" s="245">
        <v>28.727017954612336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G63" s="6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G64" s="6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6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9"/>
      <c r="E66" s="84"/>
      <c r="F66" s="84"/>
      <c r="G66" s="6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75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21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1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1"/>
      <c r="D70" s="121"/>
      <c r="E70" s="122"/>
      <c r="F70" s="123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285156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1" t="s">
        <v>118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10"/>
    </row>
    <row r="15" spans="1:26" s="109" customFormat="1" ht="15.6" customHeight="1" x14ac:dyDescent="0.2">
      <c r="A15" s="71"/>
      <c r="B15" s="3"/>
      <c r="C15" s="3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1" t="s">
        <v>50</v>
      </c>
      <c r="D17" s="221"/>
      <c r="E17" s="221"/>
      <c r="F17" s="221"/>
      <c r="G17" s="221"/>
      <c r="H17" s="113"/>
      <c r="I17" s="221" t="s">
        <v>51</v>
      </c>
      <c r="J17" s="221"/>
      <c r="K17" s="221"/>
      <c r="L17" s="221"/>
      <c r="M17" s="221"/>
      <c r="N17" s="113"/>
      <c r="O17" s="221" t="s">
        <v>52</v>
      </c>
      <c r="P17" s="221"/>
      <c r="Q17" s="221"/>
      <c r="R17" s="221"/>
      <c r="S17" s="221"/>
      <c r="T17" s="113"/>
      <c r="U17" s="221" t="s">
        <v>53</v>
      </c>
      <c r="V17" s="221"/>
      <c r="W17" s="221"/>
      <c r="X17" s="221"/>
      <c r="Y17" s="221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2018</v>
      </c>
      <c r="C20" s="153">
        <v>287.17732427239002</v>
      </c>
      <c r="D20" s="153">
        <v>299.18213744136801</v>
      </c>
      <c r="E20" s="153">
        <v>283.21426261538602</v>
      </c>
      <c r="F20" s="153">
        <v>283.95081491940198</v>
      </c>
      <c r="G20" s="60">
        <v>1153.524539248546</v>
      </c>
      <c r="H20" s="3"/>
      <c r="I20" s="153">
        <v>1578.7856857929301</v>
      </c>
      <c r="J20" s="153">
        <v>1617.5455050174201</v>
      </c>
      <c r="K20" s="153">
        <v>1612.4507143866399</v>
      </c>
      <c r="L20" s="153">
        <v>1622.218094803</v>
      </c>
      <c r="M20" s="60">
        <v>6430.99999999999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10"/>
    </row>
    <row r="21" spans="1:26" s="109" customFormat="1" x14ac:dyDescent="0.2">
      <c r="A21" s="71"/>
      <c r="B21" s="58">
        <v>2019</v>
      </c>
      <c r="C21" s="153">
        <v>272.81523228787802</v>
      </c>
      <c r="D21" s="153">
        <v>277.12466157486301</v>
      </c>
      <c r="E21" s="153">
        <v>290.789411276495</v>
      </c>
      <c r="F21" s="153">
        <v>281.73731812773099</v>
      </c>
      <c r="G21" s="60">
        <v>1122.466623266967</v>
      </c>
      <c r="H21" s="3"/>
      <c r="I21" s="153">
        <v>1610.2772863627099</v>
      </c>
      <c r="J21" s="153">
        <v>1589.1405755344499</v>
      </c>
      <c r="K21" s="153">
        <v>1609.72137866566</v>
      </c>
      <c r="L21" s="153">
        <v>1580.8607594371799</v>
      </c>
      <c r="M21" s="60">
        <v>6390</v>
      </c>
      <c r="N21" s="3"/>
      <c r="O21" s="65">
        <v>-5.0011232679671735</v>
      </c>
      <c r="P21" s="65">
        <v>-7.3725911764460506</v>
      </c>
      <c r="Q21" s="65">
        <v>2.674705924466906</v>
      </c>
      <c r="R21" s="65">
        <v>-0.77953528405942052</v>
      </c>
      <c r="S21" s="66">
        <v>-2.6924365217068953</v>
      </c>
      <c r="T21" s="67"/>
      <c r="U21" s="65">
        <v>1.9946722885293582</v>
      </c>
      <c r="V21" s="65">
        <v>-1.7560513379600025</v>
      </c>
      <c r="W21" s="65">
        <v>-0.16926630356066141</v>
      </c>
      <c r="X21" s="65">
        <v>-2.5494312693412837</v>
      </c>
      <c r="Y21" s="66">
        <v>-0.6375369304927716</v>
      </c>
      <c r="Z21" s="110"/>
    </row>
    <row r="22" spans="1:26" s="109" customFormat="1" x14ac:dyDescent="0.2">
      <c r="A22" s="71"/>
      <c r="B22" s="58" t="s">
        <v>174</v>
      </c>
      <c r="C22" s="153">
        <v>274.459249186725</v>
      </c>
      <c r="D22" s="153">
        <v>188.03713629238101</v>
      </c>
      <c r="E22" s="153">
        <v>228.3013023158</v>
      </c>
      <c r="F22" s="153">
        <v>247.36112235058499</v>
      </c>
      <c r="G22" s="60">
        <v>938.15881014549109</v>
      </c>
      <c r="H22" s="3"/>
      <c r="I22" s="153">
        <v>1560.24552606563</v>
      </c>
      <c r="J22" s="153">
        <v>1306.97479846287</v>
      </c>
      <c r="K22" s="153">
        <v>1445.2809259977701</v>
      </c>
      <c r="L22" s="153">
        <v>1534.49874947372</v>
      </c>
      <c r="M22" s="60">
        <v>5846.99999999999</v>
      </c>
      <c r="N22" s="3"/>
      <c r="O22" s="65">
        <v>0.60261184284323122</v>
      </c>
      <c r="P22" s="65">
        <v>-32.147093938233184</v>
      </c>
      <c r="Q22" s="65">
        <v>-21.489128055381158</v>
      </c>
      <c r="R22" s="65">
        <v>-12.201506000550793</v>
      </c>
      <c r="S22" s="66">
        <v>-16.419892520727558</v>
      </c>
      <c r="T22" s="67"/>
      <c r="U22" s="65">
        <v>-3.1070276356000477</v>
      </c>
      <c r="V22" s="65">
        <v>-17.755872665744732</v>
      </c>
      <c r="W22" s="65">
        <v>-10.215460566486286</v>
      </c>
      <c r="X22" s="65">
        <v>-2.9327067350299671</v>
      </c>
      <c r="Y22" s="66">
        <v>-8.4976525821597733</v>
      </c>
      <c r="Z22" s="110"/>
    </row>
    <row r="23" spans="1:26" s="109" customFormat="1" x14ac:dyDescent="0.2">
      <c r="A23" s="71"/>
      <c r="B23" s="58" t="s">
        <v>165</v>
      </c>
      <c r="C23" s="153">
        <v>255.198360323326</v>
      </c>
      <c r="D23" s="153">
        <v>261.87070806930097</v>
      </c>
      <c r="E23" s="153">
        <v>306.138514765016</v>
      </c>
      <c r="F23" s="153">
        <v>302.30023344504502</v>
      </c>
      <c r="G23" s="60">
        <v>1125.5078166026879</v>
      </c>
      <c r="H23" s="3"/>
      <c r="I23" s="153">
        <v>1559.46600851582</v>
      </c>
      <c r="J23" s="153">
        <v>1450.7096710455801</v>
      </c>
      <c r="K23" s="153">
        <v>1852.7113986208799</v>
      </c>
      <c r="L23" s="153">
        <v>1870.51001207231</v>
      </c>
      <c r="M23" s="60">
        <v>6733.3970902545898</v>
      </c>
      <c r="N23" s="3"/>
      <c r="O23" s="65">
        <v>-7.0177590736958848</v>
      </c>
      <c r="P23" s="65">
        <v>39.265420242369203</v>
      </c>
      <c r="Q23" s="65">
        <v>34.094072902635872</v>
      </c>
      <c r="R23" s="65">
        <v>22.210083206444551</v>
      </c>
      <c r="S23" s="66">
        <v>19.969860585559317</v>
      </c>
      <c r="T23" s="67"/>
      <c r="U23" s="65">
        <v>-4.9961210385632171E-2</v>
      </c>
      <c r="V23" s="65">
        <v>10.997524416825513</v>
      </c>
      <c r="W23" s="65">
        <v>28.190399893490223</v>
      </c>
      <c r="X23" s="65">
        <v>21.897134990421492</v>
      </c>
      <c r="Y23" s="66">
        <v>15.159861300745717</v>
      </c>
      <c r="Z23" s="110"/>
    </row>
    <row r="24" spans="1:26" s="109" customFormat="1" x14ac:dyDescent="0.2">
      <c r="A24" s="71"/>
      <c r="B24" s="58" t="s">
        <v>178</v>
      </c>
      <c r="C24" s="153">
        <v>355.55987089348702</v>
      </c>
      <c r="D24" s="153">
        <v>348.14482244722899</v>
      </c>
      <c r="E24" s="153"/>
      <c r="F24" s="153"/>
      <c r="G24" s="60"/>
      <c r="H24" s="3"/>
      <c r="I24" s="153">
        <v>1981.8004769172701</v>
      </c>
      <c r="J24" s="153">
        <v>2048.23267288327</v>
      </c>
      <c r="K24" s="153"/>
      <c r="L24" s="153"/>
      <c r="M24" s="60"/>
      <c r="N24" s="3"/>
      <c r="O24" s="65">
        <v>39.326863402651583</v>
      </c>
      <c r="P24" s="65">
        <v>32.945309161915361</v>
      </c>
      <c r="Q24" s="65"/>
      <c r="R24" s="65"/>
      <c r="S24" s="66"/>
      <c r="T24" s="67"/>
      <c r="U24" s="65">
        <v>27.081992559965798</v>
      </c>
      <c r="V24" s="65">
        <v>41.188324153587047</v>
      </c>
      <c r="W24" s="65"/>
      <c r="X24" s="65"/>
      <c r="Y24" s="66"/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3" t="s">
        <v>119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185" t="s">
        <v>175</v>
      </c>
      <c r="G43" s="18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185" t="s">
        <v>172</v>
      </c>
      <c r="G44" s="18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195" t="s">
        <v>77</v>
      </c>
      <c r="G45" s="19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129" customFormat="1" x14ac:dyDescent="0.2">
      <c r="A47" s="121"/>
      <c r="B47" s="121"/>
      <c r="C47" s="226" t="s">
        <v>55</v>
      </c>
      <c r="D47" s="225" t="s">
        <v>56</v>
      </c>
      <c r="E47" s="225" t="s">
        <v>10</v>
      </c>
      <c r="F47" s="225" t="s">
        <v>11</v>
      </c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</row>
    <row r="48" spans="1:26" s="129" customFormat="1" x14ac:dyDescent="0.2">
      <c r="A48" s="121"/>
      <c r="B48" s="121"/>
      <c r="E48" s="236"/>
      <c r="F48" s="235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</row>
    <row r="49" spans="1:26" s="129" customFormat="1" x14ac:dyDescent="0.2">
      <c r="A49" s="121"/>
      <c r="B49" s="121"/>
      <c r="C49" s="229">
        <v>2019</v>
      </c>
      <c r="D49" s="230" t="s">
        <v>7</v>
      </c>
      <c r="E49" s="234">
        <v>-7.3725911764460506</v>
      </c>
      <c r="F49" s="235">
        <v>-1.7560513379600025</v>
      </c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</row>
    <row r="50" spans="1:26" s="129" customFormat="1" x14ac:dyDescent="0.2">
      <c r="A50" s="121"/>
      <c r="B50" s="121"/>
      <c r="C50" s="231"/>
      <c r="D50" s="227" t="s">
        <v>8</v>
      </c>
      <c r="E50" s="236">
        <v>2.674705924466906</v>
      </c>
      <c r="F50" s="235">
        <v>-0.16926630356066141</v>
      </c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</row>
    <row r="51" spans="1:26" s="129" customFormat="1" x14ac:dyDescent="0.2">
      <c r="A51" s="121"/>
      <c r="B51" s="121"/>
      <c r="C51" s="231"/>
      <c r="D51" s="227" t="s">
        <v>9</v>
      </c>
      <c r="E51" s="236">
        <v>-0.77953528405942052</v>
      </c>
      <c r="F51" s="235">
        <v>-2.5494312693412837</v>
      </c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</row>
    <row r="52" spans="1:26" s="129" customFormat="1" x14ac:dyDescent="0.2">
      <c r="A52" s="121"/>
      <c r="B52" s="121"/>
      <c r="C52" s="231" t="s">
        <v>174</v>
      </c>
      <c r="D52" s="227" t="s">
        <v>6</v>
      </c>
      <c r="E52" s="236">
        <v>0.60261184284323122</v>
      </c>
      <c r="F52" s="235">
        <v>-3.1070276356000477</v>
      </c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</row>
    <row r="53" spans="1:26" s="129" customFormat="1" x14ac:dyDescent="0.2">
      <c r="A53" s="121"/>
      <c r="B53" s="121"/>
      <c r="C53" s="231"/>
      <c r="D53" s="230" t="s">
        <v>7</v>
      </c>
      <c r="E53" s="234">
        <v>-32.147093938233184</v>
      </c>
      <c r="F53" s="232">
        <v>-17.755872665744732</v>
      </c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</row>
    <row r="54" spans="1:26" s="129" customFormat="1" x14ac:dyDescent="0.2">
      <c r="A54" s="121"/>
      <c r="B54" s="121"/>
      <c r="C54" s="231"/>
      <c r="D54" s="227" t="s">
        <v>8</v>
      </c>
      <c r="E54" s="236">
        <v>-21.489128055381158</v>
      </c>
      <c r="F54" s="232">
        <v>-10.215460566486286</v>
      </c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</row>
    <row r="55" spans="1:26" s="129" customFormat="1" x14ac:dyDescent="0.2">
      <c r="A55" s="121"/>
      <c r="B55" s="121"/>
      <c r="C55" s="231"/>
      <c r="D55" s="227" t="s">
        <v>9</v>
      </c>
      <c r="E55" s="236">
        <v>-12.201506000550793</v>
      </c>
      <c r="F55" s="232">
        <v>-2.9327067350299671</v>
      </c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</row>
    <row r="56" spans="1:26" s="129" customFormat="1" x14ac:dyDescent="0.2">
      <c r="A56" s="121"/>
      <c r="B56" s="121"/>
      <c r="C56" s="231" t="s">
        <v>165</v>
      </c>
      <c r="D56" s="227" t="s">
        <v>6</v>
      </c>
      <c r="E56" s="236">
        <v>-7.0177590736958848</v>
      </c>
      <c r="F56" s="232">
        <v>-4.9961210385632171E-2</v>
      </c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</row>
    <row r="57" spans="1:26" s="129" customFormat="1" x14ac:dyDescent="0.2">
      <c r="A57" s="121"/>
      <c r="B57" s="121"/>
      <c r="C57" s="231"/>
      <c r="D57" s="227" t="s">
        <v>7</v>
      </c>
      <c r="E57" s="236">
        <v>39.265420242369203</v>
      </c>
      <c r="F57" s="232">
        <v>10.997524416825513</v>
      </c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</row>
    <row r="58" spans="1:26" s="129" customFormat="1" x14ac:dyDescent="0.2">
      <c r="A58" s="121"/>
      <c r="B58" s="121"/>
      <c r="C58" s="231"/>
      <c r="D58" s="227" t="s">
        <v>8</v>
      </c>
      <c r="E58" s="236">
        <v>34.094072902635872</v>
      </c>
      <c r="F58" s="232">
        <v>28.190399893490223</v>
      </c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</row>
    <row r="59" spans="1:26" s="129" customFormat="1" x14ac:dyDescent="0.2">
      <c r="A59" s="121"/>
      <c r="B59" s="121"/>
      <c r="C59" s="231"/>
      <c r="D59" s="227" t="s">
        <v>9</v>
      </c>
      <c r="E59" s="236">
        <v>22.210083206444551</v>
      </c>
      <c r="F59" s="232">
        <v>21.897134990421492</v>
      </c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</row>
    <row r="60" spans="1:26" s="129" customFormat="1" x14ac:dyDescent="0.2">
      <c r="A60" s="121"/>
      <c r="B60" s="121"/>
      <c r="C60" s="231" t="s">
        <v>178</v>
      </c>
      <c r="D60" s="227" t="s">
        <v>6</v>
      </c>
      <c r="E60" s="232">
        <v>39.326863402651583</v>
      </c>
      <c r="F60" s="232">
        <v>27.081992559965798</v>
      </c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</row>
    <row r="61" spans="1:26" s="129" customFormat="1" x14ac:dyDescent="0.2">
      <c r="A61" s="121"/>
      <c r="B61" s="121"/>
      <c r="C61" s="231"/>
      <c r="D61" s="227" t="s">
        <v>7</v>
      </c>
      <c r="E61" s="232">
        <v>32.945309161915361</v>
      </c>
      <c r="F61" s="232">
        <v>41.188324153587047</v>
      </c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</row>
    <row r="62" spans="1:26" s="76" customFormat="1" x14ac:dyDescent="0.2">
      <c r="A62" s="3"/>
      <c r="B62" s="88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9"/>
      <c r="E65" s="84"/>
      <c r="F65" s="84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6"/>
      <c r="C66" s="6"/>
      <c r="D66" s="79"/>
      <c r="E66" s="84"/>
      <c r="F66" s="84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5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6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6"/>
      <c r="D69" s="126"/>
      <c r="E69" s="130"/>
      <c r="F69" s="123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6"/>
      <c r="D70" s="126"/>
      <c r="E70" s="130"/>
      <c r="F70" s="123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9" t="s">
        <v>120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3"/>
      <c r="Z14" s="110"/>
    </row>
    <row r="15" spans="1:26" s="109" customFormat="1" ht="15.6" customHeight="1" x14ac:dyDescent="0.2">
      <c r="A15" s="71"/>
      <c r="B15" s="3"/>
      <c r="C15" s="3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0" t="s">
        <v>50</v>
      </c>
      <c r="D17" s="220"/>
      <c r="E17" s="220"/>
      <c r="F17" s="220"/>
      <c r="G17" s="220"/>
      <c r="H17" s="113"/>
      <c r="I17" s="220" t="s">
        <v>51</v>
      </c>
      <c r="J17" s="220"/>
      <c r="K17" s="220"/>
      <c r="L17" s="220"/>
      <c r="M17" s="220"/>
      <c r="N17" s="113"/>
      <c r="O17" s="220" t="s">
        <v>52</v>
      </c>
      <c r="P17" s="220"/>
      <c r="Q17" s="220"/>
      <c r="R17" s="220"/>
      <c r="S17" s="220"/>
      <c r="T17" s="113"/>
      <c r="U17" s="220" t="s">
        <v>53</v>
      </c>
      <c r="V17" s="220"/>
      <c r="W17" s="220"/>
      <c r="X17" s="220"/>
      <c r="Y17" s="220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2018</v>
      </c>
      <c r="C20" s="153">
        <v>1248.21128443713</v>
      </c>
      <c r="D20" s="153">
        <v>1223.1395966402599</v>
      </c>
      <c r="E20" s="153">
        <v>1204.23434771092</v>
      </c>
      <c r="F20" s="153">
        <v>1231.48884338787</v>
      </c>
      <c r="G20" s="60">
        <v>4907.0740721761795</v>
      </c>
      <c r="H20" s="3"/>
      <c r="I20" s="153">
        <v>9308.9123274969897</v>
      </c>
      <c r="J20" s="153">
        <v>9317.7050311673702</v>
      </c>
      <c r="K20" s="153">
        <v>9429.0354193566109</v>
      </c>
      <c r="L20" s="153">
        <v>9479.3472219790292</v>
      </c>
      <c r="M20" s="60">
        <v>37535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10"/>
    </row>
    <row r="21" spans="1:26" s="109" customFormat="1" x14ac:dyDescent="0.2">
      <c r="A21" s="71"/>
      <c r="B21" s="58">
        <v>2019</v>
      </c>
      <c r="C21" s="153">
        <v>1223.1010787898799</v>
      </c>
      <c r="D21" s="153">
        <v>1233.3404508912099</v>
      </c>
      <c r="E21" s="153">
        <v>1238.52082698095</v>
      </c>
      <c r="F21" s="153">
        <v>1229.11659451217</v>
      </c>
      <c r="G21" s="60">
        <v>4924.0789511742096</v>
      </c>
      <c r="H21" s="3"/>
      <c r="I21" s="153">
        <v>9332.9812480349101</v>
      </c>
      <c r="J21" s="153">
        <v>9419.7259675264595</v>
      </c>
      <c r="K21" s="153">
        <v>9426.8280727461406</v>
      </c>
      <c r="L21" s="153">
        <v>9507.4647116924807</v>
      </c>
      <c r="M21" s="60">
        <v>37686.999999999993</v>
      </c>
      <c r="N21" s="3"/>
      <c r="O21" s="65">
        <v>-2.011695132092413</v>
      </c>
      <c r="P21" s="65">
        <v>0.83398937283772057</v>
      </c>
      <c r="Q21" s="65">
        <v>2.8471600511315529</v>
      </c>
      <c r="R21" s="65">
        <v>-0.19263259171506775</v>
      </c>
      <c r="S21" s="66">
        <v>0.34653805399942428</v>
      </c>
      <c r="T21" s="67"/>
      <c r="U21" s="65">
        <v>0.25855781740284556</v>
      </c>
      <c r="V21" s="65">
        <v>1.0949148531514368</v>
      </c>
      <c r="W21" s="65">
        <v>-2.3410099891435721E-2</v>
      </c>
      <c r="X21" s="65">
        <v>0.29661841743973127</v>
      </c>
      <c r="Y21" s="66">
        <v>0.40495537498333078</v>
      </c>
      <c r="Z21" s="110"/>
    </row>
    <row r="22" spans="1:26" s="109" customFormat="1" x14ac:dyDescent="0.2">
      <c r="A22" s="71"/>
      <c r="B22" s="58" t="s">
        <v>174</v>
      </c>
      <c r="C22" s="153">
        <v>1188.3740679377599</v>
      </c>
      <c r="D22" s="153">
        <v>1027.74796106895</v>
      </c>
      <c r="E22" s="153">
        <v>1187.9343638461401</v>
      </c>
      <c r="F22" s="153">
        <v>1233.6786429623701</v>
      </c>
      <c r="G22" s="60">
        <v>4637.7350358152198</v>
      </c>
      <c r="H22" s="3"/>
      <c r="I22" s="153">
        <v>9155.0548218288695</v>
      </c>
      <c r="J22" s="153">
        <v>6599.3885186785401</v>
      </c>
      <c r="K22" s="153">
        <v>8765.3356531919599</v>
      </c>
      <c r="L22" s="153">
        <v>9467.2210063006405</v>
      </c>
      <c r="M22" s="60">
        <v>33987.000000000007</v>
      </c>
      <c r="N22" s="3"/>
      <c r="O22" s="65">
        <v>-2.83925927744896</v>
      </c>
      <c r="P22" s="65">
        <v>-16.669565136998401</v>
      </c>
      <c r="Q22" s="65">
        <v>-4.0844257143515961</v>
      </c>
      <c r="R22" s="65">
        <v>0.37116482444130838</v>
      </c>
      <c r="S22" s="66">
        <v>-5.8151771772608924</v>
      </c>
      <c r="T22" s="67"/>
      <c r="U22" s="65">
        <v>-1.906426483429442</v>
      </c>
      <c r="V22" s="65">
        <v>-29.940758983549458</v>
      </c>
      <c r="W22" s="65">
        <v>-7.0171261685212869</v>
      </c>
      <c r="X22" s="65">
        <v>-0.42328535116567423</v>
      </c>
      <c r="Y22" s="66">
        <v>-9.8177090243319611</v>
      </c>
      <c r="Z22" s="110"/>
    </row>
    <row r="23" spans="1:26" s="109" customFormat="1" x14ac:dyDescent="0.2">
      <c r="A23" s="71"/>
      <c r="B23" s="58" t="s">
        <v>165</v>
      </c>
      <c r="C23" s="153">
        <v>1230.8197555434101</v>
      </c>
      <c r="D23" s="153">
        <v>1226.5692386825301</v>
      </c>
      <c r="E23" s="153">
        <v>1410.5501796569199</v>
      </c>
      <c r="F23" s="153">
        <v>1386.9278017720101</v>
      </c>
      <c r="G23" s="60">
        <v>5254.8669756548697</v>
      </c>
      <c r="H23" s="3"/>
      <c r="I23" s="153">
        <v>9855.3350929421595</v>
      </c>
      <c r="J23" s="153">
        <v>8815.9831734741601</v>
      </c>
      <c r="K23" s="153">
        <v>10213.4272182685</v>
      </c>
      <c r="L23" s="153">
        <v>10409.851194771099</v>
      </c>
      <c r="M23" s="60">
        <v>39294.596679455921</v>
      </c>
      <c r="N23" s="3"/>
      <c r="O23" s="65">
        <v>3.5717446846772987</v>
      </c>
      <c r="P23" s="65">
        <v>19.345334181620586</v>
      </c>
      <c r="Q23" s="65">
        <v>18.739740391886912</v>
      </c>
      <c r="R23" s="65">
        <v>12.422129513537698</v>
      </c>
      <c r="S23" s="66">
        <v>13.30675286694489</v>
      </c>
      <c r="T23" s="67"/>
      <c r="U23" s="65">
        <v>7.6491106251332894</v>
      </c>
      <c r="V23" s="65">
        <v>33.587879369761225</v>
      </c>
      <c r="W23" s="65">
        <v>16.520663011338385</v>
      </c>
      <c r="X23" s="65">
        <v>9.9567781067233767</v>
      </c>
      <c r="Y23" s="66">
        <v>15.616549502621325</v>
      </c>
      <c r="Z23" s="110"/>
    </row>
    <row r="24" spans="1:26" s="109" customFormat="1" x14ac:dyDescent="0.2">
      <c r="A24" s="71"/>
      <c r="B24" s="58" t="s">
        <v>178</v>
      </c>
      <c r="C24" s="153">
        <v>1450.71191386347</v>
      </c>
      <c r="D24" s="153">
        <v>1432.7912435256801</v>
      </c>
      <c r="E24" s="153"/>
      <c r="F24" s="153"/>
      <c r="G24" s="60"/>
      <c r="H24" s="3"/>
      <c r="I24" s="153">
        <v>10392.1102398153</v>
      </c>
      <c r="J24" s="153">
        <v>10614.4772790852</v>
      </c>
      <c r="K24" s="153"/>
      <c r="L24" s="153"/>
      <c r="M24" s="60"/>
      <c r="N24" s="3"/>
      <c r="O24" s="65">
        <v>17.865504459909886</v>
      </c>
      <c r="P24" s="65">
        <v>16.81291184708455</v>
      </c>
      <c r="Q24" s="65"/>
      <c r="R24" s="65"/>
      <c r="S24" s="66"/>
      <c r="T24" s="67"/>
      <c r="U24" s="65">
        <v>5.4465438446385122</v>
      </c>
      <c r="V24" s="65">
        <v>20.400380425207842</v>
      </c>
      <c r="W24" s="65"/>
      <c r="X24" s="65"/>
      <c r="Y24" s="66"/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C26" s="213" t="s">
        <v>169</v>
      </c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3"/>
      <c r="Z26" s="110"/>
    </row>
    <row r="27" spans="1:26" s="109" customFormat="1" x14ac:dyDescent="0.2">
      <c r="A27" s="71"/>
      <c r="B27" s="118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185" t="s">
        <v>175</v>
      </c>
      <c r="F43" s="3"/>
      <c r="G43" s="18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185" t="s">
        <v>172</v>
      </c>
      <c r="F44" s="3"/>
      <c r="G44" s="18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195" t="s">
        <v>77</v>
      </c>
      <c r="F45" s="5"/>
      <c r="G45" s="19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39" t="s">
        <v>10</v>
      </c>
      <c r="F47" s="239" t="s">
        <v>11</v>
      </c>
      <c r="G47" s="121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E48" s="247"/>
      <c r="F48" s="248"/>
      <c r="G48" s="129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9">
        <v>2019</v>
      </c>
      <c r="D49" s="241" t="s">
        <v>7</v>
      </c>
      <c r="E49" s="242">
        <v>0.83398937283772057</v>
      </c>
      <c r="F49" s="243">
        <v>1.0949148531514368</v>
      </c>
      <c r="G49" s="129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75"/>
      <c r="C50" s="251"/>
      <c r="D50" s="244" t="s">
        <v>8</v>
      </c>
      <c r="E50" s="245">
        <v>2.8471600511315529</v>
      </c>
      <c r="F50" s="243">
        <v>-2.3410099891435721E-2</v>
      </c>
      <c r="G50" s="129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51"/>
      <c r="D51" s="244" t="s">
        <v>9</v>
      </c>
      <c r="E51" s="245">
        <v>-0.19263259171506775</v>
      </c>
      <c r="F51" s="243">
        <v>0.29661841743973127</v>
      </c>
      <c r="G51" s="129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51" t="s">
        <v>174</v>
      </c>
      <c r="D52" s="244" t="s">
        <v>6</v>
      </c>
      <c r="E52" s="245">
        <v>-2.83925927744896</v>
      </c>
      <c r="F52" s="243">
        <v>-1.906426483429442</v>
      </c>
      <c r="G52" s="129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51"/>
      <c r="D53" s="241" t="s">
        <v>7</v>
      </c>
      <c r="E53" s="242">
        <v>-16.669565136998401</v>
      </c>
      <c r="F53" s="245">
        <v>-29.940758983549458</v>
      </c>
      <c r="G53" s="121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75"/>
      <c r="C54" s="251"/>
      <c r="D54" s="244" t="s">
        <v>8</v>
      </c>
      <c r="E54" s="245">
        <v>-4.0844257143515961</v>
      </c>
      <c r="F54" s="245">
        <v>-7.0171261685212869</v>
      </c>
      <c r="G54" s="12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51"/>
      <c r="D55" s="244" t="s">
        <v>9</v>
      </c>
      <c r="E55" s="245">
        <v>0.37116482444130838</v>
      </c>
      <c r="F55" s="245">
        <v>-0.42328535116567423</v>
      </c>
      <c r="G55" s="121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51" t="s">
        <v>165</v>
      </c>
      <c r="D56" s="244" t="s">
        <v>6</v>
      </c>
      <c r="E56" s="245">
        <v>3.5717446846772987</v>
      </c>
      <c r="F56" s="245">
        <v>7.6491106251332894</v>
      </c>
      <c r="G56" s="121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51"/>
      <c r="D57" s="244" t="s">
        <v>7</v>
      </c>
      <c r="E57" s="245">
        <v>19.345334181620586</v>
      </c>
      <c r="F57" s="245">
        <v>33.587879369761225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75"/>
      <c r="C58" s="251"/>
      <c r="D58" s="244" t="s">
        <v>8</v>
      </c>
      <c r="E58" s="245">
        <v>18.739740391886912</v>
      </c>
      <c r="F58" s="245">
        <v>16.520663011338385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51"/>
      <c r="D59" s="244" t="s">
        <v>9</v>
      </c>
      <c r="E59" s="245">
        <v>12.422129513537698</v>
      </c>
      <c r="F59" s="245">
        <v>9.9567781067233767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51" t="s">
        <v>178</v>
      </c>
      <c r="D60" s="244" t="s">
        <v>6</v>
      </c>
      <c r="E60" s="245">
        <v>17.865504459909886</v>
      </c>
      <c r="F60" s="245">
        <v>5.4465438446385122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51"/>
      <c r="D61" s="244" t="s">
        <v>7</v>
      </c>
      <c r="E61" s="245">
        <v>16.81291184708455</v>
      </c>
      <c r="F61" s="245">
        <v>20.400380425207842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9"/>
      <c r="E66" s="84"/>
      <c r="F66" s="84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6"/>
      <c r="D69" s="126"/>
      <c r="E69" s="130"/>
      <c r="F69" s="127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6"/>
      <c r="D70" s="126"/>
      <c r="E70" s="130"/>
      <c r="F70" s="127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6"/>
      <c r="D71" s="126"/>
      <c r="E71" s="127"/>
      <c r="F71" s="127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6"/>
      <c r="D72" s="126"/>
      <c r="E72" s="127"/>
      <c r="F72" s="127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6"/>
      <c r="D73" s="126"/>
      <c r="E73" s="127"/>
      <c r="F73" s="127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8"/>
      <c r="D74" s="126"/>
      <c r="E74" s="127"/>
      <c r="F74" s="127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31"/>
      <c r="C75" s="128"/>
      <c r="D75" s="126"/>
      <c r="E75" s="127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8"/>
      <c r="D76" s="126"/>
      <c r="E76" s="127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3"/>
      <c r="B77" s="3"/>
      <c r="C77" s="128"/>
      <c r="D77" s="126"/>
      <c r="E77" s="127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3"/>
      <c r="B78" s="3"/>
      <c r="C78" s="128"/>
      <c r="D78" s="126"/>
      <c r="E78" s="127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7">
    <mergeCell ref="D15:X15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211" t="s">
        <v>123</v>
      </c>
      <c r="C14" s="211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110"/>
    </row>
    <row r="15" spans="1:26" s="109" customFormat="1" ht="15.6" customHeight="1" x14ac:dyDescent="0.2">
      <c r="A15" s="71"/>
      <c r="B15" s="3"/>
      <c r="C15" s="3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0" t="s">
        <v>50</v>
      </c>
      <c r="D17" s="220"/>
      <c r="E17" s="220"/>
      <c r="F17" s="220"/>
      <c r="G17" s="220"/>
      <c r="H17" s="113"/>
      <c r="I17" s="220" t="s">
        <v>51</v>
      </c>
      <c r="J17" s="220"/>
      <c r="K17" s="220"/>
      <c r="L17" s="220"/>
      <c r="M17" s="220"/>
      <c r="N17" s="113"/>
      <c r="O17" s="220" t="s">
        <v>52</v>
      </c>
      <c r="P17" s="220"/>
      <c r="Q17" s="220"/>
      <c r="R17" s="220"/>
      <c r="S17" s="220"/>
      <c r="T17" s="113"/>
      <c r="U17" s="220" t="s">
        <v>53</v>
      </c>
      <c r="V17" s="220"/>
      <c r="W17" s="220"/>
      <c r="X17" s="220"/>
      <c r="Y17" s="220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2018</v>
      </c>
      <c r="C20" s="153">
        <v>1028.96507563556</v>
      </c>
      <c r="D20" s="153">
        <v>1054.5354995335799</v>
      </c>
      <c r="E20" s="153">
        <v>1083.0058159426801</v>
      </c>
      <c r="F20" s="153">
        <v>1062.41638795015</v>
      </c>
      <c r="G20" s="60">
        <v>4228.9227790619698</v>
      </c>
      <c r="H20" s="3"/>
      <c r="I20" s="153">
        <v>3469.4848841989101</v>
      </c>
      <c r="J20" s="153">
        <v>3479.7762277761399</v>
      </c>
      <c r="K20" s="153">
        <v>3538.7914101425799</v>
      </c>
      <c r="L20" s="153">
        <v>3543.9474778823801</v>
      </c>
      <c r="M20" s="60">
        <v>14032.000000000011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10"/>
    </row>
    <row r="21" spans="1:26" s="109" customFormat="1" x14ac:dyDescent="0.2">
      <c r="A21" s="71"/>
      <c r="B21" s="58">
        <v>2019</v>
      </c>
      <c r="C21" s="153">
        <v>1060.2988059552499</v>
      </c>
      <c r="D21" s="153">
        <v>1104.2888361944999</v>
      </c>
      <c r="E21" s="153">
        <v>1035.9850636401</v>
      </c>
      <c r="F21" s="153">
        <v>1020.94460867005</v>
      </c>
      <c r="G21" s="60">
        <v>4221.5173144598994</v>
      </c>
      <c r="H21" s="3"/>
      <c r="I21" s="153">
        <v>3569.5693911795602</v>
      </c>
      <c r="J21" s="153">
        <v>3664.55297236755</v>
      </c>
      <c r="K21" s="153">
        <v>3547.9069560059502</v>
      </c>
      <c r="L21" s="153">
        <v>3515.9706804469402</v>
      </c>
      <c r="M21" s="60">
        <v>14298.000000000002</v>
      </c>
      <c r="N21" s="3"/>
      <c r="O21" s="65">
        <v>3.0451694680051276</v>
      </c>
      <c r="P21" s="65">
        <v>4.7180333599889082</v>
      </c>
      <c r="Q21" s="65">
        <v>-4.3416897315229903</v>
      </c>
      <c r="R21" s="65">
        <v>-3.9035334686541034</v>
      </c>
      <c r="S21" s="66">
        <v>-0.17511468023809584</v>
      </c>
      <c r="T21" s="67"/>
      <c r="U21" s="65">
        <v>2.884707970236903</v>
      </c>
      <c r="V21" s="65">
        <v>5.3100180154255838</v>
      </c>
      <c r="W21" s="65">
        <v>0.25758923900527009</v>
      </c>
      <c r="X21" s="65">
        <v>-0.78942471947007675</v>
      </c>
      <c r="Y21" s="66">
        <v>1.8956670467502192</v>
      </c>
      <c r="Z21" s="110"/>
    </row>
    <row r="22" spans="1:26" s="109" customFormat="1" x14ac:dyDescent="0.2">
      <c r="A22" s="71"/>
      <c r="B22" s="58" t="s">
        <v>174</v>
      </c>
      <c r="C22" s="153">
        <v>999.31095017668497</v>
      </c>
      <c r="D22" s="153">
        <v>544.78448492669997</v>
      </c>
      <c r="E22" s="153">
        <v>868.98191559250404</v>
      </c>
      <c r="F22" s="153">
        <v>994.92323523342395</v>
      </c>
      <c r="G22" s="60">
        <v>3408.0005859293128</v>
      </c>
      <c r="H22" s="3"/>
      <c r="I22" s="153">
        <v>3433.1285338653802</v>
      </c>
      <c r="J22" s="153">
        <v>2340.53480780072</v>
      </c>
      <c r="K22" s="153">
        <v>3322.5283596886302</v>
      </c>
      <c r="L22" s="153">
        <v>3660.80829864526</v>
      </c>
      <c r="M22" s="60">
        <v>12756.999999999993</v>
      </c>
      <c r="N22" s="3"/>
      <c r="O22" s="65">
        <v>-5.7519498688503603</v>
      </c>
      <c r="P22" s="65">
        <v>-50.666486242486442</v>
      </c>
      <c r="Q22" s="65">
        <v>-16.120227396020894</v>
      </c>
      <c r="R22" s="65">
        <v>-2.5487546744111</v>
      </c>
      <c r="S22" s="66">
        <v>-19.27071874712108</v>
      </c>
      <c r="T22" s="67"/>
      <c r="U22" s="65">
        <v>-3.8223337988981712</v>
      </c>
      <c r="V22" s="65">
        <v>-36.130414120100006</v>
      </c>
      <c r="W22" s="65">
        <v>-6.3524381871344104</v>
      </c>
      <c r="X22" s="65">
        <v>4.119420534528146</v>
      </c>
      <c r="Y22" s="66">
        <v>-10.77773115121002</v>
      </c>
      <c r="Z22" s="110"/>
    </row>
    <row r="23" spans="1:26" s="109" customFormat="1" x14ac:dyDescent="0.2">
      <c r="A23" s="71"/>
      <c r="B23" s="58" t="s">
        <v>165</v>
      </c>
      <c r="C23" s="153">
        <v>1064.42721412631</v>
      </c>
      <c r="D23" s="153">
        <v>987.70607523804097</v>
      </c>
      <c r="E23" s="153">
        <v>1141.7462115113999</v>
      </c>
      <c r="F23" s="153">
        <v>1053.4786472942401</v>
      </c>
      <c r="G23" s="60">
        <v>4247.3581481699912</v>
      </c>
      <c r="H23" s="3"/>
      <c r="I23" s="153">
        <v>3769.8369338408702</v>
      </c>
      <c r="J23" s="153">
        <v>3687.9579402315399</v>
      </c>
      <c r="K23" s="153">
        <v>3961.7737180752301</v>
      </c>
      <c r="L23" s="153">
        <v>3987.4473696873501</v>
      </c>
      <c r="M23" s="60">
        <v>15407.01596183499</v>
      </c>
      <c r="N23" s="3"/>
      <c r="O23" s="65">
        <v>6.5161163237640949</v>
      </c>
      <c r="P23" s="65">
        <v>81.302166740474547</v>
      </c>
      <c r="Q23" s="65">
        <v>31.388949646082693</v>
      </c>
      <c r="R23" s="65">
        <v>5.8854200994791483</v>
      </c>
      <c r="S23" s="66">
        <v>24.629032216313362</v>
      </c>
      <c r="T23" s="67"/>
      <c r="U23" s="65">
        <v>9.8076258041054984</v>
      </c>
      <c r="V23" s="65">
        <v>57.569027725630093</v>
      </c>
      <c r="W23" s="65">
        <v>19.239726171863495</v>
      </c>
      <c r="X23" s="65">
        <v>8.9225942577481447</v>
      </c>
      <c r="Y23" s="66">
        <v>20.773034113310331</v>
      </c>
      <c r="Z23" s="110"/>
    </row>
    <row r="24" spans="1:26" s="109" customFormat="1" x14ac:dyDescent="0.2">
      <c r="A24" s="71"/>
      <c r="B24" s="58" t="s">
        <v>178</v>
      </c>
      <c r="C24" s="153">
        <v>1138.7239284147799</v>
      </c>
      <c r="D24" s="153">
        <v>1175.4711848586801</v>
      </c>
      <c r="E24" s="153"/>
      <c r="F24" s="153"/>
      <c r="G24" s="60"/>
      <c r="H24" s="3"/>
      <c r="I24" s="153">
        <v>4166.9169411814801</v>
      </c>
      <c r="J24" s="153">
        <v>4314.7554567987399</v>
      </c>
      <c r="K24" s="153"/>
      <c r="L24" s="153"/>
      <c r="M24" s="60"/>
      <c r="N24" s="3"/>
      <c r="O24" s="65">
        <v>6.979971321895718</v>
      </c>
      <c r="P24" s="65">
        <v>19.01022119109544</v>
      </c>
      <c r="Q24" s="65"/>
      <c r="R24" s="65"/>
      <c r="S24" s="66"/>
      <c r="T24" s="67"/>
      <c r="U24" s="65">
        <v>10.53308178335574</v>
      </c>
      <c r="V24" s="65">
        <v>16.995788095344921</v>
      </c>
      <c r="W24" s="65"/>
      <c r="X24" s="65"/>
      <c r="Y24" s="66"/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ht="15" customHeight="1" x14ac:dyDescent="0.2">
      <c r="A26" s="71"/>
      <c r="B26" s="213" t="s">
        <v>168</v>
      </c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110"/>
    </row>
    <row r="27" spans="1:26" s="109" customFormat="1" x14ac:dyDescent="0.2">
      <c r="A27" s="71"/>
      <c r="B27" s="118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185" t="s">
        <v>175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185" t="s">
        <v>172</v>
      </c>
      <c r="F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195" t="s">
        <v>77</v>
      </c>
      <c r="F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39" t="s">
        <v>10</v>
      </c>
      <c r="F47" s="239" t="s">
        <v>11</v>
      </c>
      <c r="G47" s="121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E48" s="247"/>
      <c r="F48" s="248"/>
      <c r="G48" s="129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9">
        <v>2019</v>
      </c>
      <c r="D49" s="241" t="s">
        <v>7</v>
      </c>
      <c r="E49" s="242">
        <v>4.7180333599889082</v>
      </c>
      <c r="F49" s="243">
        <v>5.3100180154255838</v>
      </c>
      <c r="G49" s="129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75"/>
      <c r="C50" s="251"/>
      <c r="D50" s="244" t="s">
        <v>8</v>
      </c>
      <c r="E50" s="245">
        <v>-4.3416897315229903</v>
      </c>
      <c r="F50" s="243">
        <v>0.25758923900527009</v>
      </c>
      <c r="G50" s="129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51"/>
      <c r="D51" s="244" t="s">
        <v>9</v>
      </c>
      <c r="E51" s="245">
        <v>-3.9035334686541034</v>
      </c>
      <c r="F51" s="243">
        <v>-0.78942471947007675</v>
      </c>
      <c r="G51" s="129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51" t="s">
        <v>174</v>
      </c>
      <c r="D52" s="244" t="s">
        <v>6</v>
      </c>
      <c r="E52" s="245">
        <v>-5.7519498688503603</v>
      </c>
      <c r="F52" s="243">
        <v>-3.8223337988981712</v>
      </c>
      <c r="G52" s="129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51"/>
      <c r="D53" s="241" t="s">
        <v>7</v>
      </c>
      <c r="E53" s="242">
        <v>-50.666486242486442</v>
      </c>
      <c r="F53" s="245">
        <v>-36.130414120100006</v>
      </c>
      <c r="G53" s="121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75"/>
      <c r="C54" s="251"/>
      <c r="D54" s="244" t="s">
        <v>8</v>
      </c>
      <c r="E54" s="245">
        <v>-16.120227396020894</v>
      </c>
      <c r="F54" s="245">
        <v>-6.3524381871344104</v>
      </c>
      <c r="G54" s="12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51"/>
      <c r="D55" s="244" t="s">
        <v>9</v>
      </c>
      <c r="E55" s="245">
        <v>-2.5487546744111</v>
      </c>
      <c r="F55" s="245">
        <v>4.119420534528146</v>
      </c>
      <c r="G55" s="121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51" t="s">
        <v>165</v>
      </c>
      <c r="D56" s="244" t="s">
        <v>6</v>
      </c>
      <c r="E56" s="245">
        <v>6.5161163237640949</v>
      </c>
      <c r="F56" s="245">
        <v>9.8076258041054984</v>
      </c>
      <c r="G56" s="121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51"/>
      <c r="D57" s="244" t="s">
        <v>7</v>
      </c>
      <c r="E57" s="245">
        <v>81.302166740474547</v>
      </c>
      <c r="F57" s="245">
        <v>57.569027725630093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75"/>
      <c r="C58" s="251"/>
      <c r="D58" s="244" t="s">
        <v>8</v>
      </c>
      <c r="E58" s="245">
        <v>31.388949646082693</v>
      </c>
      <c r="F58" s="245">
        <v>19.239726171863495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51"/>
      <c r="D59" s="244" t="s">
        <v>9</v>
      </c>
      <c r="E59" s="245">
        <v>5.8854200994791483</v>
      </c>
      <c r="F59" s="245">
        <v>8.9225942577481447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51" t="s">
        <v>178</v>
      </c>
      <c r="D60" s="244" t="s">
        <v>6</v>
      </c>
      <c r="E60" s="245">
        <v>6.979971321895718</v>
      </c>
      <c r="F60" s="245">
        <v>10.53308178335574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51"/>
      <c r="D61" s="244" t="s">
        <v>7</v>
      </c>
      <c r="E61" s="245">
        <v>19.01022119109544</v>
      </c>
      <c r="F61" s="245">
        <v>16.995788095344921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G62" s="3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G63" s="3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G64" s="3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3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9"/>
      <c r="E66" s="84"/>
      <c r="F66" s="84"/>
      <c r="G66" s="3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9"/>
      <c r="E67" s="84"/>
      <c r="F67" s="84"/>
      <c r="G67" s="3"/>
      <c r="H67" s="3"/>
      <c r="I67" s="3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6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6"/>
      <c r="D70" s="79"/>
      <c r="E70" s="84"/>
      <c r="F70" s="84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6"/>
      <c r="D71" s="126"/>
      <c r="E71" s="127"/>
      <c r="F71" s="127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6"/>
      <c r="D72" s="126"/>
      <c r="E72" s="127"/>
      <c r="F72" s="127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6"/>
      <c r="D73" s="126"/>
      <c r="E73" s="127"/>
      <c r="F73" s="127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8"/>
      <c r="D74" s="126"/>
      <c r="E74" s="127"/>
      <c r="F74" s="127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8"/>
      <c r="D75" s="126"/>
      <c r="E75" s="127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8"/>
      <c r="D76" s="126"/>
      <c r="E76" s="127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8"/>
      <c r="D77" s="126"/>
      <c r="E77" s="127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8"/>
      <c r="D78" s="126"/>
      <c r="E78" s="127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B14:Y14"/>
    <mergeCell ref="D15:X15"/>
    <mergeCell ref="E27:Q27"/>
    <mergeCell ref="C17:G17"/>
    <mergeCell ref="I17:M17"/>
    <mergeCell ref="O17:S17"/>
    <mergeCell ref="U17:Y17"/>
    <mergeCell ref="B26:Y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285156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1" t="s">
        <v>124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10"/>
    </row>
    <row r="15" spans="1:26" s="109" customFormat="1" ht="15.6" customHeight="1" x14ac:dyDescent="0.2">
      <c r="A15" s="71"/>
      <c r="B15" s="3"/>
      <c r="C15" s="3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0" t="s">
        <v>50</v>
      </c>
      <c r="D17" s="220"/>
      <c r="E17" s="220"/>
      <c r="F17" s="220"/>
      <c r="G17" s="220"/>
      <c r="H17" s="113"/>
      <c r="I17" s="220" t="s">
        <v>51</v>
      </c>
      <c r="J17" s="220"/>
      <c r="K17" s="220"/>
      <c r="L17" s="220"/>
      <c r="M17" s="220"/>
      <c r="N17" s="113"/>
      <c r="O17" s="220" t="s">
        <v>52</v>
      </c>
      <c r="P17" s="220"/>
      <c r="Q17" s="220"/>
      <c r="R17" s="220"/>
      <c r="S17" s="220"/>
      <c r="T17" s="113"/>
      <c r="U17" s="220" t="s">
        <v>53</v>
      </c>
      <c r="V17" s="220"/>
      <c r="W17" s="220"/>
      <c r="X17" s="220"/>
      <c r="Y17" s="220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2018</v>
      </c>
      <c r="C20" s="153">
        <v>449.24031843199401</v>
      </c>
      <c r="D20" s="153">
        <v>445.28762400492201</v>
      </c>
      <c r="E20" s="153">
        <v>415.37650099150602</v>
      </c>
      <c r="F20" s="153">
        <v>411.26907095529498</v>
      </c>
      <c r="G20" s="60">
        <v>1721.1735143837168</v>
      </c>
      <c r="H20" s="3"/>
      <c r="I20" s="153">
        <v>1407.3653277001499</v>
      </c>
      <c r="J20" s="153">
        <v>1442.4987389980599</v>
      </c>
      <c r="K20" s="153">
        <v>1386.0387258571</v>
      </c>
      <c r="L20" s="153">
        <v>1350.09720744468</v>
      </c>
      <c r="M20" s="60">
        <v>5585.99999999999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10"/>
    </row>
    <row r="21" spans="1:26" s="109" customFormat="1" x14ac:dyDescent="0.2">
      <c r="A21" s="71"/>
      <c r="B21" s="58">
        <v>2019</v>
      </c>
      <c r="C21" s="153">
        <v>415.97133654052902</v>
      </c>
      <c r="D21" s="153">
        <v>444.93303579134999</v>
      </c>
      <c r="E21" s="153">
        <v>451.900681845024</v>
      </c>
      <c r="F21" s="153">
        <v>428.09137001850502</v>
      </c>
      <c r="G21" s="60">
        <v>1740.8964241954081</v>
      </c>
      <c r="H21" s="3"/>
      <c r="I21" s="153">
        <v>1377.89350687093</v>
      </c>
      <c r="J21" s="153">
        <v>1393.10449351228</v>
      </c>
      <c r="K21" s="153">
        <v>1408.98880485517</v>
      </c>
      <c r="L21" s="153">
        <v>1377.0131947616201</v>
      </c>
      <c r="M21" s="60">
        <v>5557</v>
      </c>
      <c r="N21" s="3"/>
      <c r="O21" s="65">
        <v>-7.4056090975060727</v>
      </c>
      <c r="P21" s="65">
        <v>-7.9631275260439338E-2</v>
      </c>
      <c r="Q21" s="65">
        <v>8.7930301223912579</v>
      </c>
      <c r="R21" s="65">
        <v>4.090338965712931</v>
      </c>
      <c r="S21" s="66">
        <v>1.1458989838542379</v>
      </c>
      <c r="T21" s="67"/>
      <c r="U21" s="65">
        <v>-2.0941130386792537</v>
      </c>
      <c r="V21" s="65">
        <v>-3.4242141189037341</v>
      </c>
      <c r="W21" s="65">
        <v>1.6558035911931768</v>
      </c>
      <c r="X21" s="65">
        <v>1.993633285701236</v>
      </c>
      <c r="Y21" s="66">
        <v>-0.51915503043305478</v>
      </c>
      <c r="Z21" s="110"/>
    </row>
    <row r="22" spans="1:26" s="109" customFormat="1" x14ac:dyDescent="0.2">
      <c r="A22" s="71"/>
      <c r="B22" s="58" t="s">
        <v>174</v>
      </c>
      <c r="C22" s="153">
        <v>416.32322307344998</v>
      </c>
      <c r="D22" s="153">
        <v>249.32973204503401</v>
      </c>
      <c r="E22" s="153">
        <v>358.473205132923</v>
      </c>
      <c r="F22" s="153">
        <v>404.35665505492102</v>
      </c>
      <c r="G22" s="60">
        <v>1428.4828153063279</v>
      </c>
      <c r="H22" s="3"/>
      <c r="I22" s="153">
        <v>1294.40836840665</v>
      </c>
      <c r="J22" s="153">
        <v>900.16021887590205</v>
      </c>
      <c r="K22" s="153">
        <v>1263.0806030404999</v>
      </c>
      <c r="L22" s="153">
        <v>1406.3508096769499</v>
      </c>
      <c r="M22" s="60">
        <v>4864.0000000000018</v>
      </c>
      <c r="N22" s="3"/>
      <c r="O22" s="65">
        <v>8.4593937612979175E-2</v>
      </c>
      <c r="P22" s="65">
        <v>-43.962414118884077</v>
      </c>
      <c r="Q22" s="65">
        <v>-20.674338514085548</v>
      </c>
      <c r="R22" s="65">
        <v>-5.5443105434613216</v>
      </c>
      <c r="S22" s="66">
        <v>-17.945559801667628</v>
      </c>
      <c r="T22" s="67"/>
      <c r="U22" s="65">
        <v>-6.0588962824759278</v>
      </c>
      <c r="V22" s="65">
        <v>-35.384587224578695</v>
      </c>
      <c r="W22" s="65">
        <v>-10.355525985152738</v>
      </c>
      <c r="X22" s="65">
        <v>2.1305253302535334</v>
      </c>
      <c r="Y22" s="66">
        <v>-12.470757603023188</v>
      </c>
      <c r="Z22" s="110"/>
    </row>
    <row r="23" spans="1:26" s="109" customFormat="1" x14ac:dyDescent="0.2">
      <c r="A23" s="71"/>
      <c r="B23" s="58" t="s">
        <v>165</v>
      </c>
      <c r="C23" s="153">
        <v>441.09270683112402</v>
      </c>
      <c r="D23" s="153">
        <v>395.498961629338</v>
      </c>
      <c r="E23" s="153">
        <v>471.647720509728</v>
      </c>
      <c r="F23" s="153">
        <v>480.89101455261903</v>
      </c>
      <c r="G23" s="60">
        <v>1789.130403522809</v>
      </c>
      <c r="H23" s="3"/>
      <c r="I23" s="153">
        <v>1517.01471047875</v>
      </c>
      <c r="J23" s="153">
        <v>1400.2583362975699</v>
      </c>
      <c r="K23" s="153">
        <v>1567.30837858102</v>
      </c>
      <c r="L23" s="153">
        <v>1636.0414378962</v>
      </c>
      <c r="M23" s="60">
        <v>6120.6228632535403</v>
      </c>
      <c r="N23" s="3"/>
      <c r="O23" s="65">
        <v>5.9495801302691405</v>
      </c>
      <c r="P23" s="65">
        <v>58.624869318795419</v>
      </c>
      <c r="Q23" s="65">
        <v>31.571262163050534</v>
      </c>
      <c r="R23" s="65">
        <v>18.927439066707791</v>
      </c>
      <c r="S23" s="66">
        <v>25.246897222151233</v>
      </c>
      <c r="T23" s="67"/>
      <c r="U23" s="65">
        <v>17.19753576269882</v>
      </c>
      <c r="V23" s="65">
        <v>55.5565672571243</v>
      </c>
      <c r="W23" s="65">
        <v>24.086172712032791</v>
      </c>
      <c r="X23" s="65">
        <v>16.332384966736143</v>
      </c>
      <c r="Y23" s="66">
        <v>25.835173997811239</v>
      </c>
      <c r="Z23" s="110"/>
    </row>
    <row r="24" spans="1:26" s="109" customFormat="1" x14ac:dyDescent="0.2">
      <c r="A24" s="71"/>
      <c r="B24" s="58" t="s">
        <v>178</v>
      </c>
      <c r="C24" s="153">
        <v>484.83781866270198</v>
      </c>
      <c r="D24" s="153">
        <v>493.575835067821</v>
      </c>
      <c r="E24" s="153"/>
      <c r="F24" s="153"/>
      <c r="G24" s="60"/>
      <c r="H24" s="3"/>
      <c r="I24" s="153">
        <v>1705.2892136415101</v>
      </c>
      <c r="J24" s="153">
        <v>1748.5138844677799</v>
      </c>
      <c r="K24" s="153"/>
      <c r="L24" s="153"/>
      <c r="M24" s="60"/>
      <c r="N24" s="3"/>
      <c r="O24" s="65">
        <v>9.9174416520847473</v>
      </c>
      <c r="P24" s="65">
        <v>24.79826319503735</v>
      </c>
      <c r="Q24" s="65"/>
      <c r="R24" s="65"/>
      <c r="S24" s="66"/>
      <c r="T24" s="67"/>
      <c r="U24" s="65">
        <v>12.41085546911691</v>
      </c>
      <c r="V24" s="65">
        <v>24.870806989161309</v>
      </c>
      <c r="W24" s="65"/>
      <c r="X24" s="65"/>
      <c r="Y24" s="66"/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C26" s="213" t="s">
        <v>167</v>
      </c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3"/>
      <c r="Z26" s="110"/>
    </row>
    <row r="27" spans="1:26" s="109" customFormat="1" x14ac:dyDescent="0.2">
      <c r="A27" s="71"/>
      <c r="B27" s="118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185" t="s">
        <v>175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185" t="s">
        <v>172</v>
      </c>
      <c r="F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195" t="s">
        <v>77</v>
      </c>
      <c r="F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75"/>
      <c r="B46" s="3"/>
      <c r="C46" s="75"/>
      <c r="D46" s="75"/>
      <c r="E46" s="102"/>
      <c r="F46" s="102"/>
      <c r="G46" s="75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8"/>
      <c r="C47" s="77" t="s">
        <v>55</v>
      </c>
      <c r="D47" s="78" t="s">
        <v>56</v>
      </c>
      <c r="E47" s="78" t="s">
        <v>10</v>
      </c>
      <c r="F47" s="78" t="s">
        <v>11</v>
      </c>
      <c r="G47" s="69"/>
      <c r="H47" s="3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8"/>
      <c r="E48" s="80"/>
      <c r="F48" s="81"/>
      <c r="G48" s="120"/>
      <c r="H48" s="3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9">
        <v>2019</v>
      </c>
      <c r="D49" s="241" t="s">
        <v>7</v>
      </c>
      <c r="E49" s="242">
        <v>-7.9631275260439338E-2</v>
      </c>
      <c r="F49" s="243">
        <v>-3.4242141189037341</v>
      </c>
      <c r="G49" s="129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75"/>
      <c r="C50" s="251"/>
      <c r="D50" s="244" t="s">
        <v>8</v>
      </c>
      <c r="E50" s="245">
        <v>8.7930301223912579</v>
      </c>
      <c r="F50" s="243">
        <v>1.6558035911931768</v>
      </c>
      <c r="G50" s="129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51"/>
      <c r="D51" s="244" t="s">
        <v>9</v>
      </c>
      <c r="E51" s="245">
        <v>4.090338965712931</v>
      </c>
      <c r="F51" s="243">
        <v>1.993633285701236</v>
      </c>
      <c r="G51" s="129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51" t="s">
        <v>174</v>
      </c>
      <c r="D52" s="244" t="s">
        <v>6</v>
      </c>
      <c r="E52" s="245">
        <v>8.4593937612979175E-2</v>
      </c>
      <c r="F52" s="243">
        <v>-6.0588962824759278</v>
      </c>
      <c r="G52" s="129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51"/>
      <c r="D53" s="241" t="s">
        <v>7</v>
      </c>
      <c r="E53" s="242">
        <v>-43.962414118884077</v>
      </c>
      <c r="F53" s="245">
        <v>-35.384587224578695</v>
      </c>
      <c r="G53" s="121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75"/>
      <c r="C54" s="251"/>
      <c r="D54" s="244" t="s">
        <v>8</v>
      </c>
      <c r="E54" s="245">
        <v>-20.674338514085548</v>
      </c>
      <c r="F54" s="245">
        <v>-10.355525985152738</v>
      </c>
      <c r="G54" s="12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51"/>
      <c r="D55" s="244" t="s">
        <v>9</v>
      </c>
      <c r="E55" s="245">
        <v>-5.5443105434613216</v>
      </c>
      <c r="F55" s="245">
        <v>2.1305253302535334</v>
      </c>
      <c r="G55" s="121"/>
      <c r="H55" s="75"/>
      <c r="I55" s="75"/>
      <c r="J55" s="75"/>
      <c r="K55" s="75"/>
      <c r="L55" s="75"/>
      <c r="M55" s="252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51" t="s">
        <v>165</v>
      </c>
      <c r="D56" s="244" t="s">
        <v>6</v>
      </c>
      <c r="E56" s="245">
        <v>5.9495801302691405</v>
      </c>
      <c r="F56" s="245">
        <v>17.19753576269882</v>
      </c>
      <c r="G56" s="121"/>
      <c r="H56" s="75"/>
      <c r="I56" s="75"/>
      <c r="J56" s="75"/>
      <c r="K56" s="75"/>
      <c r="L56" s="75"/>
      <c r="M56" s="253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51"/>
      <c r="D57" s="244" t="s">
        <v>7</v>
      </c>
      <c r="E57" s="245">
        <v>58.624869318795419</v>
      </c>
      <c r="F57" s="245">
        <v>55.5565672571243</v>
      </c>
      <c r="G57" s="75"/>
      <c r="H57" s="75"/>
      <c r="I57" s="75"/>
      <c r="J57" s="75"/>
      <c r="K57" s="75"/>
      <c r="L57" s="75"/>
      <c r="M57" s="252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75"/>
      <c r="C58" s="251"/>
      <c r="D58" s="244" t="s">
        <v>8</v>
      </c>
      <c r="E58" s="245">
        <v>31.571262163050534</v>
      </c>
      <c r="F58" s="245">
        <v>24.086172712032791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51"/>
      <c r="D59" s="244" t="s">
        <v>9</v>
      </c>
      <c r="E59" s="245">
        <v>18.927439066707791</v>
      </c>
      <c r="F59" s="245">
        <v>16.332384966736143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51" t="s">
        <v>178</v>
      </c>
      <c r="D60" s="244" t="s">
        <v>6</v>
      </c>
      <c r="E60" s="245">
        <v>9.9174416520847473</v>
      </c>
      <c r="F60" s="245">
        <v>12.41085546911691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51"/>
      <c r="D61" s="244" t="s">
        <v>7</v>
      </c>
      <c r="E61" s="245">
        <v>24.79826319503735</v>
      </c>
      <c r="F61" s="245">
        <v>24.870806989161309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8"/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8"/>
      <c r="G63" s="6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8"/>
      <c r="G64" s="6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9"/>
      <c r="E65" s="84"/>
      <c r="F65" s="84"/>
      <c r="G65" s="79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49"/>
      <c r="D66" s="79"/>
      <c r="E66" s="84"/>
      <c r="F66" s="84"/>
      <c r="G66" s="79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9"/>
      <c r="E67" s="84"/>
      <c r="F67" s="84"/>
      <c r="G67" s="79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9"/>
      <c r="E68" s="84"/>
      <c r="F68" s="84"/>
      <c r="G68" s="79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1"/>
      <c r="D69" s="79"/>
      <c r="E69" s="84"/>
      <c r="F69" s="84"/>
      <c r="G69" s="79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1"/>
      <c r="D70" s="121"/>
      <c r="E70" s="122"/>
      <c r="F70" s="123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5:X15"/>
    <mergeCell ref="D14:X14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6"/>
      <c r="J12" s="6"/>
      <c r="K12" s="6"/>
      <c r="L12" s="6"/>
      <c r="M12" s="6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6"/>
      <c r="E13" s="6"/>
      <c r="F13" s="6"/>
      <c r="G13" s="6"/>
      <c r="I13" s="53"/>
      <c r="J13" s="53"/>
      <c r="K13" s="53"/>
      <c r="L13" s="53"/>
      <c r="M13" s="53"/>
      <c r="N13" s="53"/>
      <c r="O13" s="6"/>
      <c r="P13" s="6"/>
      <c r="Q13" s="6"/>
      <c r="R13" s="6"/>
      <c r="S13" s="6"/>
      <c r="U13" s="6"/>
      <c r="V13" s="6"/>
      <c r="W13" s="6"/>
      <c r="X13" s="6"/>
      <c r="Y13" s="6"/>
      <c r="Z13" s="52"/>
    </row>
    <row r="14" spans="1:26" x14ac:dyDescent="0.2">
      <c r="A14" s="51"/>
      <c r="B14" s="6"/>
      <c r="D14" s="213" t="s">
        <v>64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54"/>
      <c r="Z14" s="52"/>
    </row>
    <row r="15" spans="1:26" ht="15.6" customHeight="1" x14ac:dyDescent="0.2">
      <c r="A15" s="51"/>
      <c r="B15" s="6"/>
      <c r="C15" s="54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1032.1764784761599</v>
      </c>
      <c r="D20" s="153">
        <v>1046.8922519528501</v>
      </c>
      <c r="E20" s="153">
        <v>1052.4482162329</v>
      </c>
      <c r="F20" s="153">
        <v>1049.6544610237099</v>
      </c>
      <c r="G20" s="60">
        <v>4181.1714076856197</v>
      </c>
      <c r="H20" s="61"/>
      <c r="I20" s="153">
        <v>6382.2149248116202</v>
      </c>
      <c r="J20" s="153">
        <v>6481.8920351752504</v>
      </c>
      <c r="K20" s="153">
        <v>6540.7785304992503</v>
      </c>
      <c r="L20" s="153">
        <v>6547.11450951387</v>
      </c>
      <c r="M20" s="60">
        <v>25951.999999999993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1077.7565292930301</v>
      </c>
      <c r="D21" s="153">
        <v>1082.8003088619701</v>
      </c>
      <c r="E21" s="153">
        <v>1088.3666750115101</v>
      </c>
      <c r="F21" s="153">
        <v>1081.17508683456</v>
      </c>
      <c r="G21" s="60">
        <v>4330.0986000010698</v>
      </c>
      <c r="H21" s="61"/>
      <c r="I21" s="153">
        <v>6565.9922669630996</v>
      </c>
      <c r="J21" s="153">
        <v>6634.74942885574</v>
      </c>
      <c r="K21" s="153">
        <v>6702.1384853203499</v>
      </c>
      <c r="L21" s="153">
        <v>6702.1198188608096</v>
      </c>
      <c r="M21" s="60">
        <v>26605</v>
      </c>
      <c r="N21" s="61"/>
      <c r="O21" s="65">
        <v>4.4159164413591014</v>
      </c>
      <c r="P21" s="65">
        <v>3.4299668224822426</v>
      </c>
      <c r="Q21" s="65">
        <v>3.4128480836021993</v>
      </c>
      <c r="R21" s="65">
        <v>3.0029525888080002</v>
      </c>
      <c r="S21" s="66">
        <v>3.5618533132054608</v>
      </c>
      <c r="T21" s="67"/>
      <c r="U21" s="65">
        <v>2.8795229292110349</v>
      </c>
      <c r="V21" s="65">
        <v>2.3582218409529077</v>
      </c>
      <c r="W21" s="65">
        <v>2.4669839235297104</v>
      </c>
      <c r="X21" s="65">
        <v>2.3675362500792545</v>
      </c>
      <c r="Y21" s="66">
        <v>2.5161837237978091</v>
      </c>
      <c r="Z21" s="52"/>
    </row>
    <row r="22" spans="1:26" x14ac:dyDescent="0.2">
      <c r="A22" s="51"/>
      <c r="B22" s="58" t="s">
        <v>174</v>
      </c>
      <c r="C22" s="153">
        <v>1095.49062079019</v>
      </c>
      <c r="D22" s="153">
        <v>1022.74356403397</v>
      </c>
      <c r="E22" s="153">
        <v>1046.0517483772701</v>
      </c>
      <c r="F22" s="153">
        <v>1068.46777223655</v>
      </c>
      <c r="G22" s="60">
        <v>4232.75370543798</v>
      </c>
      <c r="H22" s="61"/>
      <c r="I22" s="153">
        <v>6764.7750787018504</v>
      </c>
      <c r="J22" s="153">
        <v>6084.2339371259604</v>
      </c>
      <c r="K22" s="153">
        <v>6429.96748962931</v>
      </c>
      <c r="L22" s="153">
        <v>6627.0234945428801</v>
      </c>
      <c r="M22" s="60">
        <v>25906</v>
      </c>
      <c r="N22" s="61"/>
      <c r="O22" s="65">
        <v>1.6454636103010074</v>
      </c>
      <c r="P22" s="65">
        <v>-5.5464284906900474</v>
      </c>
      <c r="Q22" s="65">
        <v>-3.8879292802485423</v>
      </c>
      <c r="R22" s="65">
        <v>-1.1753243996043494</v>
      </c>
      <c r="S22" s="66">
        <v>-2.2480987976362883</v>
      </c>
      <c r="T22" s="67"/>
      <c r="U22" s="65">
        <v>3.0274603389183028</v>
      </c>
      <c r="V22" s="65">
        <v>-8.2974571629711846</v>
      </c>
      <c r="W22" s="65">
        <v>-4.0609575031487992</v>
      </c>
      <c r="X22" s="65">
        <v>-1.1204861498685403</v>
      </c>
      <c r="Y22" s="66">
        <v>-2.62732569065966</v>
      </c>
      <c r="Z22" s="52"/>
    </row>
    <row r="23" spans="1:26" x14ac:dyDescent="0.2">
      <c r="A23" s="51"/>
      <c r="B23" s="58" t="s">
        <v>165</v>
      </c>
      <c r="C23" s="153">
        <v>1064.10733193449</v>
      </c>
      <c r="D23" s="153">
        <v>1091.9127631271899</v>
      </c>
      <c r="E23" s="153">
        <v>1105.41877770307</v>
      </c>
      <c r="F23" s="153">
        <v>1113.41516286872</v>
      </c>
      <c r="G23" s="60">
        <v>4374.8540356334706</v>
      </c>
      <c r="H23" s="61"/>
      <c r="I23" s="153">
        <v>6696.6300443848904</v>
      </c>
      <c r="J23" s="153">
        <v>6671.3207662488003</v>
      </c>
      <c r="K23" s="153">
        <v>6890.8679706139001</v>
      </c>
      <c r="L23" s="153">
        <v>6980.3297924865401</v>
      </c>
      <c r="M23" s="60">
        <v>27239.148573734132</v>
      </c>
      <c r="N23" s="61"/>
      <c r="O23" s="65">
        <v>-2.8647702006853137</v>
      </c>
      <c r="P23" s="65">
        <v>6.7631028466606438</v>
      </c>
      <c r="Q23" s="65">
        <v>5.6753434443272255</v>
      </c>
      <c r="R23" s="65">
        <v>4.2067146806014364</v>
      </c>
      <c r="S23" s="66">
        <v>3.357160375594944</v>
      </c>
      <c r="T23" s="67"/>
      <c r="U23" s="65">
        <v>-1.007351072639608</v>
      </c>
      <c r="V23" s="65">
        <v>9.6493138690877629</v>
      </c>
      <c r="W23" s="65">
        <v>7.1680063970457297</v>
      </c>
      <c r="X23" s="65">
        <v>5.33129689723593</v>
      </c>
      <c r="Y23" s="66">
        <v>5.1460996438436268</v>
      </c>
      <c r="Z23" s="52"/>
    </row>
    <row r="24" spans="1:26" x14ac:dyDescent="0.2">
      <c r="A24" s="51"/>
      <c r="B24" s="58" t="s">
        <v>178</v>
      </c>
      <c r="C24" s="153">
        <v>1101.4550125071701</v>
      </c>
      <c r="D24" s="153">
        <v>1132.8597801587</v>
      </c>
      <c r="E24" s="153"/>
      <c r="F24" s="153"/>
      <c r="G24" s="60"/>
      <c r="H24" s="61"/>
      <c r="I24" s="153">
        <v>7029.0826303287604</v>
      </c>
      <c r="J24" s="153">
        <v>7153.85665740682</v>
      </c>
      <c r="K24" s="153"/>
      <c r="L24" s="153"/>
      <c r="M24" s="60"/>
      <c r="N24" s="61"/>
      <c r="O24" s="65">
        <v>3.5097663038167468</v>
      </c>
      <c r="P24" s="65">
        <v>3.7500264136705965</v>
      </c>
      <c r="Q24" s="65"/>
      <c r="R24" s="65"/>
      <c r="S24" s="66"/>
      <c r="T24" s="67"/>
      <c r="U24" s="65">
        <v>4.9644759190875476</v>
      </c>
      <c r="V24" s="65">
        <v>7.2329889097709099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170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5" t="s">
        <v>175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195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3"/>
      <c r="C46" s="3"/>
      <c r="D46" s="3"/>
      <c r="E46" s="105"/>
      <c r="F46" s="105"/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39" t="s">
        <v>10</v>
      </c>
      <c r="F47" s="239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2">
        <v>3.4299668224822426</v>
      </c>
      <c r="F49" s="243">
        <v>2.3582218409529077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5">
        <v>3.4128480836021993</v>
      </c>
      <c r="F50" s="243">
        <v>2.4669839235297104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3.0029525888080002</v>
      </c>
      <c r="F51" s="243">
        <v>2.3675362500792545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1.6454636103010074</v>
      </c>
      <c r="F52" s="243">
        <v>3.0274603389183028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2">
        <v>-5.5464284906900474</v>
      </c>
      <c r="F53" s="245">
        <v>-8.2974571629711846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5">
        <v>-3.8879292802485423</v>
      </c>
      <c r="F54" s="245">
        <v>-4.0609575031487992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-1.1753243996043494</v>
      </c>
      <c r="F55" s="245">
        <v>-1.1204861498685403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-2.8647702006853137</v>
      </c>
      <c r="F56" s="245">
        <v>-1.007351072639608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6.7631028466606438</v>
      </c>
      <c r="F57" s="245">
        <v>9.6493138690877629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5.6753434443272255</v>
      </c>
      <c r="F58" s="245">
        <v>7.1680063970457297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4.2067146806014364</v>
      </c>
      <c r="F59" s="245">
        <v>5.33129689723593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3.5097663038167468</v>
      </c>
      <c r="F60" s="245">
        <v>4.9644759190875476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3.7500264136705965</v>
      </c>
      <c r="F61" s="245">
        <v>7.2329889097709099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75"/>
      <c r="B62" s="88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75"/>
      <c r="B63" s="88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x14ac:dyDescent="0.2">
      <c r="A64" s="6"/>
      <c r="B64" s="6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5"/>
      <c r="C74" s="75"/>
      <c r="D74" s="75"/>
      <c r="E74" s="75"/>
      <c r="F74" s="75"/>
      <c r="G74" s="75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69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5"/>
    </row>
    <row r="2" spans="1:26" x14ac:dyDescent="0.2">
      <c r="A2" s="96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7"/>
    </row>
    <row r="3" spans="1:26" x14ac:dyDescent="0.2">
      <c r="A3" s="96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7"/>
    </row>
    <row r="4" spans="1:26" x14ac:dyDescent="0.2">
      <c r="A4" s="96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7"/>
    </row>
    <row r="5" spans="1:26" x14ac:dyDescent="0.2">
      <c r="A5" s="96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7"/>
    </row>
    <row r="6" spans="1:26" x14ac:dyDescent="0.2">
      <c r="A6" s="96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7"/>
    </row>
    <row r="7" spans="1:26" x14ac:dyDescent="0.2">
      <c r="A7" s="96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7"/>
    </row>
    <row r="8" spans="1:26" x14ac:dyDescent="0.2">
      <c r="A8" s="96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7"/>
    </row>
    <row r="9" spans="1:26" x14ac:dyDescent="0.2">
      <c r="A9" s="96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7"/>
    </row>
    <row r="10" spans="1:26" x14ac:dyDescent="0.2">
      <c r="A10" s="96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7"/>
    </row>
    <row r="11" spans="1:26" x14ac:dyDescent="0.2">
      <c r="A11" s="96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7"/>
    </row>
    <row r="12" spans="1:26" x14ac:dyDescent="0.2">
      <c r="A12" s="96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7"/>
    </row>
    <row r="13" spans="1:26" x14ac:dyDescent="0.2">
      <c r="A13" s="96"/>
      <c r="B13" s="6"/>
      <c r="D13" s="213" t="s">
        <v>114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97"/>
    </row>
    <row r="14" spans="1:26" ht="15.6" customHeight="1" x14ac:dyDescent="0.2">
      <c r="A14" s="96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97"/>
    </row>
    <row r="15" spans="1:26" x14ac:dyDescent="0.2">
      <c r="A15" s="96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7"/>
    </row>
    <row r="16" spans="1:26" x14ac:dyDescent="0.2">
      <c r="A16" s="96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7"/>
    </row>
    <row r="17" spans="1:26" ht="33.75" customHeight="1" x14ac:dyDescent="0.2">
      <c r="A17" s="96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97"/>
    </row>
    <row r="18" spans="1:26" ht="15.75" customHeight="1" x14ac:dyDescent="0.2">
      <c r="A18" s="96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97"/>
    </row>
    <row r="19" spans="1:26" ht="15.75" customHeight="1" x14ac:dyDescent="0.2">
      <c r="A19" s="96"/>
      <c r="B19" s="6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97"/>
    </row>
    <row r="20" spans="1:26" x14ac:dyDescent="0.2">
      <c r="A20" s="96"/>
      <c r="B20" s="58">
        <v>2018</v>
      </c>
      <c r="C20" s="153">
        <v>480.50984207072003</v>
      </c>
      <c r="D20" s="153">
        <v>481.53742451387899</v>
      </c>
      <c r="E20" s="153">
        <v>489.00221186091301</v>
      </c>
      <c r="F20" s="153">
        <v>491.71682398960399</v>
      </c>
      <c r="G20" s="60">
        <v>1942.7663024351159</v>
      </c>
      <c r="H20" s="61"/>
      <c r="I20" s="153">
        <v>4445.2780164299102</v>
      </c>
      <c r="J20" s="153">
        <v>4475.8842894956897</v>
      </c>
      <c r="K20" s="153">
        <v>4534.7990232310203</v>
      </c>
      <c r="L20" s="153">
        <v>4548.0386708433798</v>
      </c>
      <c r="M20" s="60">
        <v>18004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97"/>
    </row>
    <row r="21" spans="1:26" x14ac:dyDescent="0.2">
      <c r="A21" s="96"/>
      <c r="B21" s="58">
        <v>2019</v>
      </c>
      <c r="C21" s="153">
        <v>505.09070520813799</v>
      </c>
      <c r="D21" s="153">
        <v>494.58612719909303</v>
      </c>
      <c r="E21" s="153">
        <v>507.520400376022</v>
      </c>
      <c r="F21" s="153">
        <v>499.18475287250902</v>
      </c>
      <c r="G21" s="60">
        <v>2006.381985655762</v>
      </c>
      <c r="H21" s="61"/>
      <c r="I21" s="153">
        <v>4552.9289301666604</v>
      </c>
      <c r="J21" s="153">
        <v>4644.3522327978599</v>
      </c>
      <c r="K21" s="153">
        <v>4680.16194285443</v>
      </c>
      <c r="L21" s="153">
        <v>4671.5568941810498</v>
      </c>
      <c r="M21" s="60">
        <v>18549</v>
      </c>
      <c r="N21" s="61"/>
      <c r="O21" s="65">
        <v>5.1155795334989733</v>
      </c>
      <c r="P21" s="65">
        <v>2.7098003230770615</v>
      </c>
      <c r="Q21" s="65">
        <v>3.786933487404383</v>
      </c>
      <c r="R21" s="65">
        <v>1.5187458550458075</v>
      </c>
      <c r="S21" s="66">
        <v>3.274489738725066</v>
      </c>
      <c r="T21" s="67"/>
      <c r="U21" s="65">
        <v>2.4216913619096232</v>
      </c>
      <c r="V21" s="65">
        <v>3.7639030056595146</v>
      </c>
      <c r="W21" s="65">
        <v>3.2054986092821167</v>
      </c>
      <c r="X21" s="65">
        <v>2.7158569281638307</v>
      </c>
      <c r="Y21" s="66">
        <v>3.0271050877582724</v>
      </c>
      <c r="Z21" s="97"/>
    </row>
    <row r="22" spans="1:26" x14ac:dyDescent="0.2">
      <c r="A22" s="96"/>
      <c r="B22" s="58" t="s">
        <v>174</v>
      </c>
      <c r="C22" s="153">
        <v>502.53755522530901</v>
      </c>
      <c r="D22" s="153">
        <v>453.94177628703301</v>
      </c>
      <c r="E22" s="153">
        <v>475.61377229249399</v>
      </c>
      <c r="F22" s="153">
        <v>484.65541564719803</v>
      </c>
      <c r="G22" s="60">
        <v>1916.7485194520341</v>
      </c>
      <c r="H22" s="61"/>
      <c r="I22" s="153">
        <v>4745.3376422278297</v>
      </c>
      <c r="J22" s="153">
        <v>4213.1770114963601</v>
      </c>
      <c r="K22" s="153">
        <v>4477.7063513579196</v>
      </c>
      <c r="L22" s="153">
        <v>4639.7789949178896</v>
      </c>
      <c r="M22" s="60">
        <v>18076</v>
      </c>
      <c r="N22" s="61"/>
      <c r="O22" s="65">
        <v>-0.50548346198073091</v>
      </c>
      <c r="P22" s="65">
        <v>-8.2178509822413304</v>
      </c>
      <c r="Q22" s="65">
        <v>-6.2867675978913127</v>
      </c>
      <c r="R22" s="65">
        <v>-2.91061318313578</v>
      </c>
      <c r="S22" s="66">
        <v>-4.4674178119891934</v>
      </c>
      <c r="T22" s="67"/>
      <c r="U22" s="65">
        <v>4.2260425104884405</v>
      </c>
      <c r="V22" s="65">
        <v>-9.2838613371438896</v>
      </c>
      <c r="W22" s="65">
        <v>-4.3258244900182348</v>
      </c>
      <c r="X22" s="65">
        <v>-0.68024215444626179</v>
      </c>
      <c r="Y22" s="66">
        <v>-2.5500026955631085</v>
      </c>
      <c r="Z22" s="97"/>
    </row>
    <row r="23" spans="1:26" x14ac:dyDescent="0.2">
      <c r="A23" s="96"/>
      <c r="B23" s="58" t="s">
        <v>165</v>
      </c>
      <c r="C23" s="153">
        <v>488.01903991884399</v>
      </c>
      <c r="D23" s="153">
        <v>508.45376184844599</v>
      </c>
      <c r="E23" s="153">
        <v>510.35555057948</v>
      </c>
      <c r="F23" s="153">
        <v>522.75333820900801</v>
      </c>
      <c r="G23" s="60">
        <v>2029.5816905557779</v>
      </c>
      <c r="H23" s="61"/>
      <c r="I23" s="153">
        <v>4676.9578812770096</v>
      </c>
      <c r="J23" s="153">
        <v>4666.93812235922</v>
      </c>
      <c r="K23" s="153">
        <v>4854.0492096272301</v>
      </c>
      <c r="L23" s="153">
        <v>4929.6403196892697</v>
      </c>
      <c r="M23" s="60">
        <v>19127.585532952729</v>
      </c>
      <c r="N23" s="61"/>
      <c r="O23" s="65">
        <v>-2.8890408598330026</v>
      </c>
      <c r="P23" s="65">
        <v>12.008585331644909</v>
      </c>
      <c r="Q23" s="65">
        <v>7.3046199060906076</v>
      </c>
      <c r="R23" s="65">
        <v>7.8608267506791236</v>
      </c>
      <c r="S23" s="66">
        <v>5.8866966614900917</v>
      </c>
      <c r="T23" s="67"/>
      <c r="U23" s="65">
        <v>-1.4409883154008298</v>
      </c>
      <c r="V23" s="65">
        <v>10.770046205623359</v>
      </c>
      <c r="W23" s="65">
        <v>8.4048132847117216</v>
      </c>
      <c r="X23" s="65">
        <v>6.2473088715836411</v>
      </c>
      <c r="Y23" s="66">
        <v>5.8175787395039293</v>
      </c>
      <c r="Z23" s="97"/>
    </row>
    <row r="24" spans="1:26" x14ac:dyDescent="0.2">
      <c r="A24" s="96"/>
      <c r="B24" s="58" t="s">
        <v>178</v>
      </c>
      <c r="C24" s="153">
        <v>504.15369508825199</v>
      </c>
      <c r="D24" s="153">
        <v>523.19002772725696</v>
      </c>
      <c r="E24" s="153"/>
      <c r="F24" s="153"/>
      <c r="G24" s="60"/>
      <c r="H24" s="61"/>
      <c r="I24" s="153">
        <v>4939.38803322696</v>
      </c>
      <c r="J24" s="153">
        <v>4988.3448166325497</v>
      </c>
      <c r="K24" s="153"/>
      <c r="L24" s="153"/>
      <c r="M24" s="60"/>
      <c r="N24" s="61"/>
      <c r="O24" s="65">
        <v>3.3061528034010905</v>
      </c>
      <c r="P24" s="65">
        <v>2.8982509294922778</v>
      </c>
      <c r="Q24" s="65"/>
      <c r="R24" s="65"/>
      <c r="S24" s="66"/>
      <c r="T24" s="67"/>
      <c r="U24" s="65">
        <v>5.6111292556326333</v>
      </c>
      <c r="V24" s="65">
        <v>6.8868857020725471</v>
      </c>
      <c r="W24" s="65"/>
      <c r="X24" s="65"/>
      <c r="Y24" s="66"/>
      <c r="Z24" s="97"/>
    </row>
    <row r="25" spans="1:26" x14ac:dyDescent="0.2">
      <c r="A25" s="96"/>
      <c r="B25" s="70"/>
      <c r="C25" s="75"/>
      <c r="D25" s="75"/>
      <c r="E25" s="75"/>
      <c r="F25" s="75"/>
      <c r="G25" s="75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97"/>
    </row>
    <row r="26" spans="1:26" x14ac:dyDescent="0.2">
      <c r="A26" s="96"/>
      <c r="B26" s="70"/>
      <c r="D26" s="54"/>
      <c r="E26" s="213" t="s">
        <v>115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97"/>
    </row>
    <row r="27" spans="1:26" x14ac:dyDescent="0.2">
      <c r="A27" s="96"/>
      <c r="B27" s="6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54"/>
      <c r="U27" s="54"/>
      <c r="V27" s="54"/>
      <c r="W27" s="54"/>
      <c r="X27" s="54"/>
      <c r="Y27" s="6"/>
      <c r="Z27" s="97"/>
    </row>
    <row r="28" spans="1:26" x14ac:dyDescent="0.2">
      <c r="A28" s="96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7"/>
    </row>
    <row r="29" spans="1:26" x14ac:dyDescent="0.2">
      <c r="A29" s="96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7"/>
    </row>
    <row r="30" spans="1:26" x14ac:dyDescent="0.2">
      <c r="A30" s="96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7"/>
    </row>
    <row r="31" spans="1:26" x14ac:dyDescent="0.2">
      <c r="A31" s="96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7"/>
    </row>
    <row r="32" spans="1:26" x14ac:dyDescent="0.2">
      <c r="A32" s="96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7"/>
    </row>
    <row r="33" spans="1:26" x14ac:dyDescent="0.2">
      <c r="A33" s="96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7"/>
    </row>
    <row r="34" spans="1:26" x14ac:dyDescent="0.2">
      <c r="A34" s="96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7"/>
    </row>
    <row r="35" spans="1:26" x14ac:dyDescent="0.2">
      <c r="A35" s="96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7"/>
    </row>
    <row r="36" spans="1:26" x14ac:dyDescent="0.2">
      <c r="A36" s="96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7"/>
    </row>
    <row r="37" spans="1:26" x14ac:dyDescent="0.2">
      <c r="A37" s="96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7"/>
    </row>
    <row r="38" spans="1:26" x14ac:dyDescent="0.2">
      <c r="A38" s="96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7"/>
    </row>
    <row r="39" spans="1:26" x14ac:dyDescent="0.2">
      <c r="A39" s="96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7"/>
    </row>
    <row r="40" spans="1:26" x14ac:dyDescent="0.2">
      <c r="A40" s="96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7"/>
    </row>
    <row r="41" spans="1:26" x14ac:dyDescent="0.2">
      <c r="A41" s="96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7"/>
    </row>
    <row r="42" spans="1:26" x14ac:dyDescent="0.2">
      <c r="A42" s="96"/>
      <c r="B42" s="50"/>
      <c r="C42" s="6"/>
      <c r="D42" s="6"/>
      <c r="E42" s="6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7"/>
    </row>
    <row r="43" spans="1:26" x14ac:dyDescent="0.2">
      <c r="A43" s="96"/>
      <c r="B43" s="50"/>
      <c r="C43" s="6"/>
      <c r="D43" s="6"/>
      <c r="E43" s="6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97"/>
    </row>
    <row r="44" spans="1:26" x14ac:dyDescent="0.2">
      <c r="A44" s="99"/>
      <c r="B44" s="8"/>
      <c r="C44" s="8"/>
      <c r="D44" s="8"/>
      <c r="E44" s="8"/>
      <c r="F44" s="195" t="s">
        <v>77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100"/>
    </row>
    <row r="45" spans="1:26" s="49" customFormat="1" x14ac:dyDescent="0.2">
      <c r="A45" s="3"/>
      <c r="B45" s="6"/>
      <c r="C45" s="6"/>
      <c r="D45" s="6"/>
      <c r="E45" s="74"/>
      <c r="F45" s="74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3"/>
      <c r="B46" s="88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82" customFormat="1" x14ac:dyDescent="0.2">
      <c r="A47" s="75"/>
      <c r="B47" s="75"/>
      <c r="C47" s="238" t="s">
        <v>55</v>
      </c>
      <c r="D47" s="239" t="s">
        <v>56</v>
      </c>
      <c r="E47" s="239" t="s">
        <v>10</v>
      </c>
      <c r="F47" s="239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2">
        <v>2.7098003230770615</v>
      </c>
      <c r="F49" s="248">
        <v>3.7639030056595146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5">
        <v>3.786933487404383</v>
      </c>
      <c r="F50" s="248">
        <v>3.2054986092821167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1.5187458550458075</v>
      </c>
      <c r="F51" s="248">
        <v>2.7158569281638307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-0.50548346198073091</v>
      </c>
      <c r="F52" s="248">
        <v>4.2260425104884405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2">
        <v>-8.2178509822413304</v>
      </c>
      <c r="F53" s="245">
        <v>-9.2838613371438896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5">
        <v>-6.2867675978913127</v>
      </c>
      <c r="F54" s="245">
        <v>-4.3258244900182348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-2.91061318313578</v>
      </c>
      <c r="F55" s="245">
        <v>-0.68024215444626179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-2.8890408598330026</v>
      </c>
      <c r="F56" s="245">
        <v>-1.4409883154008298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12.008585331644909</v>
      </c>
      <c r="F57" s="245">
        <v>10.770046205623359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7.3046199060906076</v>
      </c>
      <c r="F58" s="245">
        <v>8.4048132847117216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7.8608267506791236</v>
      </c>
      <c r="F59" s="245">
        <v>6.2473088715836411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3.3061528034010905</v>
      </c>
      <c r="F60" s="245">
        <v>5.6111292556326333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2.8982509294922778</v>
      </c>
      <c r="F61" s="245">
        <v>6.8868857020725471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3"/>
      <c r="B62" s="88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3"/>
      <c r="B63" s="6"/>
      <c r="G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9"/>
      <c r="E64" s="84"/>
      <c r="F64" s="84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9"/>
      <c r="E66" s="84"/>
      <c r="F66" s="84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D67" s="79"/>
      <c r="E67" s="84"/>
      <c r="F67" s="84"/>
    </row>
    <row r="68" spans="1:25" x14ac:dyDescent="0.2">
      <c r="D68" s="79"/>
      <c r="E68" s="84"/>
      <c r="F68" s="84"/>
    </row>
    <row r="69" spans="1:25" x14ac:dyDescent="0.2">
      <c r="D69" s="79"/>
      <c r="E69" s="84"/>
      <c r="F69" s="84"/>
    </row>
  </sheetData>
  <mergeCells count="8">
    <mergeCell ref="D13:X13"/>
    <mergeCell ref="D14:X14"/>
    <mergeCell ref="E26:R26"/>
    <mergeCell ref="E27:S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138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552.28477243794805</v>
      </c>
      <c r="D20" s="153">
        <v>560.42641699662795</v>
      </c>
      <c r="E20" s="153">
        <v>563.80476836953096</v>
      </c>
      <c r="F20" s="153">
        <v>559.66800023275596</v>
      </c>
      <c r="G20" s="60">
        <v>2236.1839580368633</v>
      </c>
      <c r="H20" s="61"/>
      <c r="I20" s="153">
        <v>1956.92348084886</v>
      </c>
      <c r="J20" s="153">
        <v>1979.7251122867101</v>
      </c>
      <c r="K20" s="153">
        <v>2008.27545114336</v>
      </c>
      <c r="L20" s="153">
        <v>1999.0759557210599</v>
      </c>
      <c r="M20" s="60">
        <v>7943.9999999999909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572.39164850658506</v>
      </c>
      <c r="D21" s="153">
        <v>582.42901218647501</v>
      </c>
      <c r="E21" s="153">
        <v>582.78605975800997</v>
      </c>
      <c r="F21" s="153">
        <v>583.87995040902001</v>
      </c>
      <c r="G21" s="60">
        <v>2321.4866708600903</v>
      </c>
      <c r="H21" s="61"/>
      <c r="I21" s="153">
        <v>2001.64081718388</v>
      </c>
      <c r="J21" s="153">
        <v>2000.3656969143101</v>
      </c>
      <c r="K21" s="153">
        <v>2024.4400090538199</v>
      </c>
      <c r="L21" s="153">
        <v>2026.5534768479899</v>
      </c>
      <c r="M21" s="60">
        <v>8053</v>
      </c>
      <c r="N21" s="61"/>
      <c r="O21" s="65">
        <v>3.6406718186125886</v>
      </c>
      <c r="P21" s="65">
        <v>3.9260453330806229</v>
      </c>
      <c r="Q21" s="65">
        <v>3.366642577956739</v>
      </c>
      <c r="R21" s="65">
        <v>4.3261273051514024</v>
      </c>
      <c r="S21" s="66">
        <v>3.8146554319311861</v>
      </c>
      <c r="T21" s="104"/>
      <c r="U21" s="65">
        <v>2.2850835391694915</v>
      </c>
      <c r="V21" s="65">
        <v>1.042598515293804</v>
      </c>
      <c r="W21" s="65">
        <v>0.80489745075841768</v>
      </c>
      <c r="X21" s="65">
        <v>1.3745111109106887</v>
      </c>
      <c r="Y21" s="66">
        <v>1.3721047331320335</v>
      </c>
      <c r="Z21" s="52"/>
    </row>
    <row r="22" spans="1:26" x14ac:dyDescent="0.2">
      <c r="A22" s="51"/>
      <c r="B22" s="58" t="s">
        <v>174</v>
      </c>
      <c r="C22" s="153">
        <v>592.79593614052101</v>
      </c>
      <c r="D22" s="153">
        <v>560.87047861613996</v>
      </c>
      <c r="E22" s="153">
        <v>573.24161269113404</v>
      </c>
      <c r="F22" s="153">
        <v>586.96193555618504</v>
      </c>
      <c r="G22" s="60">
        <v>2313.86996300398</v>
      </c>
      <c r="H22" s="61"/>
      <c r="I22" s="153">
        <v>2024.2055050783899</v>
      </c>
      <c r="J22" s="153">
        <v>1878.5853497399601</v>
      </c>
      <c r="K22" s="153">
        <v>1940.3167553027399</v>
      </c>
      <c r="L22" s="153">
        <v>1983.8923898789201</v>
      </c>
      <c r="M22" s="60">
        <v>7827.00000000001</v>
      </c>
      <c r="N22" s="61"/>
      <c r="O22" s="65">
        <v>3.5647423730189587</v>
      </c>
      <c r="P22" s="65">
        <v>-3.7014868969873191</v>
      </c>
      <c r="Q22" s="65">
        <v>-1.6377274142142397</v>
      </c>
      <c r="R22" s="65">
        <v>0.52784568899926398</v>
      </c>
      <c r="S22" s="66">
        <v>-0.328096127008493</v>
      </c>
      <c r="T22" s="104"/>
      <c r="U22" s="65">
        <v>1.1273095402928561</v>
      </c>
      <c r="V22" s="65">
        <v>-6.0879041948281696</v>
      </c>
      <c r="W22" s="65">
        <v>-4.155383877756762</v>
      </c>
      <c r="X22" s="65">
        <v>-2.1051054145101062</v>
      </c>
      <c r="Y22" s="66">
        <v>-2.8064075499812446</v>
      </c>
      <c r="Z22" s="52"/>
    </row>
    <row r="23" spans="1:26" x14ac:dyDescent="0.2">
      <c r="A23" s="51"/>
      <c r="B23" s="58" t="s">
        <v>165</v>
      </c>
      <c r="C23" s="153">
        <v>575.95880812690405</v>
      </c>
      <c r="D23" s="153">
        <v>575.687670273197</v>
      </c>
      <c r="E23" s="153">
        <v>595.87799933564099</v>
      </c>
      <c r="F23" s="153">
        <v>594.86759368968603</v>
      </c>
      <c r="G23" s="60">
        <v>2342.3920714254282</v>
      </c>
      <c r="H23" s="61"/>
      <c r="I23" s="153">
        <v>2002.1145980568001</v>
      </c>
      <c r="J23" s="153">
        <v>2008.2580564438499</v>
      </c>
      <c r="K23" s="153">
        <v>2037.1638637339699</v>
      </c>
      <c r="L23" s="153">
        <v>2060.9857332664501</v>
      </c>
      <c r="M23" s="60">
        <v>8108.5222515010701</v>
      </c>
      <c r="N23" s="61"/>
      <c r="O23" s="65">
        <v>-2.840290728583156</v>
      </c>
      <c r="P23" s="65">
        <v>2.641820566776147</v>
      </c>
      <c r="Q23" s="65">
        <v>3.9488386996607687</v>
      </c>
      <c r="R23" s="65">
        <v>1.3468774812475601</v>
      </c>
      <c r="S23" s="66">
        <v>1.232658225288489</v>
      </c>
      <c r="T23" s="104"/>
      <c r="U23" s="65">
        <v>-1.0913371674055554</v>
      </c>
      <c r="V23" s="65">
        <v>6.9026784820737248</v>
      </c>
      <c r="W23" s="65">
        <v>4.9913040314966111</v>
      </c>
      <c r="X23" s="65">
        <v>3.8859639656279512</v>
      </c>
      <c r="Y23" s="66">
        <v>3.5968091414470393</v>
      </c>
      <c r="Z23" s="52"/>
    </row>
    <row r="24" spans="1:26" x14ac:dyDescent="0.2">
      <c r="A24" s="51"/>
      <c r="B24" s="58" t="s">
        <v>178</v>
      </c>
      <c r="C24" s="153">
        <v>595.27761354182996</v>
      </c>
      <c r="D24" s="153">
        <v>603.66794693361805</v>
      </c>
      <c r="E24" s="153"/>
      <c r="F24" s="153"/>
      <c r="G24" s="60"/>
      <c r="H24" s="61"/>
      <c r="I24" s="153">
        <v>2069.5363684395902</v>
      </c>
      <c r="J24" s="153">
        <v>2162.3816175685201</v>
      </c>
      <c r="K24" s="153"/>
      <c r="L24" s="153"/>
      <c r="M24" s="60"/>
      <c r="N24" s="61"/>
      <c r="O24" s="65">
        <v>3.3541991445105879</v>
      </c>
      <c r="P24" s="65">
        <v>4.8603223770873569</v>
      </c>
      <c r="Q24" s="65"/>
      <c r="R24" s="65"/>
      <c r="S24" s="66"/>
      <c r="T24" s="104"/>
      <c r="U24" s="65">
        <v>3.3675280350199586</v>
      </c>
      <c r="V24" s="65">
        <v>7.6744898709674203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139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5" t="s">
        <v>175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195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3"/>
      <c r="B46" s="3"/>
      <c r="C46" s="3"/>
      <c r="D46" s="3"/>
      <c r="E46" s="105"/>
      <c r="F46" s="105"/>
      <c r="G46" s="3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39" t="s">
        <v>10</v>
      </c>
      <c r="F47" s="239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2">
        <v>3.9260453330806229</v>
      </c>
      <c r="F49" s="248">
        <v>1.042598515293804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5">
        <v>3.366642577956739</v>
      </c>
      <c r="F50" s="248">
        <v>0.80489745075841768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4.3261273051514024</v>
      </c>
      <c r="F51" s="248">
        <v>1.3745111109106887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3.5647423730189587</v>
      </c>
      <c r="F52" s="248">
        <v>1.1273095402928561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2">
        <v>-3.7014868969873191</v>
      </c>
      <c r="F53" s="245">
        <v>-6.0879041948281696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5">
        <v>-1.6377274142142397</v>
      </c>
      <c r="F54" s="245">
        <v>-4.155383877756762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0.52784568899926398</v>
      </c>
      <c r="F55" s="245">
        <v>-2.1051054145101062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-2.840290728583156</v>
      </c>
      <c r="F56" s="245">
        <v>-1.0913371674055554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2.641820566776147</v>
      </c>
      <c r="F57" s="245">
        <v>6.9026784820737248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3.9488386996607687</v>
      </c>
      <c r="F58" s="245">
        <v>4.9913040314966111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1.3468774812475601</v>
      </c>
      <c r="F59" s="245">
        <v>3.8859639656279512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3.3541991445105879</v>
      </c>
      <c r="F60" s="245">
        <v>3.3675280350199586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4.8603223770873569</v>
      </c>
      <c r="F61" s="245">
        <v>7.6744898709674203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6"/>
      <c r="B62" s="88"/>
      <c r="G62" s="6"/>
      <c r="H62" s="3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6"/>
      <c r="B63" s="88"/>
      <c r="G63" s="6"/>
      <c r="H63" s="3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x14ac:dyDescent="0.2">
      <c r="A64" s="6"/>
      <c r="B64" s="6"/>
      <c r="G64" s="6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9"/>
      <c r="E69" s="84"/>
      <c r="F69" s="84"/>
      <c r="G69" s="3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5"/>
      <c r="C70" s="75"/>
      <c r="D70" s="79"/>
      <c r="E70" s="84"/>
      <c r="F70" s="84"/>
      <c r="G70" s="75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5"/>
      <c r="C71" s="75"/>
      <c r="D71" s="75"/>
      <c r="E71" s="75"/>
      <c r="F71" s="75"/>
      <c r="G71" s="75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5"/>
      <c r="C72" s="75"/>
      <c r="D72" s="75"/>
      <c r="E72" s="75"/>
      <c r="F72" s="75"/>
      <c r="G72" s="75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5"/>
      <c r="C74" s="75"/>
      <c r="D74" s="75"/>
      <c r="E74" s="75"/>
      <c r="F74" s="75"/>
      <c r="G74" s="75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7109375" style="49" customWidth="1"/>
    <col min="8" max="8" width="0.85546875" style="6" customWidth="1"/>
    <col min="9" max="12" width="8.140625" style="49" customWidth="1"/>
    <col min="13" max="13" width="7.140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3" t="s">
        <v>65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2665.5580377895094</v>
      </c>
      <c r="D20" s="153">
        <v>2594.4359211696878</v>
      </c>
      <c r="E20" s="153">
        <v>2819.7505865627772</v>
      </c>
      <c r="F20" s="153">
        <v>2792.8195330933527</v>
      </c>
      <c r="G20" s="60">
        <v>10872.564078615327</v>
      </c>
      <c r="H20" s="61"/>
      <c r="I20" s="153">
        <v>14181.1523865483</v>
      </c>
      <c r="J20" s="153">
        <v>14229.4689062741</v>
      </c>
      <c r="K20" s="153">
        <v>15077.6683325839</v>
      </c>
      <c r="L20" s="153">
        <v>14667.7103745937</v>
      </c>
      <c r="M20" s="60">
        <v>58155.999999999993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1952.3399267675049</v>
      </c>
      <c r="D21" s="153">
        <v>2553.9508361869089</v>
      </c>
      <c r="E21" s="153">
        <v>2410.2861469248382</v>
      </c>
      <c r="F21" s="153">
        <v>2812.1758264902719</v>
      </c>
      <c r="G21" s="60">
        <v>9728.7527363695226</v>
      </c>
      <c r="H21" s="61"/>
      <c r="I21" s="153">
        <v>14060.290255181701</v>
      </c>
      <c r="J21" s="153">
        <v>13983.5951945293</v>
      </c>
      <c r="K21" s="153">
        <v>13931.2337335294</v>
      </c>
      <c r="L21" s="153">
        <v>13917.8808167597</v>
      </c>
      <c r="M21" s="60">
        <v>55893.000000000102</v>
      </c>
      <c r="N21" s="61"/>
      <c r="O21" s="65">
        <v>-26.75680292496881</v>
      </c>
      <c r="P21" s="65">
        <v>-1.5604580807887771</v>
      </c>
      <c r="Q21" s="65">
        <v>-14.521299918836732</v>
      </c>
      <c r="R21" s="65">
        <v>0.69307354691407852</v>
      </c>
      <c r="S21" s="66">
        <v>-10.520161886150731</v>
      </c>
      <c r="T21" s="67"/>
      <c r="U21" s="65">
        <v>-0.85227298933226336</v>
      </c>
      <c r="V21" s="65">
        <v>-1.7279191048120452</v>
      </c>
      <c r="W21" s="65">
        <v>-7.6035271088764773</v>
      </c>
      <c r="X21" s="65">
        <v>-5.1121104704439659</v>
      </c>
      <c r="Y21" s="66">
        <v>-3.8912579957354154</v>
      </c>
      <c r="Z21" s="52"/>
    </row>
    <row r="22" spans="1:26" x14ac:dyDescent="0.2">
      <c r="A22" s="51"/>
      <c r="B22" s="58" t="s">
        <v>174</v>
      </c>
      <c r="C22" s="153">
        <v>1845.4704846868135</v>
      </c>
      <c r="D22" s="153">
        <v>1227.2886485874797</v>
      </c>
      <c r="E22" s="153">
        <v>1930.5970926073762</v>
      </c>
      <c r="F22" s="153">
        <v>1966.7516915252027</v>
      </c>
      <c r="G22" s="60">
        <v>6970.1079174068718</v>
      </c>
      <c r="H22" s="61"/>
      <c r="I22" s="153">
        <v>11595.5629877272</v>
      </c>
      <c r="J22" s="153">
        <v>8560.6154368821299</v>
      </c>
      <c r="K22" s="153">
        <v>10251.4501816129</v>
      </c>
      <c r="L22" s="153">
        <v>10515.371393777799</v>
      </c>
      <c r="M22" s="60">
        <v>40923.000000000029</v>
      </c>
      <c r="N22" s="61"/>
      <c r="O22" s="65">
        <v>-5.4739157159806524</v>
      </c>
      <c r="P22" s="65">
        <v>-51.945486530201102</v>
      </c>
      <c r="Q22" s="65">
        <v>-19.901747140250265</v>
      </c>
      <c r="R22" s="65">
        <v>-30.06298990985205</v>
      </c>
      <c r="S22" s="66">
        <v>-28.35558569239673</v>
      </c>
      <c r="T22" s="67"/>
      <c r="U22" s="65">
        <v>-17.529704029731278</v>
      </c>
      <c r="V22" s="65">
        <v>-38.781012194694839</v>
      </c>
      <c r="W22" s="65">
        <v>-26.413910083642307</v>
      </c>
      <c r="X22" s="65">
        <v>-24.447036641416346</v>
      </c>
      <c r="Y22" s="66">
        <v>-26.783318125704554</v>
      </c>
      <c r="Z22" s="52"/>
    </row>
    <row r="23" spans="1:26" x14ac:dyDescent="0.2">
      <c r="A23" s="51"/>
      <c r="B23" s="58" t="s">
        <v>165</v>
      </c>
      <c r="C23" s="153">
        <v>1488.721251828415</v>
      </c>
      <c r="D23" s="153">
        <v>1470.5341393889878</v>
      </c>
      <c r="E23" s="153">
        <v>1555.4372480517636</v>
      </c>
      <c r="F23" s="153">
        <v>2317.4465930315487</v>
      </c>
      <c r="G23" s="60">
        <v>6832.1392323007149</v>
      </c>
      <c r="H23" s="61"/>
      <c r="I23" s="153">
        <v>10868.582436950701</v>
      </c>
      <c r="J23" s="153">
        <v>10606.4464713819</v>
      </c>
      <c r="K23" s="153">
        <v>10564.9691420256</v>
      </c>
      <c r="L23" s="153">
        <v>11214.4744689914</v>
      </c>
      <c r="M23" s="60">
        <v>43254.472519349598</v>
      </c>
      <c r="N23" s="61"/>
      <c r="O23" s="65">
        <v>-19.331072256023688</v>
      </c>
      <c r="P23" s="65">
        <v>19.819745834157771</v>
      </c>
      <c r="Q23" s="65">
        <v>-19.432322051668422</v>
      </c>
      <c r="R23" s="65">
        <v>17.831173249653304</v>
      </c>
      <c r="S23" s="66">
        <v>-1.9794339878382488</v>
      </c>
      <c r="T23" s="67"/>
      <c r="U23" s="65">
        <v>-6.2694717931845076</v>
      </c>
      <c r="V23" s="65">
        <v>23.898177059626022</v>
      </c>
      <c r="W23" s="65">
        <v>3.0582888748270136</v>
      </c>
      <c r="X23" s="65">
        <v>6.6483916642951613</v>
      </c>
      <c r="Y23" s="66">
        <v>5.6972179931812548</v>
      </c>
      <c r="Z23" s="52"/>
    </row>
    <row r="24" spans="1:26" x14ac:dyDescent="0.2">
      <c r="A24" s="51"/>
      <c r="B24" s="58" t="s">
        <v>178</v>
      </c>
      <c r="C24" s="153">
        <v>1819.5619317087212</v>
      </c>
      <c r="D24" s="153">
        <v>2546.2268163280669</v>
      </c>
      <c r="E24" s="153"/>
      <c r="F24" s="153"/>
      <c r="G24" s="60"/>
      <c r="H24" s="61"/>
      <c r="I24" s="153">
        <v>11331.688555730099</v>
      </c>
      <c r="J24" s="153">
        <v>11574.947720276999</v>
      </c>
      <c r="K24" s="153"/>
      <c r="L24" s="153"/>
      <c r="M24" s="60"/>
      <c r="N24" s="61"/>
      <c r="O24" s="65">
        <v>22.223144828084827</v>
      </c>
      <c r="P24" s="65">
        <v>73.149792862750758</v>
      </c>
      <c r="Q24" s="65"/>
      <c r="R24" s="65"/>
      <c r="S24" s="66"/>
      <c r="T24" s="67"/>
      <c r="U24" s="65">
        <v>4.2609615510201593</v>
      </c>
      <c r="V24" s="65">
        <v>9.1312509944616096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58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175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5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7"/>
      <c r="B46" s="7"/>
      <c r="C46" s="7"/>
      <c r="D46" s="7"/>
      <c r="E46" s="7"/>
      <c r="F46" s="195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75"/>
      <c r="B47" s="75"/>
      <c r="C47" s="239" t="s">
        <v>55</v>
      </c>
      <c r="D47" s="75" t="s">
        <v>56</v>
      </c>
      <c r="E47" s="102" t="s">
        <v>10</v>
      </c>
      <c r="F47" s="10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5">
        <v>-1.5604580807887771</v>
      </c>
      <c r="F49" s="243">
        <v>-1.7279191048120452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2">
        <v>-14.521299918836732</v>
      </c>
      <c r="F50" s="243">
        <v>-7.6035271088764773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0.69307354691407852</v>
      </c>
      <c r="F51" s="243">
        <v>-5.1121104704439659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-5.4739157159806524</v>
      </c>
      <c r="F52" s="243">
        <v>-17.529704029731278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5">
        <v>-51.945486530201102</v>
      </c>
      <c r="F53" s="243">
        <v>-38.781012194694839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2">
        <v>-19.901747140250265</v>
      </c>
      <c r="F54" s="245">
        <v>-26.413910083642307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-30.06298990985205</v>
      </c>
      <c r="F55" s="245">
        <v>-24.447036641416346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-19.331072256023688</v>
      </c>
      <c r="F56" s="245">
        <v>-6.2694717931845076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19.819745834157771</v>
      </c>
      <c r="F57" s="245">
        <v>23.898177059626022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-19.432322051668422</v>
      </c>
      <c r="F58" s="245">
        <v>3.0582888748270136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17.831173249653304</v>
      </c>
      <c r="F59" s="245">
        <v>6.6483916642951613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22.223144828084827</v>
      </c>
      <c r="F60" s="245">
        <v>4.2609615510201593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73.149792862750758</v>
      </c>
      <c r="F61" s="245">
        <v>9.1312509944616096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3"/>
      <c r="B62" s="88"/>
      <c r="G62" s="3"/>
      <c r="H62" s="3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88"/>
      <c r="G63" s="3"/>
      <c r="H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88"/>
      <c r="G64" s="3"/>
      <c r="H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9"/>
      <c r="E66" s="84"/>
      <c r="F66" s="84"/>
      <c r="G66" s="3"/>
      <c r="H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H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9"/>
      <c r="E69" s="84"/>
      <c r="F69" s="84"/>
      <c r="G69" s="3"/>
      <c r="H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79"/>
      <c r="E70" s="84"/>
      <c r="F70" s="84"/>
      <c r="G70" s="3"/>
      <c r="H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H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3"/>
      <c r="B74" s="3"/>
      <c r="C74" s="3"/>
      <c r="D74" s="3"/>
      <c r="E74" s="3"/>
      <c r="F74" s="3"/>
      <c r="G74" s="3"/>
      <c r="H74" s="3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8">
    <mergeCell ref="E27:Q27"/>
    <mergeCell ref="D13:X13"/>
    <mergeCell ref="C17:G17"/>
    <mergeCell ref="I17:M17"/>
    <mergeCell ref="O17:S17"/>
    <mergeCell ref="U17:Y17"/>
    <mergeCell ref="D14:X14"/>
    <mergeCell ref="E26:R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425781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3" t="s">
        <v>113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1708.62632057733</v>
      </c>
      <c r="D20" s="153">
        <v>1387.6484017872101</v>
      </c>
      <c r="E20" s="153">
        <v>1638.50561356106</v>
      </c>
      <c r="F20" s="153">
        <v>1550.4015012347199</v>
      </c>
      <c r="G20" s="60">
        <v>6285.1818371603204</v>
      </c>
      <c r="H20" s="61"/>
      <c r="I20" s="153">
        <v>7736.8736244311303</v>
      </c>
      <c r="J20" s="153">
        <v>7304.0104937895603</v>
      </c>
      <c r="K20" s="153">
        <v>7871.160089295</v>
      </c>
      <c r="L20" s="153">
        <v>7253.9557924843002</v>
      </c>
      <c r="M20" s="60">
        <v>30165.999999999989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1226.5368972552801</v>
      </c>
      <c r="D21" s="153">
        <v>1314.7344628984599</v>
      </c>
      <c r="E21" s="153">
        <v>1146.52276170818</v>
      </c>
      <c r="F21" s="153">
        <v>1211.70171562471</v>
      </c>
      <c r="G21" s="60">
        <v>4899.4958374866301</v>
      </c>
      <c r="H21" s="61"/>
      <c r="I21" s="153">
        <v>6604.2072677081096</v>
      </c>
      <c r="J21" s="153">
        <v>6689.5901269102496</v>
      </c>
      <c r="K21" s="153">
        <v>6424.3492893091197</v>
      </c>
      <c r="L21" s="153">
        <v>6336.8533160725201</v>
      </c>
      <c r="M21" s="60">
        <v>26055</v>
      </c>
      <c r="N21" s="61"/>
      <c r="O21" s="65">
        <v>-28.215029671271608</v>
      </c>
      <c r="P21" s="65">
        <v>-5.2544966574271399</v>
      </c>
      <c r="Q21" s="65">
        <v>-30.02631469681846</v>
      </c>
      <c r="R21" s="65">
        <v>-21.845940250978458</v>
      </c>
      <c r="S21" s="66">
        <v>-22.046872080629427</v>
      </c>
      <c r="T21" s="67"/>
      <c r="U21" s="65">
        <v>-14.639845649621847</v>
      </c>
      <c r="V21" s="65">
        <v>-8.4120958944642723</v>
      </c>
      <c r="W21" s="65">
        <v>-18.381163431723152</v>
      </c>
      <c r="X21" s="65">
        <v>-12.642791087339873</v>
      </c>
      <c r="Y21" s="66">
        <v>-13.627925479016085</v>
      </c>
      <c r="Z21" s="52"/>
    </row>
    <row r="22" spans="1:26" x14ac:dyDescent="0.2">
      <c r="A22" s="51"/>
      <c r="B22" s="58" t="s">
        <v>174</v>
      </c>
      <c r="C22" s="153">
        <v>981.263750148913</v>
      </c>
      <c r="D22" s="153">
        <v>736.28980274021899</v>
      </c>
      <c r="E22" s="153">
        <v>768.46120467780395</v>
      </c>
      <c r="F22" s="153">
        <v>826.52439685287095</v>
      </c>
      <c r="G22" s="60">
        <v>3312.5391544198064</v>
      </c>
      <c r="H22" s="61"/>
      <c r="I22" s="153">
        <v>5346.4687239924597</v>
      </c>
      <c r="J22" s="153">
        <v>4363.3748127748004</v>
      </c>
      <c r="K22" s="153">
        <v>4728.2847651634702</v>
      </c>
      <c r="L22" s="153">
        <v>4880.8716980692798</v>
      </c>
      <c r="M22" s="60">
        <v>19319.000000000011</v>
      </c>
      <c r="N22" s="61"/>
      <c r="O22" s="65">
        <v>-19.997209024468361</v>
      </c>
      <c r="P22" s="65">
        <v>-43.997071384513909</v>
      </c>
      <c r="Q22" s="65">
        <v>-32.974622890792872</v>
      </c>
      <c r="R22" s="65">
        <v>-31.788130181300886</v>
      </c>
      <c r="S22" s="66">
        <v>-32.390203721060999</v>
      </c>
      <c r="T22" s="67"/>
      <c r="U22" s="65">
        <v>-19.04450440048241</v>
      </c>
      <c r="V22" s="65">
        <v>-34.773659820767961</v>
      </c>
      <c r="W22" s="65">
        <v>-26.400565220949332</v>
      </c>
      <c r="X22" s="65">
        <v>-22.976413456034265</v>
      </c>
      <c r="Y22" s="66">
        <v>-25.853003262329651</v>
      </c>
      <c r="Z22" s="52"/>
    </row>
    <row r="23" spans="1:26" x14ac:dyDescent="0.2">
      <c r="A23" s="51"/>
      <c r="B23" s="58" t="s">
        <v>165</v>
      </c>
      <c r="C23" s="153">
        <v>969.92166272736301</v>
      </c>
      <c r="D23" s="153">
        <v>1032.6554389763701</v>
      </c>
      <c r="E23" s="153">
        <v>818.172351514757</v>
      </c>
      <c r="F23" s="153">
        <v>1086.6676367728701</v>
      </c>
      <c r="G23" s="60">
        <v>3907.4170899913602</v>
      </c>
      <c r="H23" s="61"/>
      <c r="I23" s="153">
        <v>5299.54005379922</v>
      </c>
      <c r="J23" s="153">
        <v>5400.6301252819403</v>
      </c>
      <c r="K23" s="153">
        <v>5260.5915245687702</v>
      </c>
      <c r="L23" s="153">
        <v>5595.3335606543897</v>
      </c>
      <c r="M23" s="60">
        <v>21556.09526430432</v>
      </c>
      <c r="N23" s="61"/>
      <c r="O23" s="65">
        <v>-1.155865323653174</v>
      </c>
      <c r="P23" s="65">
        <v>40.251221072623764</v>
      </c>
      <c r="Q23" s="65">
        <v>6.4689208166072092</v>
      </c>
      <c r="R23" s="65">
        <v>31.474357068047567</v>
      </c>
      <c r="S23" s="66">
        <v>17.958366915537539</v>
      </c>
      <c r="T23" s="67"/>
      <c r="U23" s="65">
        <v>-0.87775076627019644</v>
      </c>
      <c r="V23" s="65">
        <v>23.77185910021602</v>
      </c>
      <c r="W23" s="65">
        <v>11.257925142901087</v>
      </c>
      <c r="X23" s="65">
        <v>14.637997201764776</v>
      </c>
      <c r="Y23" s="66">
        <v>11.579767401544117</v>
      </c>
      <c r="Z23" s="52"/>
    </row>
    <row r="24" spans="1:26" x14ac:dyDescent="0.2">
      <c r="A24" s="51"/>
      <c r="B24" s="58" t="s">
        <v>178</v>
      </c>
      <c r="C24" s="153">
        <v>1090.63951129918</v>
      </c>
      <c r="D24" s="153">
        <v>1078.4873993545</v>
      </c>
      <c r="E24" s="153"/>
      <c r="F24" s="153"/>
      <c r="G24" s="60"/>
      <c r="H24" s="61"/>
      <c r="I24" s="153">
        <v>5773.48259854139</v>
      </c>
      <c r="J24" s="153">
        <v>6024.5155808907302</v>
      </c>
      <c r="K24" s="153"/>
      <c r="L24" s="153"/>
      <c r="M24" s="60"/>
      <c r="N24" s="61"/>
      <c r="O24" s="65">
        <v>12.446144179558317</v>
      </c>
      <c r="P24" s="65">
        <v>4.43826262354861</v>
      </c>
      <c r="Q24" s="65"/>
      <c r="R24" s="65"/>
      <c r="S24" s="66"/>
      <c r="T24" s="67"/>
      <c r="U24" s="65">
        <v>8.9430882667336959</v>
      </c>
      <c r="V24" s="65">
        <v>11.552086351705483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E26" s="213" t="s">
        <v>171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175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5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7"/>
      <c r="B46" s="7"/>
      <c r="C46" s="7"/>
      <c r="D46" s="7"/>
      <c r="E46" s="7"/>
      <c r="F46" s="195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75"/>
      <c r="B47" s="75"/>
      <c r="C47" s="239" t="s">
        <v>55</v>
      </c>
      <c r="D47" s="75" t="s">
        <v>56</v>
      </c>
      <c r="E47" s="102" t="s">
        <v>10</v>
      </c>
      <c r="F47" s="10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24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5">
        <v>-5.2544966574271399</v>
      </c>
      <c r="F49" s="248">
        <v>-8.4120958944642723</v>
      </c>
      <c r="G49" s="248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2">
        <v>-30.02631469681846</v>
      </c>
      <c r="F50" s="248">
        <v>-18.381163431723152</v>
      </c>
      <c r="G50" s="248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-21.845940250978458</v>
      </c>
      <c r="F51" s="248">
        <v>-12.642791087339873</v>
      </c>
      <c r="G51" s="248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-19.997209024468361</v>
      </c>
      <c r="F52" s="248">
        <v>-19.04450440048241</v>
      </c>
      <c r="G52" s="248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5">
        <v>-43.997071384513909</v>
      </c>
      <c r="F53" s="248">
        <v>-34.773659820767961</v>
      </c>
      <c r="G53" s="248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2">
        <v>-32.974622890792872</v>
      </c>
      <c r="F54" s="245">
        <v>-26.400565220949332</v>
      </c>
      <c r="G54" s="248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-31.788130181300886</v>
      </c>
      <c r="F55" s="245">
        <v>-22.976413456034265</v>
      </c>
      <c r="G55" s="248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-1.155865323653174</v>
      </c>
      <c r="F56" s="245">
        <v>-0.87775076627019644</v>
      </c>
      <c r="G56" s="248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40.251221072623764</v>
      </c>
      <c r="F57" s="245">
        <v>23.77185910021602</v>
      </c>
      <c r="G57" s="248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6.4689208166072092</v>
      </c>
      <c r="F58" s="245">
        <v>11.257925142901087</v>
      </c>
      <c r="G58" s="248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31.474357068047567</v>
      </c>
      <c r="F59" s="245">
        <v>14.637997201764776</v>
      </c>
      <c r="G59" s="24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12.446144179558317</v>
      </c>
      <c r="F60" s="245">
        <v>8.9430882667336959</v>
      </c>
      <c r="G60" s="24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4.43826262354861</v>
      </c>
      <c r="F61" s="245">
        <v>11.552086351705483</v>
      </c>
      <c r="G61" s="24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3"/>
      <c r="B62" s="6"/>
      <c r="G62" s="84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G63" s="84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G64" s="84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3"/>
      <c r="C66" s="3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8">
    <mergeCell ref="E27:Q27"/>
    <mergeCell ref="D13:X13"/>
    <mergeCell ref="C17:G17"/>
    <mergeCell ref="I17:M17"/>
    <mergeCell ref="O17:S17"/>
    <mergeCell ref="U17:Y17"/>
    <mergeCell ref="D14:X14"/>
    <mergeCell ref="E26:R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2">
    <tabColor theme="3"/>
  </sheetPr>
  <dimension ref="A1:AC48"/>
  <sheetViews>
    <sheetView zoomScaleNormal="100" workbookViewId="0"/>
  </sheetViews>
  <sheetFormatPr baseColWidth="10" defaultRowHeight="12.75" x14ac:dyDescent="0.2"/>
  <cols>
    <col min="1" max="1" width="1.42578125" style="85" customWidth="1"/>
    <col min="2" max="2" width="13.140625" style="85" customWidth="1"/>
    <col min="3" max="6" width="11.42578125" style="85"/>
    <col min="7" max="8" width="11.42578125" style="85" customWidth="1"/>
    <col min="9" max="9" width="1.28515625" style="85" customWidth="1"/>
    <col min="10" max="10" width="28.28515625" style="183" customWidth="1"/>
    <col min="11" max="11" width="16.140625" style="85" customWidth="1"/>
    <col min="12" max="12" width="19.42578125" style="85" customWidth="1"/>
    <col min="13" max="13" width="2.5703125" style="3" customWidth="1"/>
    <col min="14" max="18" width="11.42578125" style="76"/>
    <col min="19" max="29" width="11.42578125" style="85"/>
    <col min="30" max="16384" width="11.42578125" style="109"/>
  </cols>
  <sheetData>
    <row r="1" spans="1:18" x14ac:dyDescent="0.2">
      <c r="A1" s="106"/>
      <c r="B1" s="107"/>
      <c r="C1" s="107"/>
      <c r="D1" s="107"/>
      <c r="E1" s="107"/>
      <c r="F1" s="107"/>
      <c r="G1" s="107"/>
      <c r="H1" s="107"/>
      <c r="I1" s="107"/>
      <c r="J1" s="176"/>
      <c r="K1" s="107"/>
      <c r="L1" s="107"/>
      <c r="M1" s="108"/>
    </row>
    <row r="2" spans="1:18" ht="21.75" customHeight="1" x14ac:dyDescent="0.2">
      <c r="A2" s="71"/>
      <c r="B2" s="3"/>
      <c r="C2" s="3"/>
      <c r="D2" s="3"/>
      <c r="E2" s="3"/>
      <c r="F2" s="3"/>
      <c r="G2" s="3"/>
      <c r="H2" s="3"/>
      <c r="I2" s="3"/>
      <c r="J2" s="11"/>
      <c r="K2" s="3"/>
      <c r="L2" s="3"/>
      <c r="M2" s="110"/>
    </row>
    <row r="3" spans="1:18" ht="21.75" customHeight="1" x14ac:dyDescent="0.2">
      <c r="A3" s="71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110"/>
    </row>
    <row r="4" spans="1:18" ht="21.75" customHeight="1" x14ac:dyDescent="0.2">
      <c r="A4" s="71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110"/>
    </row>
    <row r="5" spans="1:18" ht="21.75" customHeight="1" x14ac:dyDescent="0.2">
      <c r="A5" s="71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110"/>
    </row>
    <row r="6" spans="1:18" ht="21.75" customHeight="1" x14ac:dyDescent="0.2">
      <c r="A6" s="71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110"/>
    </row>
    <row r="7" spans="1:18" ht="21.75" customHeight="1" x14ac:dyDescent="0.2">
      <c r="A7" s="71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110"/>
    </row>
    <row r="8" spans="1:18" ht="21.75" customHeight="1" x14ac:dyDescent="0.2">
      <c r="A8" s="71"/>
      <c r="B8" s="3"/>
      <c r="C8" s="3"/>
      <c r="D8" s="3"/>
      <c r="E8" s="3"/>
      <c r="F8" s="3"/>
      <c r="G8" s="3"/>
      <c r="H8" s="3"/>
      <c r="I8" s="3"/>
      <c r="J8" s="11"/>
      <c r="K8" s="3"/>
      <c r="L8" s="3"/>
      <c r="M8" s="110"/>
    </row>
    <row r="9" spans="1:18" x14ac:dyDescent="0.2">
      <c r="A9" s="71"/>
      <c r="B9" s="3"/>
      <c r="C9" s="3"/>
      <c r="D9" s="206" t="s">
        <v>48</v>
      </c>
      <c r="E9" s="206"/>
      <c r="F9" s="206"/>
      <c r="G9" s="206"/>
      <c r="H9" s="206"/>
      <c r="I9" s="206"/>
      <c r="J9" s="206"/>
      <c r="K9" s="206"/>
      <c r="L9" s="206"/>
      <c r="M9" s="110"/>
    </row>
    <row r="10" spans="1:18" x14ac:dyDescent="0.2">
      <c r="A10" s="72"/>
      <c r="B10" s="5"/>
      <c r="C10" s="177"/>
      <c r="D10" s="207" t="s">
        <v>180</v>
      </c>
      <c r="E10" s="207"/>
      <c r="F10" s="207"/>
      <c r="G10" s="207"/>
      <c r="H10" s="207"/>
      <c r="I10" s="207"/>
      <c r="J10" s="207"/>
      <c r="K10" s="207"/>
      <c r="L10" s="207"/>
      <c r="M10" s="110"/>
    </row>
    <row r="11" spans="1:18" ht="52.5" customHeight="1" x14ac:dyDescent="0.2">
      <c r="A11" s="71"/>
      <c r="B11" s="3"/>
      <c r="C11" s="3"/>
      <c r="D11" s="178"/>
      <c r="E11" s="178"/>
      <c r="F11" s="58"/>
      <c r="G11" s="178"/>
      <c r="H11" s="178"/>
      <c r="I11" s="178"/>
      <c r="J11" s="179" t="s">
        <v>40</v>
      </c>
      <c r="K11" s="180" t="s">
        <v>181</v>
      </c>
      <c r="L11" s="180" t="s">
        <v>182</v>
      </c>
      <c r="M11" s="181"/>
    </row>
    <row r="12" spans="1:18" ht="17.25" customHeight="1" x14ac:dyDescent="0.2">
      <c r="A12" s="71"/>
      <c r="B12" s="3"/>
      <c r="C12" s="3"/>
      <c r="D12" s="3"/>
      <c r="E12" s="3"/>
      <c r="F12" s="3"/>
      <c r="G12" s="3"/>
      <c r="H12" s="3"/>
      <c r="I12" s="3"/>
      <c r="J12" s="201" t="s">
        <v>194</v>
      </c>
      <c r="K12" s="182">
        <v>25.336543115880879</v>
      </c>
      <c r="L12" s="182">
        <v>14.627080157803192</v>
      </c>
      <c r="M12" s="110"/>
      <c r="O12" s="49"/>
    </row>
    <row r="13" spans="1:18" x14ac:dyDescent="0.2">
      <c r="A13" s="71"/>
      <c r="B13" s="3"/>
      <c r="C13" s="3"/>
      <c r="D13" s="3"/>
      <c r="E13" s="3"/>
      <c r="F13" s="3"/>
      <c r="G13" s="3"/>
      <c r="H13" s="3"/>
      <c r="I13" s="3"/>
      <c r="J13" s="49" t="s">
        <v>13</v>
      </c>
      <c r="K13" s="200">
        <v>14.988692285447252</v>
      </c>
      <c r="L13" s="182">
        <v>18.912791246899957</v>
      </c>
      <c r="M13" s="110"/>
      <c r="O13" s="49"/>
    </row>
    <row r="14" spans="1:18" x14ac:dyDescent="0.2">
      <c r="A14" s="71"/>
      <c r="B14" s="3"/>
      <c r="C14" s="3"/>
      <c r="D14" s="3"/>
      <c r="E14" s="3"/>
      <c r="F14" s="3"/>
      <c r="G14" s="3"/>
      <c r="H14" s="3"/>
      <c r="I14" s="3"/>
      <c r="J14" s="49" t="s">
        <v>157</v>
      </c>
      <c r="K14" s="200">
        <v>9.7571506675356421</v>
      </c>
      <c r="L14" s="182">
        <v>15.209207894258299</v>
      </c>
      <c r="M14" s="110"/>
    </row>
    <row r="15" spans="1:18" x14ac:dyDescent="0.2">
      <c r="A15" s="71"/>
      <c r="B15" s="3"/>
      <c r="C15" s="3"/>
      <c r="D15" s="3"/>
      <c r="E15" s="3"/>
      <c r="F15" s="3"/>
      <c r="G15" s="3"/>
      <c r="H15" s="3"/>
      <c r="I15" s="3"/>
      <c r="J15" s="49" t="s">
        <v>35</v>
      </c>
      <c r="K15" s="200">
        <v>6.2880802564484917</v>
      </c>
      <c r="L15" s="182">
        <v>19.451083824059026</v>
      </c>
      <c r="M15" s="110"/>
    </row>
    <row r="16" spans="1:18" x14ac:dyDescent="0.2">
      <c r="A16" s="71"/>
      <c r="B16" s="3"/>
      <c r="C16" s="3"/>
      <c r="D16" s="3"/>
      <c r="E16" s="3"/>
      <c r="F16" s="3"/>
      <c r="G16" s="3"/>
      <c r="H16" s="3"/>
      <c r="I16" s="3"/>
      <c r="J16" s="49" t="s">
        <v>24</v>
      </c>
      <c r="K16" s="200">
        <v>6.1569724508317565</v>
      </c>
      <c r="L16" s="182">
        <v>18.306764761628074</v>
      </c>
      <c r="M16" s="110"/>
      <c r="N16" s="85"/>
      <c r="O16" s="85"/>
      <c r="P16" s="85"/>
      <c r="Q16" s="85"/>
      <c r="R16" s="85"/>
    </row>
    <row r="17" spans="1:18" x14ac:dyDescent="0.2">
      <c r="A17" s="71"/>
      <c r="B17" s="3"/>
      <c r="C17" s="3"/>
      <c r="D17" s="3"/>
      <c r="E17" s="3"/>
      <c r="F17" s="3"/>
      <c r="G17" s="3"/>
      <c r="H17" s="3"/>
      <c r="I17" s="3"/>
      <c r="J17" s="49" t="s">
        <v>15</v>
      </c>
      <c r="K17" s="200">
        <v>4.4435497386020577</v>
      </c>
      <c r="L17" s="182">
        <v>17.320846020556544</v>
      </c>
      <c r="M17" s="110"/>
      <c r="N17" s="85"/>
      <c r="O17" s="85"/>
      <c r="P17" s="85"/>
      <c r="Q17" s="85"/>
      <c r="R17" s="85"/>
    </row>
    <row r="18" spans="1:18" x14ac:dyDescent="0.2">
      <c r="A18" s="71"/>
      <c r="B18" s="3"/>
      <c r="C18" s="3"/>
      <c r="D18" s="3"/>
      <c r="E18" s="3"/>
      <c r="F18" s="3"/>
      <c r="G18" s="3"/>
      <c r="H18" s="3"/>
      <c r="I18" s="3"/>
      <c r="J18" s="49" t="s">
        <v>16</v>
      </c>
      <c r="K18" s="200">
        <v>3.5420420675984401</v>
      </c>
      <c r="L18" s="182">
        <v>20.393886941759234</v>
      </c>
      <c r="M18" s="110"/>
      <c r="N18" s="85"/>
      <c r="O18" s="85"/>
      <c r="P18" s="85"/>
      <c r="Q18" s="85"/>
      <c r="R18" s="85"/>
    </row>
    <row r="19" spans="1:18" x14ac:dyDescent="0.2">
      <c r="A19" s="71"/>
      <c r="B19" s="3"/>
      <c r="C19" s="3"/>
      <c r="D19" s="3"/>
      <c r="E19" s="3"/>
      <c r="F19" s="3"/>
      <c r="G19" s="3"/>
      <c r="H19" s="3"/>
      <c r="I19" s="3"/>
      <c r="J19" s="49" t="s">
        <v>30</v>
      </c>
      <c r="K19" s="200">
        <v>3.3518652672101399</v>
      </c>
      <c r="L19" s="182">
        <v>25.499280620047116</v>
      </c>
      <c r="M19" s="110"/>
      <c r="N19" s="85"/>
      <c r="O19" s="85"/>
      <c r="P19" s="85"/>
      <c r="Q19" s="85"/>
      <c r="R19" s="85"/>
    </row>
    <row r="20" spans="1:18" x14ac:dyDescent="0.2">
      <c r="A20" s="71"/>
      <c r="B20" s="3"/>
      <c r="C20" s="3"/>
      <c r="D20" s="3"/>
      <c r="E20" s="3"/>
      <c r="F20" s="3"/>
      <c r="G20" s="3"/>
      <c r="H20" s="3"/>
      <c r="I20" s="3"/>
      <c r="J20" s="49" t="s">
        <v>17</v>
      </c>
      <c r="K20" s="200">
        <v>2.616592252574093</v>
      </c>
      <c r="L20" s="182">
        <v>16.306469192446187</v>
      </c>
      <c r="M20" s="110"/>
      <c r="N20" s="85"/>
      <c r="O20" s="85"/>
      <c r="P20" s="85"/>
      <c r="Q20" s="85"/>
      <c r="R20" s="85"/>
    </row>
    <row r="21" spans="1:18" x14ac:dyDescent="0.2">
      <c r="A21" s="71"/>
      <c r="B21" s="3"/>
      <c r="C21" s="3"/>
      <c r="D21" s="3"/>
      <c r="E21" s="3"/>
      <c r="F21" s="3"/>
      <c r="G21" s="3"/>
      <c r="H21" s="3"/>
      <c r="I21" s="3"/>
      <c r="J21" s="49" t="s">
        <v>37</v>
      </c>
      <c r="K21" s="200">
        <v>2.1424105099492845</v>
      </c>
      <c r="L21" s="182">
        <v>17.185547615720438</v>
      </c>
      <c r="M21" s="110"/>
      <c r="N21" s="85"/>
      <c r="O21" s="85"/>
      <c r="P21" s="85"/>
      <c r="Q21" s="85"/>
      <c r="R21" s="85"/>
    </row>
    <row r="22" spans="1:18" x14ac:dyDescent="0.2">
      <c r="A22" s="71"/>
      <c r="B22" s="3"/>
      <c r="C22" s="3"/>
      <c r="D22" s="3"/>
      <c r="E22" s="3"/>
      <c r="F22" s="3"/>
      <c r="G22" s="3"/>
      <c r="H22" s="3"/>
      <c r="I22" s="3"/>
      <c r="J22" s="49" t="s">
        <v>154</v>
      </c>
      <c r="K22" s="200">
        <v>1.9569143113266092</v>
      </c>
      <c r="L22" s="182">
        <v>31.229623232688709</v>
      </c>
      <c r="M22" s="110"/>
      <c r="N22" s="85"/>
      <c r="O22" s="85"/>
      <c r="P22" s="85"/>
      <c r="Q22" s="85"/>
      <c r="R22" s="85"/>
    </row>
    <row r="23" spans="1:18" x14ac:dyDescent="0.2">
      <c r="A23" s="71"/>
      <c r="B23" s="3"/>
      <c r="C23" s="3"/>
      <c r="D23" s="3"/>
      <c r="E23" s="3"/>
      <c r="F23" s="3"/>
      <c r="G23" s="3"/>
      <c r="H23" s="3"/>
      <c r="I23" s="3"/>
      <c r="J23" s="49" t="s">
        <v>21</v>
      </c>
      <c r="K23" s="200">
        <v>1.7929695174878215</v>
      </c>
      <c r="L23" s="182">
        <v>16.02708407065434</v>
      </c>
      <c r="M23" s="110"/>
      <c r="N23" s="85"/>
      <c r="O23" s="85"/>
      <c r="P23" s="85"/>
      <c r="Q23" s="85"/>
      <c r="R23" s="85"/>
    </row>
    <row r="24" spans="1:18" x14ac:dyDescent="0.2">
      <c r="A24" s="71"/>
      <c r="B24" s="3"/>
      <c r="C24" s="3"/>
      <c r="D24" s="3"/>
      <c r="E24" s="3"/>
      <c r="F24" s="3"/>
      <c r="G24" s="3"/>
      <c r="H24" s="3"/>
      <c r="I24" s="3"/>
      <c r="J24" s="49" t="s">
        <v>23</v>
      </c>
      <c r="K24" s="200">
        <v>1.7473241579088978</v>
      </c>
      <c r="L24" s="182">
        <v>14.776592619876027</v>
      </c>
      <c r="M24" s="110"/>
      <c r="N24" s="85"/>
      <c r="O24" s="85"/>
      <c r="P24" s="85"/>
      <c r="Q24" s="85"/>
      <c r="R24" s="85"/>
    </row>
    <row r="25" spans="1:18" x14ac:dyDescent="0.2">
      <c r="A25" s="71"/>
      <c r="B25" s="3"/>
      <c r="C25" s="3"/>
      <c r="D25" s="3"/>
      <c r="E25" s="3"/>
      <c r="F25" s="3"/>
      <c r="G25" s="3"/>
      <c r="H25" s="3"/>
      <c r="I25" s="3"/>
      <c r="J25" s="49" t="s">
        <v>18</v>
      </c>
      <c r="K25" s="200">
        <v>1.6772161505991523</v>
      </c>
      <c r="L25" s="182">
        <v>17.111002458888393</v>
      </c>
      <c r="M25" s="110"/>
      <c r="N25" s="85"/>
      <c r="O25" s="85"/>
      <c r="P25" s="85"/>
      <c r="Q25" s="85"/>
      <c r="R25" s="85"/>
    </row>
    <row r="26" spans="1:18" x14ac:dyDescent="0.2">
      <c r="A26" s="71"/>
      <c r="B26" s="3"/>
      <c r="C26" s="3"/>
      <c r="D26" s="3"/>
      <c r="E26" s="3"/>
      <c r="F26" s="3"/>
      <c r="G26" s="3"/>
      <c r="H26" s="3"/>
      <c r="I26" s="3"/>
      <c r="J26" s="49" t="s">
        <v>27</v>
      </c>
      <c r="K26" s="200">
        <v>1.6541446235918207</v>
      </c>
      <c r="L26" s="182">
        <v>17.166034100104795</v>
      </c>
      <c r="M26" s="110"/>
      <c r="N26" s="85"/>
      <c r="O26" s="85"/>
      <c r="P26" s="85"/>
      <c r="Q26" s="85"/>
      <c r="R26" s="85"/>
    </row>
    <row r="27" spans="1:18" x14ac:dyDescent="0.2">
      <c r="A27" s="71"/>
      <c r="B27" s="3"/>
      <c r="C27" s="3"/>
      <c r="D27" s="3"/>
      <c r="E27" s="3"/>
      <c r="F27" s="3"/>
      <c r="G27" s="3"/>
      <c r="H27" s="3"/>
      <c r="I27" s="3"/>
      <c r="J27" s="49" t="s">
        <v>34</v>
      </c>
      <c r="K27" s="200">
        <v>1.6363413611058204</v>
      </c>
      <c r="L27" s="182">
        <v>16.737865231470124</v>
      </c>
      <c r="M27" s="110"/>
      <c r="N27" s="85"/>
      <c r="O27" s="85"/>
      <c r="P27" s="85"/>
      <c r="Q27" s="85"/>
      <c r="R27" s="85"/>
    </row>
    <row r="28" spans="1:18" x14ac:dyDescent="0.2">
      <c r="A28" s="71"/>
      <c r="B28" s="3"/>
      <c r="C28" s="3"/>
      <c r="D28" s="3"/>
      <c r="E28" s="3"/>
      <c r="F28" s="3"/>
      <c r="G28" s="3"/>
      <c r="H28" s="3"/>
      <c r="I28" s="3"/>
      <c r="J28" s="49" t="s">
        <v>67</v>
      </c>
      <c r="K28" s="200">
        <v>1.5595710154112046</v>
      </c>
      <c r="L28" s="182">
        <v>16.641732525612824</v>
      </c>
      <c r="M28" s="110"/>
      <c r="N28" s="85"/>
      <c r="O28" s="85"/>
      <c r="P28" s="85"/>
      <c r="Q28" s="85"/>
      <c r="R28" s="85"/>
    </row>
    <row r="29" spans="1:18" x14ac:dyDescent="0.2">
      <c r="A29" s="71"/>
      <c r="B29" s="3"/>
      <c r="C29" s="3"/>
      <c r="D29" s="3"/>
      <c r="E29" s="3"/>
      <c r="F29" s="3"/>
      <c r="G29" s="3"/>
      <c r="H29" s="3"/>
      <c r="I29" s="3"/>
      <c r="J29" s="49" t="s">
        <v>31</v>
      </c>
      <c r="K29" s="200">
        <v>1.5265337147171205</v>
      </c>
      <c r="L29" s="182">
        <v>14.813515254266505</v>
      </c>
      <c r="M29" s="110"/>
      <c r="N29" s="85"/>
      <c r="O29" s="85"/>
      <c r="P29" s="85"/>
      <c r="Q29" s="85"/>
      <c r="R29" s="85"/>
    </row>
    <row r="30" spans="1:18" x14ac:dyDescent="0.2">
      <c r="A30" s="71"/>
      <c r="B30" s="3"/>
      <c r="C30" s="3"/>
      <c r="D30" s="3"/>
      <c r="E30" s="3"/>
      <c r="F30" s="3"/>
      <c r="G30" s="3"/>
      <c r="H30" s="3"/>
      <c r="I30" s="3"/>
      <c r="J30" s="49" t="s">
        <v>20</v>
      </c>
      <c r="K30" s="200">
        <v>1.4640994170007287</v>
      </c>
      <c r="L30" s="182">
        <v>27.252290880564971</v>
      </c>
      <c r="M30" s="110"/>
      <c r="N30" s="85"/>
      <c r="O30" s="85"/>
      <c r="P30" s="85"/>
      <c r="Q30" s="85"/>
      <c r="R30" s="85"/>
    </row>
    <row r="31" spans="1:18" x14ac:dyDescent="0.2">
      <c r="A31" s="71"/>
      <c r="B31" s="3"/>
      <c r="C31" s="3"/>
      <c r="D31" s="3"/>
      <c r="E31" s="3"/>
      <c r="F31" s="3"/>
      <c r="G31" s="3"/>
      <c r="H31" s="3"/>
      <c r="I31" s="3"/>
      <c r="J31" s="49" t="s">
        <v>29</v>
      </c>
      <c r="K31" s="200">
        <v>1.3588192346697272</v>
      </c>
      <c r="L31" s="182">
        <v>17.589697084885032</v>
      </c>
      <c r="M31" s="110"/>
    </row>
    <row r="32" spans="1:18" x14ac:dyDescent="0.2">
      <c r="A32" s="71"/>
      <c r="B32" s="3"/>
      <c r="C32" s="3"/>
      <c r="D32" s="3"/>
      <c r="E32" s="3"/>
      <c r="F32" s="3"/>
      <c r="G32" s="3"/>
      <c r="H32" s="3"/>
      <c r="I32" s="3"/>
      <c r="J32" s="49" t="s">
        <v>28</v>
      </c>
      <c r="K32" s="200">
        <v>1.2288439089378431</v>
      </c>
      <c r="L32" s="182">
        <v>71.512273613348214</v>
      </c>
      <c r="M32" s="110"/>
    </row>
    <row r="33" spans="1:13" x14ac:dyDescent="0.2">
      <c r="A33" s="71"/>
      <c r="B33" s="3"/>
      <c r="C33" s="3"/>
      <c r="D33" s="3"/>
      <c r="E33" s="3"/>
      <c r="F33" s="3"/>
      <c r="G33" s="3"/>
      <c r="H33" s="3"/>
      <c r="I33" s="3"/>
      <c r="J33" s="49" t="s">
        <v>33</v>
      </c>
      <c r="K33" s="200">
        <v>0.82676356016502706</v>
      </c>
      <c r="L33" s="182">
        <v>18.039622670506603</v>
      </c>
      <c r="M33" s="110"/>
    </row>
    <row r="34" spans="1:13" x14ac:dyDescent="0.2">
      <c r="A34" s="71"/>
      <c r="B34" s="3"/>
      <c r="C34" s="3"/>
      <c r="D34" s="3"/>
      <c r="E34" s="3"/>
      <c r="F34" s="3"/>
      <c r="G34" s="3"/>
      <c r="H34" s="3"/>
      <c r="I34" s="3"/>
      <c r="J34" s="49" t="s">
        <v>36</v>
      </c>
      <c r="K34" s="200">
        <v>0.82050036406726323</v>
      </c>
      <c r="L34" s="182">
        <v>15.375542612010818</v>
      </c>
      <c r="M34" s="110"/>
    </row>
    <row r="35" spans="1:13" x14ac:dyDescent="0.2">
      <c r="A35" s="71"/>
      <c r="B35" s="3"/>
      <c r="C35" s="3"/>
      <c r="D35" s="3"/>
      <c r="E35" s="3"/>
      <c r="F35" s="3"/>
      <c r="G35" s="3"/>
      <c r="H35" s="3"/>
      <c r="I35" s="3"/>
      <c r="J35" s="49" t="s">
        <v>14</v>
      </c>
      <c r="K35" s="200">
        <v>0.53599417898451063</v>
      </c>
      <c r="L35" s="182">
        <v>24.394444564951812</v>
      </c>
      <c r="M35" s="110"/>
    </row>
    <row r="36" spans="1:13" x14ac:dyDescent="0.2">
      <c r="A36" s="71"/>
      <c r="B36" s="3"/>
      <c r="C36" s="3"/>
      <c r="D36" s="3"/>
      <c r="E36" s="3"/>
      <c r="F36" s="3"/>
      <c r="G36" s="3"/>
      <c r="H36" s="3"/>
      <c r="I36" s="3"/>
      <c r="J36" s="49" t="s">
        <v>22</v>
      </c>
      <c r="K36" s="200">
        <v>0.41246330323941827</v>
      </c>
      <c r="L36" s="182">
        <v>9.7305688214394337</v>
      </c>
      <c r="M36" s="110"/>
    </row>
    <row r="37" spans="1:13" x14ac:dyDescent="0.2">
      <c r="A37" s="71"/>
      <c r="B37" s="3"/>
      <c r="C37" s="3"/>
      <c r="D37" s="3"/>
      <c r="E37" s="3"/>
      <c r="F37" s="3"/>
      <c r="G37" s="3"/>
      <c r="H37" s="3"/>
      <c r="I37" s="3"/>
      <c r="J37" s="49" t="s">
        <v>19</v>
      </c>
      <c r="K37" s="200">
        <v>0.39670130159469763</v>
      </c>
      <c r="L37" s="182">
        <v>12.274633563317948</v>
      </c>
      <c r="M37" s="110"/>
    </row>
    <row r="38" spans="1:13" x14ac:dyDescent="0.2">
      <c r="A38" s="71"/>
      <c r="B38" s="3"/>
      <c r="C38" s="3"/>
      <c r="D38" s="3"/>
      <c r="E38" s="3"/>
      <c r="F38" s="3"/>
      <c r="G38" s="3"/>
      <c r="H38" s="3"/>
      <c r="I38" s="3"/>
      <c r="J38" s="49" t="s">
        <v>32</v>
      </c>
      <c r="K38" s="200">
        <v>0.34749814309376964</v>
      </c>
      <c r="L38" s="182">
        <v>21.95478240967131</v>
      </c>
      <c r="M38" s="110"/>
    </row>
    <row r="39" spans="1:13" x14ac:dyDescent="0.2">
      <c r="A39" s="71"/>
      <c r="B39" s="3"/>
      <c r="C39" s="3"/>
      <c r="D39" s="3"/>
      <c r="E39" s="3"/>
      <c r="F39" s="3"/>
      <c r="G39" s="3"/>
      <c r="H39" s="3"/>
      <c r="I39" s="3"/>
      <c r="J39" s="49" t="s">
        <v>156</v>
      </c>
      <c r="K39" s="200">
        <v>0.14962340160889276</v>
      </c>
      <c r="L39" s="182">
        <v>30.964834681469227</v>
      </c>
      <c r="M39" s="110"/>
    </row>
    <row r="40" spans="1:13" x14ac:dyDescent="0.2">
      <c r="A40" s="71"/>
      <c r="B40" s="3"/>
      <c r="C40" s="3"/>
      <c r="D40" s="3"/>
      <c r="E40" s="3"/>
      <c r="F40" s="3"/>
      <c r="G40" s="3"/>
      <c r="H40" s="3"/>
      <c r="I40" s="3"/>
      <c r="J40" s="49" t="s">
        <v>26</v>
      </c>
      <c r="K40" s="200">
        <v>7.90959314225331E-2</v>
      </c>
      <c r="L40" s="182">
        <v>13.299856634523792</v>
      </c>
      <c r="M40" s="110"/>
    </row>
    <row r="41" spans="1:13" x14ac:dyDescent="0.2">
      <c r="A41" s="71"/>
      <c r="B41" s="3"/>
      <c r="C41" s="3"/>
      <c r="D41" s="3"/>
      <c r="E41" s="3"/>
      <c r="F41" s="3"/>
      <c r="G41" s="3"/>
      <c r="H41" s="3"/>
      <c r="I41" s="3"/>
      <c r="J41" s="49" t="s">
        <v>12</v>
      </c>
      <c r="K41" s="200">
        <v>7.479340936324054E-2</v>
      </c>
      <c r="L41" s="182">
        <v>14.589333670326596</v>
      </c>
      <c r="M41" s="110"/>
    </row>
    <row r="42" spans="1:13" x14ac:dyDescent="0.2">
      <c r="A42" s="71"/>
      <c r="B42" s="3"/>
      <c r="C42" s="3"/>
      <c r="D42" s="3"/>
      <c r="E42" s="3"/>
      <c r="F42" s="3"/>
      <c r="G42" s="3"/>
      <c r="H42" s="3"/>
      <c r="I42" s="3"/>
      <c r="J42" s="49" t="s">
        <v>39</v>
      </c>
      <c r="K42" s="200">
        <v>6.5821215363960336E-2</v>
      </c>
      <c r="L42" s="182">
        <v>14.574992838086786</v>
      </c>
      <c r="M42" s="110"/>
    </row>
    <row r="43" spans="1:13" ht="12.75" customHeight="1" x14ac:dyDescent="0.2">
      <c r="A43" s="71"/>
      <c r="C43" s="3"/>
      <c r="D43" s="3"/>
      <c r="E43" s="3"/>
      <c r="F43" s="3"/>
      <c r="G43" s="3"/>
      <c r="H43" s="3"/>
      <c r="I43" s="3"/>
      <c r="J43" s="49" t="s">
        <v>25</v>
      </c>
      <c r="K43" s="200">
        <v>3.660081601263742E-2</v>
      </c>
      <c r="L43" s="182">
        <v>17.692462781173418</v>
      </c>
      <c r="M43" s="110"/>
    </row>
    <row r="44" spans="1:13" x14ac:dyDescent="0.2">
      <c r="A44" s="71"/>
      <c r="B44" s="184" t="s">
        <v>176</v>
      </c>
      <c r="C44" s="3"/>
      <c r="D44" s="3"/>
      <c r="E44" s="3"/>
      <c r="F44" s="3"/>
      <c r="G44" s="3"/>
      <c r="H44" s="3"/>
      <c r="I44" s="3"/>
      <c r="J44" s="49" t="s">
        <v>38</v>
      </c>
      <c r="K44" s="200">
        <v>2.7468350249256191E-2</v>
      </c>
      <c r="L44" s="182">
        <v>12.482956622143803</v>
      </c>
      <c r="M44" s="110"/>
    </row>
    <row r="45" spans="1:13" ht="15.75" customHeight="1" x14ac:dyDescent="0.2">
      <c r="A45" s="71"/>
      <c r="B45" s="184" t="s">
        <v>163</v>
      </c>
      <c r="C45" s="3"/>
      <c r="D45" s="3"/>
      <c r="E45" s="3"/>
      <c r="F45" s="3"/>
      <c r="G45" s="3"/>
      <c r="H45" s="3"/>
      <c r="I45" s="3"/>
      <c r="J45" s="208" t="s">
        <v>177</v>
      </c>
      <c r="K45" s="208"/>
      <c r="L45" s="208"/>
      <c r="M45" s="110"/>
    </row>
    <row r="46" spans="1:13" x14ac:dyDescent="0.2">
      <c r="A46" s="72"/>
      <c r="B46" s="5"/>
      <c r="C46" s="5"/>
      <c r="D46" s="5"/>
      <c r="E46" s="5"/>
      <c r="F46" s="5"/>
      <c r="G46" s="5"/>
      <c r="H46" s="5"/>
      <c r="I46" s="5"/>
      <c r="J46" s="209"/>
      <c r="K46" s="209"/>
      <c r="L46" s="209"/>
      <c r="M46" s="119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  <row r="48" spans="1:13" x14ac:dyDescent="0.2">
      <c r="A48" s="3"/>
      <c r="B48" s="3"/>
      <c r="C48" s="3"/>
      <c r="D48" s="3"/>
      <c r="E48" s="3"/>
      <c r="F48" s="3"/>
      <c r="G48" s="3"/>
      <c r="H48" s="3"/>
      <c r="I48" s="3"/>
      <c r="J48" s="11"/>
      <c r="K48" s="3"/>
      <c r="L48" s="3"/>
    </row>
  </sheetData>
  <sortState ref="J12:L44">
    <sortCondition descending="1" ref="K12:K44"/>
  </sortState>
  <mergeCells count="3">
    <mergeCell ref="D9:L9"/>
    <mergeCell ref="D10:L10"/>
    <mergeCell ref="J45:L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6.5703125" style="49" customWidth="1"/>
    <col min="8" max="8" width="0.85546875" style="6" customWidth="1"/>
    <col min="9" max="12" width="8.140625" style="49" customWidth="1"/>
    <col min="13" max="13" width="8.710937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3" t="s">
        <v>111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681.09573529053398</v>
      </c>
      <c r="D20" s="153">
        <v>728.45966630713201</v>
      </c>
      <c r="E20" s="153">
        <v>681.027312096895</v>
      </c>
      <c r="F20" s="153">
        <v>652.14007573283595</v>
      </c>
      <c r="G20" s="60">
        <v>2742.7227894273969</v>
      </c>
      <c r="H20" s="61"/>
      <c r="I20" s="153">
        <v>3499.0482259106898</v>
      </c>
      <c r="J20" s="153">
        <v>4107.7162950859001</v>
      </c>
      <c r="K20" s="153">
        <v>4186.37761265674</v>
      </c>
      <c r="L20" s="153">
        <v>4312.8578663466697</v>
      </c>
      <c r="M20" s="60">
        <v>16106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597.05814615637701</v>
      </c>
      <c r="D21" s="153">
        <v>839.46718051698997</v>
      </c>
      <c r="E21" s="153">
        <v>868.06883963983898</v>
      </c>
      <c r="F21" s="153">
        <v>872.38061237608997</v>
      </c>
      <c r="G21" s="60">
        <v>3176.9747786892963</v>
      </c>
      <c r="H21" s="61"/>
      <c r="I21" s="153">
        <v>4639.5491355580398</v>
      </c>
      <c r="J21" s="153">
        <v>4554.5046681609101</v>
      </c>
      <c r="K21" s="153">
        <v>4628.7325790361501</v>
      </c>
      <c r="L21" s="153">
        <v>4427.21361724491</v>
      </c>
      <c r="M21" s="60">
        <v>18250.000000000011</v>
      </c>
      <c r="N21" s="61"/>
      <c r="O21" s="65">
        <v>-12.338586894588204</v>
      </c>
      <c r="P21" s="65">
        <v>15.238663078300775</v>
      </c>
      <c r="Q21" s="65">
        <v>27.464614740198883</v>
      </c>
      <c r="R21" s="65">
        <v>33.771967839234691</v>
      </c>
      <c r="S21" s="66">
        <v>15.832879317437644</v>
      </c>
      <c r="T21" s="67"/>
      <c r="U21" s="65">
        <v>32.594603904052065</v>
      </c>
      <c r="V21" s="65">
        <v>10.876806989068527</v>
      </c>
      <c r="W21" s="65">
        <v>10.566532867031199</v>
      </c>
      <c r="X21" s="65">
        <v>2.6515075256840817</v>
      </c>
      <c r="Y21" s="66">
        <v>13.311809263628533</v>
      </c>
      <c r="Z21" s="52"/>
    </row>
    <row r="22" spans="1:26" x14ac:dyDescent="0.2">
      <c r="A22" s="51"/>
      <c r="B22" s="58" t="s">
        <v>174</v>
      </c>
      <c r="C22" s="153">
        <v>761.49821606679404</v>
      </c>
      <c r="D22" s="153">
        <v>320.34640156550398</v>
      </c>
      <c r="E22" s="153">
        <v>850.61368595901195</v>
      </c>
      <c r="F22" s="153">
        <v>543.78164904760604</v>
      </c>
      <c r="G22" s="60">
        <v>2476.2399526389158</v>
      </c>
      <c r="H22" s="61"/>
      <c r="I22" s="153">
        <v>3852.5161269569098</v>
      </c>
      <c r="J22" s="153">
        <v>2332.52362918776</v>
      </c>
      <c r="K22" s="153">
        <v>3267.43630768296</v>
      </c>
      <c r="L22" s="153">
        <v>3140.5239361723702</v>
      </c>
      <c r="M22" s="60">
        <v>12593</v>
      </c>
      <c r="N22" s="61"/>
      <c r="O22" s="65">
        <v>27.541717832512091</v>
      </c>
      <c r="P22" s="65">
        <v>-61.839317962589426</v>
      </c>
      <c r="Q22" s="65">
        <v>-2.0108029321809511</v>
      </c>
      <c r="R22" s="65">
        <v>-37.666926415694157</v>
      </c>
      <c r="S22" s="66">
        <v>-22.056669469043683</v>
      </c>
      <c r="T22" s="67"/>
      <c r="U22" s="65">
        <v>-16.963566622653445</v>
      </c>
      <c r="V22" s="65">
        <v>-48.786447722983162</v>
      </c>
      <c r="W22" s="65">
        <v>-29.409697970424887</v>
      </c>
      <c r="X22" s="65">
        <v>-29.063193970596274</v>
      </c>
      <c r="Y22" s="66">
        <v>-30.997260273972643</v>
      </c>
      <c r="Z22" s="52"/>
    </row>
    <row r="23" spans="1:26" x14ac:dyDescent="0.2">
      <c r="A23" s="51"/>
      <c r="B23" s="58" t="s">
        <v>165</v>
      </c>
      <c r="C23" s="153">
        <v>419.96962593396103</v>
      </c>
      <c r="D23" s="153">
        <v>243.74886737934901</v>
      </c>
      <c r="E23" s="153">
        <v>443.28497765208601</v>
      </c>
      <c r="F23" s="153">
        <v>552.48471166402999</v>
      </c>
      <c r="G23" s="60">
        <v>1659.4881826294259</v>
      </c>
      <c r="H23" s="61"/>
      <c r="I23" s="153">
        <v>3224.3731175625599</v>
      </c>
      <c r="J23" s="153">
        <v>2907.39640483728</v>
      </c>
      <c r="K23" s="153">
        <v>2895.3130851278002</v>
      </c>
      <c r="L23" s="153">
        <v>2982.3225805185498</v>
      </c>
      <c r="M23" s="60">
        <v>12009.40518804619</v>
      </c>
      <c r="N23" s="61"/>
      <c r="O23" s="65">
        <v>-44.849558794353918</v>
      </c>
      <c r="P23" s="65">
        <v>-23.910845825590584</v>
      </c>
      <c r="Q23" s="65">
        <v>-47.886451279900243</v>
      </c>
      <c r="R23" s="65">
        <v>1.6004700842087658</v>
      </c>
      <c r="S23" s="66">
        <v>-32.983547056458804</v>
      </c>
      <c r="T23" s="67"/>
      <c r="U23" s="65">
        <v>-16.304747045679932</v>
      </c>
      <c r="V23" s="65">
        <v>24.645957213719825</v>
      </c>
      <c r="W23" s="65">
        <v>-11.388843959411219</v>
      </c>
      <c r="X23" s="65">
        <v>-5.0374191972131399</v>
      </c>
      <c r="Y23" s="66">
        <v>-4.6342794564743173</v>
      </c>
      <c r="Z23" s="52"/>
    </row>
    <row r="24" spans="1:26" x14ac:dyDescent="0.2">
      <c r="A24" s="51"/>
      <c r="B24" s="58" t="s">
        <v>178</v>
      </c>
      <c r="C24" s="153">
        <v>621.55728010475195</v>
      </c>
      <c r="D24" s="153">
        <v>1021.14257709239</v>
      </c>
      <c r="E24" s="153"/>
      <c r="F24" s="153"/>
      <c r="G24" s="60"/>
      <c r="H24" s="61"/>
      <c r="I24" s="153">
        <v>3042.6039422877502</v>
      </c>
      <c r="J24" s="153">
        <v>3018.3597088002298</v>
      </c>
      <c r="K24" s="153"/>
      <c r="L24" s="153"/>
      <c r="M24" s="60"/>
      <c r="N24" s="61"/>
      <c r="O24" s="65">
        <v>48.000531877152952</v>
      </c>
      <c r="P24" s="65">
        <v>318.9322346688794</v>
      </c>
      <c r="Q24" s="65"/>
      <c r="R24" s="65"/>
      <c r="S24" s="66"/>
      <c r="T24" s="67"/>
      <c r="U24" s="65">
        <v>-5.6373492969764243</v>
      </c>
      <c r="V24" s="65">
        <v>3.8165866814147194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112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175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5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7"/>
      <c r="B46" s="7"/>
      <c r="C46" s="7"/>
      <c r="D46" s="7"/>
      <c r="E46" s="7"/>
      <c r="F46" s="195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2">
        <v>15.238663078300775</v>
      </c>
      <c r="F49" s="243">
        <v>10.876806989068527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5">
        <v>27.464614740198883</v>
      </c>
      <c r="F50" s="243">
        <v>10.566532867031199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33.771967839234691</v>
      </c>
      <c r="F51" s="243">
        <v>2.6515075256840817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27.541717832512091</v>
      </c>
      <c r="F52" s="243">
        <v>-16.963566622653445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2">
        <v>-61.839317962589426</v>
      </c>
      <c r="F53" s="245">
        <v>-48.786447722983162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5">
        <v>-2.0108029321809511</v>
      </c>
      <c r="F54" s="245">
        <v>-29.409697970424887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-37.666926415694157</v>
      </c>
      <c r="F55" s="245">
        <v>-29.063193970596274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-44.849558794353918</v>
      </c>
      <c r="F56" s="245">
        <v>-16.304747045679932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-23.910845825590584</v>
      </c>
      <c r="F57" s="245">
        <v>24.645957213719825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-47.886451279900243</v>
      </c>
      <c r="F58" s="245">
        <v>-11.388843959411219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1.6004700842087658</v>
      </c>
      <c r="F59" s="245">
        <v>-5.0374191972131399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48.000531877152952</v>
      </c>
      <c r="F60" s="245">
        <v>-5.6373492969764243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318.9322346688794</v>
      </c>
      <c r="F61" s="245">
        <v>3.8165866814147194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3"/>
      <c r="B62" s="6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9"/>
      <c r="E65" s="84"/>
      <c r="F65" s="84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9"/>
      <c r="E70" s="84"/>
      <c r="F70" s="84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8">
    <mergeCell ref="E27:Q27"/>
    <mergeCell ref="D13:X13"/>
    <mergeCell ref="C17:G17"/>
    <mergeCell ref="I17:M17"/>
    <mergeCell ref="O17:S17"/>
    <mergeCell ref="U17:Y17"/>
    <mergeCell ref="D14:X14"/>
    <mergeCell ref="E26:R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6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28515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3" t="s">
        <v>109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506.68444001174697</v>
      </c>
      <c r="D20" s="153">
        <v>433.69887735311403</v>
      </c>
      <c r="E20" s="153">
        <v>463.10513703872698</v>
      </c>
      <c r="F20" s="153">
        <v>450.37363317523699</v>
      </c>
      <c r="G20" s="60">
        <v>1853.8620875788251</v>
      </c>
      <c r="H20" s="61"/>
      <c r="I20" s="153">
        <v>2932.9628651370299</v>
      </c>
      <c r="J20" s="153">
        <v>2933.6679468873699</v>
      </c>
      <c r="K20" s="153">
        <v>3096.0047974732702</v>
      </c>
      <c r="L20" s="153">
        <v>3016.36439050235</v>
      </c>
      <c r="M20" s="60">
        <v>11979.000000000018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377.87724141884399</v>
      </c>
      <c r="D21" s="153">
        <v>426.95807342726499</v>
      </c>
      <c r="E21" s="153">
        <v>420.34555164073799</v>
      </c>
      <c r="F21" s="153">
        <v>444.02233402992903</v>
      </c>
      <c r="G21" s="60">
        <v>1669.203200516776</v>
      </c>
      <c r="H21" s="61"/>
      <c r="I21" s="153">
        <v>2963.2184146650602</v>
      </c>
      <c r="J21" s="153">
        <v>2891.6762818473098</v>
      </c>
      <c r="K21" s="153">
        <v>2890.4321242843498</v>
      </c>
      <c r="L21" s="153">
        <v>2925.6731792032801</v>
      </c>
      <c r="M21" s="60">
        <v>11671</v>
      </c>
      <c r="N21" s="61"/>
      <c r="O21" s="65">
        <v>-25.421581643580112</v>
      </c>
      <c r="P21" s="65">
        <v>-1.5542590211412346</v>
      </c>
      <c r="Q21" s="65">
        <v>-9.2332349564097456</v>
      </c>
      <c r="R21" s="65">
        <v>-1.4102289027290169</v>
      </c>
      <c r="S21" s="66">
        <v>-9.9607672166820578</v>
      </c>
      <c r="T21" s="67"/>
      <c r="U21" s="65">
        <v>1.0315694715287975</v>
      </c>
      <c r="V21" s="65">
        <v>-1.4313707549831349</v>
      </c>
      <c r="W21" s="65">
        <v>-6.6399339353961437</v>
      </c>
      <c r="X21" s="65">
        <v>-3.0066397675502969</v>
      </c>
      <c r="Y21" s="66">
        <v>-2.5711662075299984</v>
      </c>
      <c r="Z21" s="52"/>
    </row>
    <row r="22" spans="1:26" x14ac:dyDescent="0.2">
      <c r="A22" s="51"/>
      <c r="B22" s="58" t="s">
        <v>174</v>
      </c>
      <c r="C22" s="153">
        <v>360.15969494046499</v>
      </c>
      <c r="D22" s="153">
        <v>205.27420226452401</v>
      </c>
      <c r="E22" s="153">
        <v>335.88546199903902</v>
      </c>
      <c r="F22" s="153">
        <v>303.601546603023</v>
      </c>
      <c r="G22" s="60">
        <v>1204.920905807051</v>
      </c>
      <c r="H22" s="61"/>
      <c r="I22" s="153">
        <v>2529.8713723036799</v>
      </c>
      <c r="J22" s="153">
        <v>1878.52566795178</v>
      </c>
      <c r="K22" s="153">
        <v>2250.5436192778202</v>
      </c>
      <c r="L22" s="153">
        <v>2321.0593404667202</v>
      </c>
      <c r="M22" s="60">
        <v>8980</v>
      </c>
      <c r="N22" s="61"/>
      <c r="O22" s="65">
        <v>-4.6887043029777686</v>
      </c>
      <c r="P22" s="65">
        <v>-51.921695585528319</v>
      </c>
      <c r="Q22" s="65">
        <v>-20.093013786401514</v>
      </c>
      <c r="R22" s="65">
        <v>-31.624712692366742</v>
      </c>
      <c r="S22" s="66">
        <v>-27.814606068691077</v>
      </c>
      <c r="T22" s="67"/>
      <c r="U22" s="65">
        <v>-14.624201854872808</v>
      </c>
      <c r="V22" s="65">
        <v>-35.036792335838214</v>
      </c>
      <c r="W22" s="65">
        <v>-22.138160575729188</v>
      </c>
      <c r="X22" s="65">
        <v>-20.665802422306385</v>
      </c>
      <c r="Y22" s="66">
        <v>-23.057150201353778</v>
      </c>
      <c r="Z22" s="52"/>
    </row>
    <row r="23" spans="1:26" x14ac:dyDescent="0.2">
      <c r="A23" s="51"/>
      <c r="B23" s="58" t="s">
        <v>165</v>
      </c>
      <c r="C23" s="153">
        <v>320.49070364147599</v>
      </c>
      <c r="D23" s="153">
        <v>253.44127739292699</v>
      </c>
      <c r="E23" s="153">
        <v>304.60744335545201</v>
      </c>
      <c r="F23" s="153">
        <v>369.709100630411</v>
      </c>
      <c r="G23" s="60">
        <v>1248.248525020266</v>
      </c>
      <c r="H23" s="61"/>
      <c r="I23" s="153">
        <v>2423.0292874843899</v>
      </c>
      <c r="J23" s="153">
        <v>2331.4575856418701</v>
      </c>
      <c r="K23" s="153">
        <v>2336.4232150330199</v>
      </c>
      <c r="L23" s="153">
        <v>2480.7227806408901</v>
      </c>
      <c r="M23" s="60">
        <v>9571.6328688001704</v>
      </c>
      <c r="N23" s="61"/>
      <c r="O23" s="65">
        <v>-11.014278348260589</v>
      </c>
      <c r="P23" s="65">
        <v>23.464748417988289</v>
      </c>
      <c r="Q23" s="65">
        <v>-9.3121084959838214</v>
      </c>
      <c r="R23" s="65">
        <v>21.774445738851099</v>
      </c>
      <c r="S23" s="66">
        <v>3.5958890749093939</v>
      </c>
      <c r="T23" s="67"/>
      <c r="U23" s="65">
        <v>-4.223222017884666</v>
      </c>
      <c r="V23" s="65">
        <v>24.111031614699058</v>
      </c>
      <c r="W23" s="65">
        <v>3.8159489564906863</v>
      </c>
      <c r="X23" s="65">
        <v>6.8789038431936262</v>
      </c>
      <c r="Y23" s="66">
        <v>6.5883392962156933</v>
      </c>
      <c r="Z23" s="52"/>
    </row>
    <row r="24" spans="1:26" x14ac:dyDescent="0.2">
      <c r="A24" s="51"/>
      <c r="B24" s="58" t="s">
        <v>178</v>
      </c>
      <c r="C24" s="153">
        <v>403.81318820461797</v>
      </c>
      <c r="D24" s="153">
        <v>525.25957485894003</v>
      </c>
      <c r="E24" s="153"/>
      <c r="F24" s="153"/>
      <c r="G24" s="60"/>
      <c r="H24" s="61"/>
      <c r="I24" s="153">
        <v>2551.5397561504801</v>
      </c>
      <c r="J24" s="153">
        <v>2548.8490904847999</v>
      </c>
      <c r="K24" s="153"/>
      <c r="L24" s="153"/>
      <c r="M24" s="60"/>
      <c r="N24" s="61"/>
      <c r="O24" s="65">
        <v>25.998409194530808</v>
      </c>
      <c r="P24" s="65">
        <v>107.250997257481</v>
      </c>
      <c r="Q24" s="65"/>
      <c r="R24" s="65"/>
      <c r="S24" s="66"/>
      <c r="T24" s="67"/>
      <c r="U24" s="65">
        <v>5.3037109097228807</v>
      </c>
      <c r="V24" s="65">
        <v>9.3242744874159911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110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175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5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7"/>
      <c r="B46" s="7"/>
      <c r="C46" s="7"/>
      <c r="D46" s="7"/>
      <c r="E46" s="7"/>
      <c r="F46" s="195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82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2">
        <v>-1.5542590211412346</v>
      </c>
      <c r="F49" s="243">
        <v>-1.4313707549831349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5">
        <v>-9.2332349564097456</v>
      </c>
      <c r="F50" s="243">
        <v>-6.6399339353961437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-1.4102289027290169</v>
      </c>
      <c r="F51" s="243">
        <v>-3.0066397675502969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-4.6887043029777686</v>
      </c>
      <c r="F52" s="243">
        <v>-14.624201854872808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2">
        <v>-51.921695585528319</v>
      </c>
      <c r="F53" s="245">
        <v>-35.036792335838214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5">
        <v>-20.093013786401514</v>
      </c>
      <c r="F54" s="245">
        <v>-22.138160575729188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-31.624712692366742</v>
      </c>
      <c r="F55" s="245">
        <v>-20.665802422306385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-11.014278348260589</v>
      </c>
      <c r="F56" s="245">
        <v>-4.223222017884666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23.464748417988289</v>
      </c>
      <c r="F57" s="245">
        <v>24.111031614699058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-9.3121084959838214</v>
      </c>
      <c r="F58" s="245">
        <v>3.8159489564906863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21.774445738851099</v>
      </c>
      <c r="F59" s="245">
        <v>6.8789038431936262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25.998409194530808</v>
      </c>
      <c r="F60" s="245">
        <v>5.3037109097228807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107.250997257481</v>
      </c>
      <c r="F61" s="245">
        <v>9.3242744874159911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3"/>
      <c r="B62" s="6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6"/>
      <c r="C67" s="6"/>
      <c r="D67" s="79"/>
      <c r="E67" s="84"/>
      <c r="F67" s="84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9"/>
      <c r="E68" s="84"/>
      <c r="F68" s="84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9"/>
      <c r="E69" s="84"/>
      <c r="F69" s="84"/>
      <c r="G69" s="3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9"/>
      <c r="E70" s="84"/>
      <c r="F70" s="84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  <row r="76" spans="1:25" x14ac:dyDescent="0.2">
      <c r="A76" s="6"/>
      <c r="B76" s="6"/>
      <c r="C76" s="6"/>
      <c r="D76" s="6"/>
      <c r="E76" s="6"/>
      <c r="F76" s="6"/>
      <c r="G76" s="6"/>
      <c r="I76" s="6"/>
      <c r="J76" s="6"/>
      <c r="K76" s="6"/>
      <c r="L76" s="6"/>
      <c r="M76" s="6"/>
      <c r="O76" s="6"/>
      <c r="P76" s="6"/>
      <c r="Q76" s="6"/>
      <c r="R76" s="6"/>
      <c r="S76" s="6"/>
      <c r="U76" s="6"/>
      <c r="V76" s="6"/>
      <c r="W76" s="6"/>
      <c r="X76" s="6"/>
      <c r="Y76" s="6"/>
    </row>
  </sheetData>
  <mergeCells count="8">
    <mergeCell ref="E27:Q27"/>
    <mergeCell ref="D13:X13"/>
    <mergeCell ref="C17:G17"/>
    <mergeCell ref="I17:M17"/>
    <mergeCell ref="O17:S17"/>
    <mergeCell ref="U17:Y17"/>
    <mergeCell ref="D14:X14"/>
    <mergeCell ref="E26:R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144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10732.5844085561</v>
      </c>
      <c r="D20" s="153">
        <v>10698.282281125799</v>
      </c>
      <c r="E20" s="153">
        <v>10623.999734425501</v>
      </c>
      <c r="F20" s="153">
        <v>10652.6058001904</v>
      </c>
      <c r="G20" s="60">
        <v>42707.472224297802</v>
      </c>
      <c r="H20" s="61"/>
      <c r="I20" s="153">
        <v>36354.803119079799</v>
      </c>
      <c r="J20" s="153">
        <v>36342.778677902897</v>
      </c>
      <c r="K20" s="153">
        <v>36330.669493806701</v>
      </c>
      <c r="L20" s="153">
        <v>36409.748709210602</v>
      </c>
      <c r="M20" s="60">
        <v>145438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10973.4023058847</v>
      </c>
      <c r="D21" s="153">
        <v>11143.7491189759</v>
      </c>
      <c r="E21" s="153">
        <v>11172.6539322876</v>
      </c>
      <c r="F21" s="153">
        <v>11098.0726607591</v>
      </c>
      <c r="G21" s="60">
        <v>44387.8780179073</v>
      </c>
      <c r="H21" s="61"/>
      <c r="I21" s="153">
        <v>37126.336406489499</v>
      </c>
      <c r="J21" s="153">
        <v>37525.000388132998</v>
      </c>
      <c r="K21" s="153">
        <v>38155.069311413201</v>
      </c>
      <c r="L21" s="153">
        <v>38083.593893964302</v>
      </c>
      <c r="M21" s="60">
        <v>150890</v>
      </c>
      <c r="N21" s="61"/>
      <c r="O21" s="65">
        <v>2.2438015687686175</v>
      </c>
      <c r="P21" s="65">
        <v>4.1639099263253314</v>
      </c>
      <c r="Q21" s="65">
        <v>5.1642903951161259</v>
      </c>
      <c r="R21" s="65">
        <v>4.1817642455213928</v>
      </c>
      <c r="S21" s="66">
        <v>3.9346880208317714</v>
      </c>
      <c r="T21" s="67"/>
      <c r="U21" s="65">
        <v>2.1222320607336371</v>
      </c>
      <c r="V21" s="65">
        <v>3.2529755655390034</v>
      </c>
      <c r="W21" s="65">
        <v>5.0216520725485196</v>
      </c>
      <c r="X21" s="65">
        <v>4.5972445405267734</v>
      </c>
      <c r="Y21" s="66">
        <v>3.7486764119418581</v>
      </c>
      <c r="Z21" s="52"/>
    </row>
    <row r="22" spans="1:26" ht="12.75" customHeight="1" x14ac:dyDescent="0.2">
      <c r="A22" s="51"/>
      <c r="B22" s="58" t="s">
        <v>174</v>
      </c>
      <c r="C22" s="153">
        <v>11184.738038150699</v>
      </c>
      <c r="D22" s="153">
        <v>7843.6893953083199</v>
      </c>
      <c r="E22" s="153">
        <v>9131.5316405321992</v>
      </c>
      <c r="F22" s="153">
        <v>10229.0438501354</v>
      </c>
      <c r="G22" s="60">
        <v>38389.002924126617</v>
      </c>
      <c r="H22" s="61"/>
      <c r="I22" s="153">
        <v>38292.256445385698</v>
      </c>
      <c r="J22" s="153">
        <v>25545.093905023201</v>
      </c>
      <c r="K22" s="153">
        <v>30617.4076871994</v>
      </c>
      <c r="L22" s="153">
        <v>35779.241962391701</v>
      </c>
      <c r="M22" s="60">
        <v>130234</v>
      </c>
      <c r="N22" s="61"/>
      <c r="O22" s="65">
        <v>1.9258906798000623</v>
      </c>
      <c r="P22" s="65">
        <v>-29.613550057835951</v>
      </c>
      <c r="Q22" s="65">
        <v>-18.268911792361237</v>
      </c>
      <c r="R22" s="65">
        <v>-7.8304480173069919</v>
      </c>
      <c r="S22" s="66">
        <v>-13.514669683828032</v>
      </c>
      <c r="T22" s="67"/>
      <c r="U22" s="65">
        <v>3.140412310363061</v>
      </c>
      <c r="V22" s="65">
        <v>-31.925133535503846</v>
      </c>
      <c r="W22" s="65">
        <v>-19.755334639004531</v>
      </c>
      <c r="X22" s="65">
        <v>-6.0507733014604099</v>
      </c>
      <c r="Y22" s="66">
        <v>-13.689442640334022</v>
      </c>
      <c r="Z22" s="52"/>
    </row>
    <row r="23" spans="1:26" x14ac:dyDescent="0.2">
      <c r="A23" s="51"/>
      <c r="B23" s="58" t="s">
        <v>165</v>
      </c>
      <c r="C23" s="153">
        <v>10760.779923456401</v>
      </c>
      <c r="D23" s="153">
        <v>10435.2087573886</v>
      </c>
      <c r="E23" s="153">
        <v>11519.2531215256</v>
      </c>
      <c r="F23" s="153">
        <v>12090.0763657629</v>
      </c>
      <c r="G23" s="60">
        <v>44805.318168133505</v>
      </c>
      <c r="H23" s="61"/>
      <c r="I23" s="153">
        <v>37737.972036425199</v>
      </c>
      <c r="J23" s="153">
        <v>35856.414554391202</v>
      </c>
      <c r="K23" s="153">
        <v>41165.433581765297</v>
      </c>
      <c r="L23" s="153">
        <v>42641.211237010401</v>
      </c>
      <c r="M23" s="60">
        <v>157401.03140959211</v>
      </c>
      <c r="N23" s="61"/>
      <c r="O23" s="65">
        <v>-3.7905055375297394</v>
      </c>
      <c r="P23" s="65">
        <v>33.039545951811789</v>
      </c>
      <c r="Q23" s="65">
        <v>26.148094043665182</v>
      </c>
      <c r="R23" s="65">
        <v>18.193611669803005</v>
      </c>
      <c r="S23" s="66">
        <v>16.713940856156967</v>
      </c>
      <c r="T23" s="67"/>
      <c r="U23" s="65">
        <v>-1.4475104379159376</v>
      </c>
      <c r="V23" s="65">
        <v>40.365170265983551</v>
      </c>
      <c r="W23" s="65">
        <v>34.451074376802467</v>
      </c>
      <c r="X23" s="65">
        <v>19.17863235289181</v>
      </c>
      <c r="Y23" s="66">
        <v>20.860168166217804</v>
      </c>
      <c r="Z23" s="52"/>
    </row>
    <row r="24" spans="1:26" x14ac:dyDescent="0.2">
      <c r="A24" s="51"/>
      <c r="B24" s="58" t="s">
        <v>178</v>
      </c>
      <c r="C24" s="153">
        <v>12449.8449274832</v>
      </c>
      <c r="D24" s="153">
        <v>12801.0852974684</v>
      </c>
      <c r="E24" s="153"/>
      <c r="F24" s="153"/>
      <c r="G24" s="60"/>
      <c r="H24" s="61"/>
      <c r="I24" s="153">
        <v>43423.675408160903</v>
      </c>
      <c r="J24" s="153">
        <v>44055.170768760501</v>
      </c>
      <c r="K24" s="153"/>
      <c r="L24" s="153"/>
      <c r="M24" s="60"/>
      <c r="N24" s="61"/>
      <c r="O24" s="65">
        <v>15.69649241078676</v>
      </c>
      <c r="P24" s="65">
        <v>22.672057599275647</v>
      </c>
      <c r="Q24" s="65"/>
      <c r="R24" s="65"/>
      <c r="S24" s="66"/>
      <c r="T24" s="67"/>
      <c r="U24" s="65">
        <v>15.066266322545857</v>
      </c>
      <c r="V24" s="65">
        <v>22.865521598464539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59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5" t="s">
        <v>175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195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3"/>
      <c r="B46" s="6"/>
      <c r="C46" s="6"/>
      <c r="D46" s="6"/>
      <c r="E46" s="74"/>
      <c r="F46" s="74"/>
      <c r="G46" s="3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129" customFormat="1" x14ac:dyDescent="0.2">
      <c r="A47" s="121"/>
      <c r="B47" s="121"/>
      <c r="C47" s="226" t="s">
        <v>55</v>
      </c>
      <c r="D47" s="225" t="s">
        <v>56</v>
      </c>
      <c r="E47" s="254" t="s">
        <v>10</v>
      </c>
      <c r="F47" s="254" t="s">
        <v>11</v>
      </c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</row>
    <row r="48" spans="1:26" s="129" customFormat="1" x14ac:dyDescent="0.2">
      <c r="A48" s="121"/>
      <c r="B48" s="121"/>
      <c r="E48" s="236"/>
      <c r="F48" s="235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</row>
    <row r="49" spans="1:26" s="129" customFormat="1" x14ac:dyDescent="0.2">
      <c r="A49" s="121"/>
      <c r="B49" s="121"/>
      <c r="C49" s="229">
        <v>2019</v>
      </c>
      <c r="D49" s="230" t="s">
        <v>7</v>
      </c>
      <c r="E49" s="254">
        <v>4.1639099263253314</v>
      </c>
      <c r="F49" s="228">
        <v>3.2529755655390034</v>
      </c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</row>
    <row r="50" spans="1:26" s="129" customFormat="1" x14ac:dyDescent="0.2">
      <c r="A50" s="121"/>
      <c r="B50" s="121"/>
      <c r="C50" s="231"/>
      <c r="D50" s="227" t="s">
        <v>8</v>
      </c>
      <c r="E50" s="232">
        <v>5.1642903951161259</v>
      </c>
      <c r="F50" s="228">
        <v>5.0216520725485196</v>
      </c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</row>
    <row r="51" spans="1:26" s="129" customFormat="1" x14ac:dyDescent="0.2">
      <c r="A51" s="121"/>
      <c r="B51" s="121"/>
      <c r="C51" s="231"/>
      <c r="D51" s="227" t="s">
        <v>9</v>
      </c>
      <c r="E51" s="232">
        <v>4.1817642455213928</v>
      </c>
      <c r="F51" s="228">
        <v>4.5972445405267734</v>
      </c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</row>
    <row r="52" spans="1:26" s="129" customFormat="1" x14ac:dyDescent="0.2">
      <c r="A52" s="121"/>
      <c r="B52" s="121"/>
      <c r="C52" s="231" t="s">
        <v>174</v>
      </c>
      <c r="D52" s="227" t="s">
        <v>6</v>
      </c>
      <c r="E52" s="232">
        <v>1.9258906798000623</v>
      </c>
      <c r="F52" s="228">
        <v>3.140412310363061</v>
      </c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</row>
    <row r="53" spans="1:26" s="129" customFormat="1" x14ac:dyDescent="0.2">
      <c r="A53" s="121"/>
      <c r="B53" s="121"/>
      <c r="C53" s="231"/>
      <c r="D53" s="230" t="s">
        <v>7</v>
      </c>
      <c r="E53" s="254">
        <v>-29.613550057835951</v>
      </c>
      <c r="F53" s="232">
        <v>-31.925133535503846</v>
      </c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</row>
    <row r="54" spans="1:26" s="129" customFormat="1" x14ac:dyDescent="0.2">
      <c r="A54" s="121"/>
      <c r="B54" s="121"/>
      <c r="C54" s="231"/>
      <c r="D54" s="227" t="s">
        <v>8</v>
      </c>
      <c r="E54" s="232">
        <v>-18.268911792361237</v>
      </c>
      <c r="F54" s="232">
        <v>-19.755334639004531</v>
      </c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</row>
    <row r="55" spans="1:26" s="129" customFormat="1" x14ac:dyDescent="0.2">
      <c r="A55" s="121"/>
      <c r="B55" s="121"/>
      <c r="C55" s="231"/>
      <c r="D55" s="227" t="s">
        <v>9</v>
      </c>
      <c r="E55" s="232">
        <v>-7.8304480173069919</v>
      </c>
      <c r="F55" s="232">
        <v>-6.0507733014604099</v>
      </c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</row>
    <row r="56" spans="1:26" s="129" customFormat="1" x14ac:dyDescent="0.2">
      <c r="A56" s="121"/>
      <c r="B56" s="121"/>
      <c r="C56" s="231" t="s">
        <v>165</v>
      </c>
      <c r="D56" s="227" t="s">
        <v>6</v>
      </c>
      <c r="E56" s="232">
        <v>-3.7905055375297394</v>
      </c>
      <c r="F56" s="232">
        <v>-1.4475104379159376</v>
      </c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</row>
    <row r="57" spans="1:26" s="129" customFormat="1" x14ac:dyDescent="0.2">
      <c r="A57" s="121"/>
      <c r="B57" s="121"/>
      <c r="C57" s="231"/>
      <c r="D57" s="227" t="s">
        <v>7</v>
      </c>
      <c r="E57" s="232">
        <v>33.039545951811789</v>
      </c>
      <c r="F57" s="232">
        <v>40.365170265983551</v>
      </c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</row>
    <row r="58" spans="1:26" s="129" customFormat="1" x14ac:dyDescent="0.2">
      <c r="A58" s="121"/>
      <c r="B58" s="121"/>
      <c r="C58" s="231"/>
      <c r="D58" s="227" t="s">
        <v>8</v>
      </c>
      <c r="E58" s="232">
        <v>26.148094043665182</v>
      </c>
      <c r="F58" s="232">
        <v>34.451074376802467</v>
      </c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</row>
    <row r="59" spans="1:26" s="129" customFormat="1" x14ac:dyDescent="0.2">
      <c r="A59" s="121"/>
      <c r="B59" s="121"/>
      <c r="C59" s="231"/>
      <c r="D59" s="227" t="s">
        <v>9</v>
      </c>
      <c r="E59" s="232">
        <v>18.193611669803005</v>
      </c>
      <c r="F59" s="232">
        <v>19.17863235289181</v>
      </c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</row>
    <row r="60" spans="1:26" s="129" customFormat="1" x14ac:dyDescent="0.2">
      <c r="A60" s="121"/>
      <c r="B60" s="121"/>
      <c r="C60" s="231" t="s">
        <v>178</v>
      </c>
      <c r="D60" s="227" t="s">
        <v>6</v>
      </c>
      <c r="E60" s="232">
        <v>15.69649241078676</v>
      </c>
      <c r="F60" s="232">
        <v>15.066266322545857</v>
      </c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</row>
    <row r="61" spans="1:26" s="129" customFormat="1" x14ac:dyDescent="0.2">
      <c r="A61" s="121"/>
      <c r="B61" s="121"/>
      <c r="C61" s="231"/>
      <c r="D61" s="227" t="s">
        <v>7</v>
      </c>
      <c r="E61" s="232">
        <v>22.672057599275647</v>
      </c>
      <c r="F61" s="232">
        <v>22.865521598464539</v>
      </c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</row>
    <row r="62" spans="1:26" x14ac:dyDescent="0.2">
      <c r="A62" s="3"/>
      <c r="B62" s="6"/>
      <c r="E62" s="84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9"/>
      <c r="E66" s="84"/>
      <c r="F66" s="84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9"/>
      <c r="E70" s="84"/>
      <c r="F70" s="84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108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6713.9043248788203</v>
      </c>
      <c r="D20" s="153">
        <v>6705.0908636437898</v>
      </c>
      <c r="E20" s="153">
        <v>6711.5886233329902</v>
      </c>
      <c r="F20" s="153">
        <v>6761.6255384489596</v>
      </c>
      <c r="G20" s="60">
        <v>26892.209350304562</v>
      </c>
      <c r="H20" s="61"/>
      <c r="I20" s="153">
        <v>17402.196537706601</v>
      </c>
      <c r="J20" s="153">
        <v>17516.161267927699</v>
      </c>
      <c r="K20" s="153">
        <v>17593.532469394999</v>
      </c>
      <c r="L20" s="153">
        <v>17689.109724970702</v>
      </c>
      <c r="M20" s="60">
        <v>70201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6875.3537006262004</v>
      </c>
      <c r="D21" s="153">
        <v>7010.5393863880299</v>
      </c>
      <c r="E21" s="153">
        <v>7073.4441305030596</v>
      </c>
      <c r="F21" s="153">
        <v>7031.0956683303102</v>
      </c>
      <c r="G21" s="60">
        <v>27990.4328858476</v>
      </c>
      <c r="H21" s="61"/>
      <c r="I21" s="153">
        <v>17916.7723727144</v>
      </c>
      <c r="J21" s="153">
        <v>18195.014332479001</v>
      </c>
      <c r="K21" s="153">
        <v>18479.904484296501</v>
      </c>
      <c r="L21" s="153">
        <v>18444.308810510101</v>
      </c>
      <c r="M21" s="60">
        <v>73036</v>
      </c>
      <c r="N21" s="61"/>
      <c r="O21" s="65">
        <v>2.4047017642047592</v>
      </c>
      <c r="P21" s="65">
        <v>4.5554717893598848</v>
      </c>
      <c r="Q21" s="65">
        <v>5.3915030774095811</v>
      </c>
      <c r="R21" s="65">
        <v>3.9852862059433676</v>
      </c>
      <c r="S21" s="66">
        <v>4.0837981038943667</v>
      </c>
      <c r="T21" s="64"/>
      <c r="U21" s="65">
        <v>2.9569591050924657</v>
      </c>
      <c r="V21" s="65">
        <v>3.875581265595514</v>
      </c>
      <c r="W21" s="65">
        <v>5.0380559813294923</v>
      </c>
      <c r="X21" s="65">
        <v>4.2692882642552092</v>
      </c>
      <c r="Y21" s="66">
        <v>4.0384040113388835</v>
      </c>
      <c r="Z21" s="52"/>
    </row>
    <row r="22" spans="1:26" x14ac:dyDescent="0.2">
      <c r="A22" s="51"/>
      <c r="B22" s="58" t="s">
        <v>174</v>
      </c>
      <c r="C22" s="153">
        <v>7090.8329784064999</v>
      </c>
      <c r="D22" s="153">
        <v>5837.2403155437796</v>
      </c>
      <c r="E22" s="153">
        <v>6761.7156452912104</v>
      </c>
      <c r="F22" s="153">
        <v>7100.4767480061801</v>
      </c>
      <c r="G22" s="60">
        <v>26790.265687247673</v>
      </c>
      <c r="H22" s="61"/>
      <c r="I22" s="153">
        <v>18767.078680168401</v>
      </c>
      <c r="J22" s="153">
        <v>15177.516814937801</v>
      </c>
      <c r="K22" s="153">
        <v>17588.502288823001</v>
      </c>
      <c r="L22" s="153">
        <v>18761.902216070699</v>
      </c>
      <c r="M22" s="60">
        <v>70294.999999999898</v>
      </c>
      <c r="N22" s="61"/>
      <c r="O22" s="65">
        <v>3.1340828001426928</v>
      </c>
      <c r="P22" s="65">
        <v>-16.736216804121796</v>
      </c>
      <c r="Q22" s="65">
        <v>-4.4070254809474108</v>
      </c>
      <c r="R22" s="65">
        <v>0.98677479227566778</v>
      </c>
      <c r="S22" s="66">
        <v>-4.2877764823949889</v>
      </c>
      <c r="T22" s="64"/>
      <c r="U22" s="65">
        <v>4.7458676694968744</v>
      </c>
      <c r="V22" s="65">
        <v>-16.584199728575186</v>
      </c>
      <c r="W22" s="65">
        <v>-4.8236298852679482</v>
      </c>
      <c r="X22" s="65">
        <v>1.7219046201374795</v>
      </c>
      <c r="Y22" s="66">
        <v>-3.7529437537654076</v>
      </c>
      <c r="Z22" s="52"/>
    </row>
    <row r="23" spans="1:26" x14ac:dyDescent="0.2">
      <c r="A23" s="51"/>
      <c r="B23" s="58" t="s">
        <v>165</v>
      </c>
      <c r="C23" s="153">
        <v>7289.3978330469999</v>
      </c>
      <c r="D23" s="153">
        <v>6972.6625653916399</v>
      </c>
      <c r="E23" s="153">
        <v>7674.1644110621301</v>
      </c>
      <c r="F23" s="153">
        <v>7871.25494164871</v>
      </c>
      <c r="G23" s="60">
        <v>29807.47975114948</v>
      </c>
      <c r="H23" s="61"/>
      <c r="I23" s="153">
        <v>19344.535116313698</v>
      </c>
      <c r="J23" s="153">
        <v>18114.327683516101</v>
      </c>
      <c r="K23" s="153">
        <v>20120.7820866974</v>
      </c>
      <c r="L23" s="153">
        <v>20480.2732298962</v>
      </c>
      <c r="M23" s="60">
        <v>78059.918116423403</v>
      </c>
      <c r="N23" s="61"/>
      <c r="O23" s="65">
        <v>2.8003036490237889</v>
      </c>
      <c r="P23" s="65">
        <v>19.451353524445182</v>
      </c>
      <c r="Q23" s="65">
        <v>13.494338029525693</v>
      </c>
      <c r="R23" s="65">
        <v>10.855301988827222</v>
      </c>
      <c r="S23" s="66">
        <v>11.262352151057684</v>
      </c>
      <c r="T23" s="64"/>
      <c r="U23" s="65">
        <v>3.0769649660791885</v>
      </c>
      <c r="V23" s="65">
        <v>19.349745445103864</v>
      </c>
      <c r="W23" s="65">
        <v>14.397358889867434</v>
      </c>
      <c r="X23" s="65">
        <v>9.1588315195119776</v>
      </c>
      <c r="Y23" s="66">
        <v>11.046188372463916</v>
      </c>
      <c r="Z23" s="52"/>
    </row>
    <row r="24" spans="1:26" x14ac:dyDescent="0.2">
      <c r="A24" s="51"/>
      <c r="B24" s="58" t="s">
        <v>178</v>
      </c>
      <c r="C24" s="153">
        <v>7873.1735579187198</v>
      </c>
      <c r="D24" s="153">
        <v>7870.7528707315496</v>
      </c>
      <c r="E24" s="153"/>
      <c r="F24" s="153"/>
      <c r="G24" s="60"/>
      <c r="H24" s="61"/>
      <c r="I24" s="153">
        <v>20693.811822069201</v>
      </c>
      <c r="J24" s="153">
        <v>20651.9976065193</v>
      </c>
      <c r="K24" s="153"/>
      <c r="L24" s="153"/>
      <c r="M24" s="60"/>
      <c r="N24" s="61"/>
      <c r="O24" s="65">
        <v>8.0085589817190623</v>
      </c>
      <c r="P24" s="65">
        <v>12.880163021189688</v>
      </c>
      <c r="Q24" s="65"/>
      <c r="R24" s="65"/>
      <c r="S24" s="66"/>
      <c r="T24" s="64"/>
      <c r="U24" s="65">
        <v>6.974976124485039</v>
      </c>
      <c r="V24" s="65">
        <v>14.009186359770112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107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185" t="s">
        <v>175</v>
      </c>
      <c r="F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185" t="s">
        <v>172</v>
      </c>
      <c r="F44" s="6"/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195" t="s">
        <v>77</v>
      </c>
      <c r="F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6"/>
      <c r="H46" s="3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2">
        <v>4.5554717893598848</v>
      </c>
      <c r="F49" s="243">
        <v>3.875581265595514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5">
        <v>5.3915030774095811</v>
      </c>
      <c r="F50" s="243">
        <v>5.0380559813294923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3.9852862059433676</v>
      </c>
      <c r="F51" s="243">
        <v>4.2692882642552092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3.1340828001426928</v>
      </c>
      <c r="F52" s="243">
        <v>4.7458676694968744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2">
        <v>-16.736216804121796</v>
      </c>
      <c r="F53" s="245">
        <v>-16.584199728575186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5">
        <v>-4.4070254809474108</v>
      </c>
      <c r="F54" s="245">
        <v>-4.8236298852679482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0.98677479227566778</v>
      </c>
      <c r="F55" s="245">
        <v>1.7219046201374795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2.8003036490237889</v>
      </c>
      <c r="F56" s="245">
        <v>3.0769649660791885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19.451353524445182</v>
      </c>
      <c r="F57" s="245">
        <v>19.349745445103864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13.494338029525693</v>
      </c>
      <c r="F58" s="245">
        <v>14.397358889867434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10.855301988827222</v>
      </c>
      <c r="F59" s="245">
        <v>9.1588315195119776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8.0085589817190623</v>
      </c>
      <c r="F60" s="245">
        <v>6.974976124485039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12.880163021189688</v>
      </c>
      <c r="F61" s="245">
        <v>14.009186359770112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6"/>
      <c r="B62" s="6"/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105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2385.7869643694298</v>
      </c>
      <c r="D20" s="153">
        <v>2408.3735074751798</v>
      </c>
      <c r="E20" s="153">
        <v>2351.2012542023299</v>
      </c>
      <c r="F20" s="153">
        <v>2363.2950211226998</v>
      </c>
      <c r="G20" s="60">
        <v>9508.6567471696399</v>
      </c>
      <c r="H20" s="61"/>
      <c r="I20" s="153">
        <v>10672.1203168301</v>
      </c>
      <c r="J20" s="153">
        <v>10686.532930630199</v>
      </c>
      <c r="K20" s="153">
        <v>10608.6051441501</v>
      </c>
      <c r="L20" s="153">
        <v>10679.741608389601</v>
      </c>
      <c r="M20" s="60">
        <v>42647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2442.5130597232601</v>
      </c>
      <c r="D21" s="153">
        <v>2546.25964006924</v>
      </c>
      <c r="E21" s="153">
        <v>2497.2929042159899</v>
      </c>
      <c r="F21" s="153">
        <v>2431.5908565288501</v>
      </c>
      <c r="G21" s="60">
        <v>9917.6564605373405</v>
      </c>
      <c r="H21" s="61"/>
      <c r="I21" s="153">
        <v>10902.5163141795</v>
      </c>
      <c r="J21" s="153">
        <v>11104.719291486101</v>
      </c>
      <c r="K21" s="153">
        <v>11224.2314029599</v>
      </c>
      <c r="L21" s="153">
        <v>10895.532991374501</v>
      </c>
      <c r="M21" s="60">
        <v>44127</v>
      </c>
      <c r="N21" s="61"/>
      <c r="O21" s="65">
        <v>2.377668090278263</v>
      </c>
      <c r="P21" s="65">
        <v>5.7252802427067593</v>
      </c>
      <c r="Q21" s="65">
        <v>6.2134897960159208</v>
      </c>
      <c r="R21" s="65">
        <v>2.8898565264063194</v>
      </c>
      <c r="S21" s="66">
        <v>4.3013406019671834</v>
      </c>
      <c r="T21" s="67"/>
      <c r="U21" s="65">
        <v>2.1588586945188553</v>
      </c>
      <c r="V21" s="65">
        <v>3.9132089291305903</v>
      </c>
      <c r="W21" s="65">
        <v>5.8030839157895571</v>
      </c>
      <c r="X21" s="65">
        <v>2.0205674528247357</v>
      </c>
      <c r="Y21" s="66">
        <v>3.470349614275321</v>
      </c>
      <c r="Z21" s="52"/>
    </row>
    <row r="22" spans="1:26" x14ac:dyDescent="0.2">
      <c r="A22" s="51"/>
      <c r="B22" s="58" t="s">
        <v>174</v>
      </c>
      <c r="C22" s="153">
        <v>2400.8647279667098</v>
      </c>
      <c r="D22" s="153">
        <v>1336.1836712212901</v>
      </c>
      <c r="E22" s="153">
        <v>1491.0962261843499</v>
      </c>
      <c r="F22" s="153">
        <v>1832.21809049275</v>
      </c>
      <c r="G22" s="60">
        <v>7060.3627158650997</v>
      </c>
      <c r="H22" s="61"/>
      <c r="I22" s="153">
        <v>10784.576354345099</v>
      </c>
      <c r="J22" s="153">
        <v>7138.6020873650596</v>
      </c>
      <c r="K22" s="153">
        <v>7888.4825565742303</v>
      </c>
      <c r="L22" s="153">
        <v>8865.3390017156198</v>
      </c>
      <c r="M22" s="60">
        <v>34677.000000000007</v>
      </c>
      <c r="N22" s="61"/>
      <c r="O22" s="65">
        <v>-1.7051426435881183</v>
      </c>
      <c r="P22" s="65">
        <v>-47.523667649817703</v>
      </c>
      <c r="Q22" s="65">
        <v>-40.291496297168607</v>
      </c>
      <c r="R22" s="65">
        <v>-24.649408613573996</v>
      </c>
      <c r="S22" s="66">
        <v>-28.810170588601252</v>
      </c>
      <c r="T22" s="67"/>
      <c r="U22" s="65">
        <v>-1.0817682490510236</v>
      </c>
      <c r="V22" s="65">
        <v>-35.71560072807813</v>
      </c>
      <c r="W22" s="65">
        <v>-29.71917387150458</v>
      </c>
      <c r="X22" s="65">
        <v>-18.633269168806095</v>
      </c>
      <c r="Y22" s="66">
        <v>-21.41545992249641</v>
      </c>
      <c r="Z22" s="52"/>
    </row>
    <row r="23" spans="1:26" x14ac:dyDescent="0.2">
      <c r="A23" s="51"/>
      <c r="B23" s="58" t="s">
        <v>165</v>
      </c>
      <c r="C23" s="153">
        <v>2000.0696651150599</v>
      </c>
      <c r="D23" s="153">
        <v>2120.3500507536201</v>
      </c>
      <c r="E23" s="153">
        <v>2351.8326350777502</v>
      </c>
      <c r="F23" s="153">
        <v>2582.9973358788802</v>
      </c>
      <c r="G23" s="60">
        <v>9055.2496868253111</v>
      </c>
      <c r="H23" s="61"/>
      <c r="I23" s="153">
        <v>9717.7896439243104</v>
      </c>
      <c r="J23" s="153">
        <v>9345.8135007930996</v>
      </c>
      <c r="K23" s="153">
        <v>10523.3798194912</v>
      </c>
      <c r="L23" s="153">
        <v>11128.916349966399</v>
      </c>
      <c r="M23" s="60">
        <v>40715.899314175011</v>
      </c>
      <c r="N23" s="61"/>
      <c r="O23" s="65">
        <v>-16.693779461331118</v>
      </c>
      <c r="P23" s="65">
        <v>58.687020087260265</v>
      </c>
      <c r="Q23" s="65">
        <v>57.725074598034979</v>
      </c>
      <c r="R23" s="65">
        <v>40.97652180610325</v>
      </c>
      <c r="S23" s="66">
        <v>28.254737769740473</v>
      </c>
      <c r="T23" s="67"/>
      <c r="U23" s="65">
        <v>-9.891781330761134</v>
      </c>
      <c r="V23" s="65">
        <v>30.91937870209469</v>
      </c>
      <c r="W23" s="65">
        <v>33.401826574631343</v>
      </c>
      <c r="X23" s="65">
        <v>25.532891046949601</v>
      </c>
      <c r="Y23" s="66">
        <v>17.414710944357935</v>
      </c>
      <c r="Z23" s="52"/>
    </row>
    <row r="24" spans="1:26" x14ac:dyDescent="0.2">
      <c r="A24" s="51"/>
      <c r="B24" s="58" t="s">
        <v>178</v>
      </c>
      <c r="C24" s="153">
        <v>2711.2316337457401</v>
      </c>
      <c r="D24" s="153">
        <v>3229.6623927577898</v>
      </c>
      <c r="E24" s="153"/>
      <c r="F24" s="153"/>
      <c r="G24" s="60"/>
      <c r="H24" s="61"/>
      <c r="I24" s="153">
        <v>11522.144403738401</v>
      </c>
      <c r="J24" s="153">
        <v>12195.2020710822</v>
      </c>
      <c r="K24" s="153"/>
      <c r="L24" s="153"/>
      <c r="M24" s="60"/>
      <c r="N24" s="61"/>
      <c r="O24" s="65">
        <v>35.556859895166127</v>
      </c>
      <c r="P24" s="65">
        <v>52.317415306491284</v>
      </c>
      <c r="Q24" s="65"/>
      <c r="R24" s="65"/>
      <c r="S24" s="66"/>
      <c r="T24" s="67"/>
      <c r="U24" s="65">
        <v>18.567542887102888</v>
      </c>
      <c r="V24" s="65">
        <v>30.488395365981745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106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5" t="s">
        <v>175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195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2">
        <v>5.7252802427067593</v>
      </c>
      <c r="F49" s="243">
        <v>3.9132089291305903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5">
        <v>6.2134897960159208</v>
      </c>
      <c r="F50" s="243">
        <v>5.8030839157895571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2.8898565264063194</v>
      </c>
      <c r="F51" s="243">
        <v>2.0205674528247357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-1.7051426435881183</v>
      </c>
      <c r="F52" s="243">
        <v>-1.0817682490510236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2">
        <v>-47.523667649817703</v>
      </c>
      <c r="F53" s="245">
        <v>-35.71560072807813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5">
        <v>-40.291496297168607</v>
      </c>
      <c r="F54" s="245">
        <v>-29.71917387150458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-24.649408613573996</v>
      </c>
      <c r="F55" s="245">
        <v>-18.633269168806095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-16.693779461331118</v>
      </c>
      <c r="F56" s="245">
        <v>-9.891781330761134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58.687020087260265</v>
      </c>
      <c r="F57" s="245">
        <v>30.91937870209469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57.725074598034979</v>
      </c>
      <c r="F58" s="245">
        <v>33.401826574631343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40.97652180610325</v>
      </c>
      <c r="F59" s="245">
        <v>25.532891046949601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35.556859895166127</v>
      </c>
      <c r="F60" s="245">
        <v>18.567542887102888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52.317415306491284</v>
      </c>
      <c r="F61" s="245">
        <v>30.488395365981745</v>
      </c>
      <c r="G61" s="24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6"/>
      <c r="B62" s="6"/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 t="s">
        <v>103</v>
      </c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102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1577.6567316958201</v>
      </c>
      <c r="D20" s="153">
        <v>1610.96948185673</v>
      </c>
      <c r="E20" s="153">
        <v>1561.3016176804699</v>
      </c>
      <c r="F20" s="153">
        <v>1545.6945016094601</v>
      </c>
      <c r="G20" s="60">
        <v>6295.6223328424803</v>
      </c>
      <c r="H20" s="61"/>
      <c r="I20" s="153">
        <v>8261.4769520837199</v>
      </c>
      <c r="J20" s="153">
        <v>8197.2546614090606</v>
      </c>
      <c r="K20" s="153">
        <v>8233.4094036039605</v>
      </c>
      <c r="L20" s="153">
        <v>7896.8589829032699</v>
      </c>
      <c r="M20" s="60">
        <v>32589.000000000015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1563.0457680383199</v>
      </c>
      <c r="D21" s="153">
        <v>1617.82389000188</v>
      </c>
      <c r="E21" s="153">
        <v>1619.5678428902199</v>
      </c>
      <c r="F21" s="153">
        <v>1668.6070461633201</v>
      </c>
      <c r="G21" s="60">
        <v>6469.0445470937402</v>
      </c>
      <c r="H21" s="61"/>
      <c r="I21" s="153">
        <v>8155.0141097057203</v>
      </c>
      <c r="J21" s="153">
        <v>8402.1253782901094</v>
      </c>
      <c r="K21" s="153">
        <v>8572.51630507345</v>
      </c>
      <c r="L21" s="153">
        <v>8582.3442069307202</v>
      </c>
      <c r="M21" s="60">
        <v>33712</v>
      </c>
      <c r="N21" s="61"/>
      <c r="O21" s="65">
        <v>-0.92611804354898197</v>
      </c>
      <c r="P21" s="65">
        <v>0.42548342611989654</v>
      </c>
      <c r="Q21" s="65">
        <v>3.7319006494281695</v>
      </c>
      <c r="R21" s="65">
        <v>7.9519299852510983</v>
      </c>
      <c r="S21" s="66">
        <v>2.7546476755215394</v>
      </c>
      <c r="T21" s="67"/>
      <c r="U21" s="65">
        <v>-1.2886659733541705</v>
      </c>
      <c r="V21" s="65">
        <v>2.4992601223619033</v>
      </c>
      <c r="W21" s="65">
        <v>4.1186692516596395</v>
      </c>
      <c r="X21" s="65">
        <v>8.6804794857237511</v>
      </c>
      <c r="Y21" s="66">
        <v>3.4459480192702472</v>
      </c>
      <c r="Z21" s="52"/>
    </row>
    <row r="22" spans="1:26" x14ac:dyDescent="0.2">
      <c r="A22" s="51"/>
      <c r="B22" s="58" t="s">
        <v>174</v>
      </c>
      <c r="C22" s="153">
        <v>1552.27249258387</v>
      </c>
      <c r="D22" s="153">
        <v>653.779183186664</v>
      </c>
      <c r="E22" s="153">
        <v>791.77438817216296</v>
      </c>
      <c r="F22" s="153">
        <v>1196.4636935564199</v>
      </c>
      <c r="G22" s="60">
        <v>4194.2897574991166</v>
      </c>
      <c r="H22" s="61"/>
      <c r="I22" s="153">
        <v>8502.9705512951696</v>
      </c>
      <c r="J22" s="153">
        <v>3482.3605619975401</v>
      </c>
      <c r="K22" s="153">
        <v>4948.8273271651597</v>
      </c>
      <c r="L22" s="153">
        <v>7475.8415595421302</v>
      </c>
      <c r="M22" s="60">
        <v>24410</v>
      </c>
      <c r="N22" s="61"/>
      <c r="O22" s="65">
        <v>-0.68924888027885345</v>
      </c>
      <c r="P22" s="65">
        <v>-59.588977068084695</v>
      </c>
      <c r="Q22" s="65">
        <v>-51.111996224919345</v>
      </c>
      <c r="R22" s="65">
        <v>-28.295658566977409</v>
      </c>
      <c r="S22" s="66">
        <v>-35.163690295139048</v>
      </c>
      <c r="T22" s="67"/>
      <c r="U22" s="65">
        <v>4.2667791484913238</v>
      </c>
      <c r="V22" s="65">
        <v>-58.553813407790109</v>
      </c>
      <c r="W22" s="65">
        <v>-42.27100712265419</v>
      </c>
      <c r="X22" s="65">
        <v>-12.892778717672812</v>
      </c>
      <c r="Y22" s="66">
        <v>-27.592548647365916</v>
      </c>
      <c r="Z22" s="52"/>
    </row>
    <row r="23" spans="1:26" x14ac:dyDescent="0.2">
      <c r="A23" s="51"/>
      <c r="B23" s="58" t="s">
        <v>165</v>
      </c>
      <c r="C23" s="153">
        <v>1285.8917540895</v>
      </c>
      <c r="D23" s="153">
        <v>1333.31006827633</v>
      </c>
      <c r="E23" s="153">
        <v>1487.7562543561201</v>
      </c>
      <c r="F23" s="153">
        <v>1642.8832474778301</v>
      </c>
      <c r="G23" s="60">
        <v>5749.8413241997796</v>
      </c>
      <c r="H23" s="61"/>
      <c r="I23" s="153">
        <v>8322.4314409033705</v>
      </c>
      <c r="J23" s="153">
        <v>8611.0765178601905</v>
      </c>
      <c r="K23" s="153">
        <v>10586.6772136659</v>
      </c>
      <c r="L23" s="153">
        <v>10887.0216254803</v>
      </c>
      <c r="M23" s="60">
        <v>38407.206797909763</v>
      </c>
      <c r="N23" s="61"/>
      <c r="O23" s="65">
        <v>-17.160694386264623</v>
      </c>
      <c r="P23" s="65">
        <v>103.93889902971253</v>
      </c>
      <c r="Q23" s="65">
        <v>87.901538188252601</v>
      </c>
      <c r="R23" s="65">
        <v>37.311583822025852</v>
      </c>
      <c r="S23" s="66">
        <v>37.087365361905142</v>
      </c>
      <c r="T23" s="67"/>
      <c r="U23" s="65">
        <v>-2.1232475086521276</v>
      </c>
      <c r="V23" s="65">
        <v>147.27699399744907</v>
      </c>
      <c r="W23" s="65">
        <v>113.92294605943087</v>
      </c>
      <c r="X23" s="65">
        <v>45.629378830055003</v>
      </c>
      <c r="Y23" s="66">
        <v>57.342100769806478</v>
      </c>
      <c r="Z23" s="52"/>
    </row>
    <row r="24" spans="1:26" x14ac:dyDescent="0.2">
      <c r="A24" s="51"/>
      <c r="B24" s="58" t="s">
        <v>178</v>
      </c>
      <c r="C24" s="153">
        <v>1646.9204142921101</v>
      </c>
      <c r="D24" s="153">
        <v>1780.34126859861</v>
      </c>
      <c r="E24" s="153"/>
      <c r="F24" s="153"/>
      <c r="G24" s="60"/>
      <c r="H24" s="61"/>
      <c r="I24" s="153">
        <v>10745.4249100875</v>
      </c>
      <c r="J24" s="153">
        <v>11594.9896995736</v>
      </c>
      <c r="K24" s="153"/>
      <c r="L24" s="153"/>
      <c r="M24" s="60"/>
      <c r="N24" s="61"/>
      <c r="O24" s="65">
        <v>28.076131529301477</v>
      </c>
      <c r="P24" s="65">
        <v>33.527925045986564</v>
      </c>
      <c r="Q24" s="65"/>
      <c r="R24" s="65"/>
      <c r="S24" s="66"/>
      <c r="T24" s="67"/>
      <c r="U24" s="65">
        <v>29.114009366007139</v>
      </c>
      <c r="V24" s="65">
        <v>34.652034220396132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104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5" t="s">
        <v>175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195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50">
        <v>0.42548342611989654</v>
      </c>
      <c r="F49" s="248">
        <v>2.4992601223619033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7">
        <v>3.7319006494281695</v>
      </c>
      <c r="F50" s="248">
        <v>4.1186692516596395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7">
        <v>7.9519299852510983</v>
      </c>
      <c r="F51" s="248">
        <v>8.6804794857237511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7">
        <v>-0.68924888027885345</v>
      </c>
      <c r="F52" s="248">
        <v>4.2667791484913238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50">
        <v>-59.588977068084695</v>
      </c>
      <c r="F53" s="245">
        <v>-58.553813407790109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7">
        <v>-51.111996224919345</v>
      </c>
      <c r="F54" s="245">
        <v>-42.27100712265419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7">
        <v>-28.295658566977409</v>
      </c>
      <c r="F55" s="245">
        <v>-12.892778717672812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7">
        <v>-17.160694386264623</v>
      </c>
      <c r="F56" s="245">
        <v>-2.1232475086521276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7">
        <v>103.93889902971253</v>
      </c>
      <c r="F57" s="245">
        <v>147.27699399744907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7">
        <v>87.901538188252601</v>
      </c>
      <c r="F58" s="245">
        <v>113.92294605943087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7">
        <v>37.311583822025852</v>
      </c>
      <c r="F59" s="245">
        <v>45.629378830055003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28.076131529301477</v>
      </c>
      <c r="F60" s="245">
        <v>29.114009366007139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33.527925045986564</v>
      </c>
      <c r="F61" s="245">
        <v>34.652034220396132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6"/>
      <c r="B62" s="6"/>
      <c r="E62" s="84"/>
      <c r="F62" s="84"/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79"/>
      <c r="E70" s="84"/>
      <c r="F70" s="84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140625" style="49" customWidth="1"/>
    <col min="2" max="2" width="7" style="49" customWidth="1"/>
    <col min="3" max="7" width="9" style="49" customWidth="1"/>
    <col min="8" max="8" width="0.85546875" style="6" customWidth="1"/>
    <col min="9" max="13" width="8.28515625" style="49" customWidth="1"/>
    <col min="14" max="14" width="0.85546875" style="6" customWidth="1"/>
    <col min="15" max="17" width="5.7109375" style="49" customWidth="1"/>
    <col min="18" max="18" width="6.28515625" style="49" bestFit="1" customWidth="1"/>
    <col min="19" max="19" width="5.7109375" style="49" customWidth="1"/>
    <col min="20" max="20" width="0.85546875" style="6" customWidth="1"/>
    <col min="21" max="25" width="5.7109375" style="49" customWidth="1"/>
    <col min="26" max="26" width="1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78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6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2477.0980011429801</v>
      </c>
      <c r="D20" s="153">
        <v>2489.2402663708699</v>
      </c>
      <c r="E20" s="153">
        <v>2523.02516715312</v>
      </c>
      <c r="F20" s="153">
        <v>2506.7956857962899</v>
      </c>
      <c r="G20" s="60">
        <v>9996.1591204632605</v>
      </c>
      <c r="H20" s="61"/>
      <c r="I20" s="153">
        <v>5969.0983363558698</v>
      </c>
      <c r="J20" s="153">
        <v>6099.8712699318003</v>
      </c>
      <c r="K20" s="153">
        <v>6250.5690380656897</v>
      </c>
      <c r="L20" s="153">
        <v>6275.4613556466302</v>
      </c>
      <c r="M20" s="60">
        <v>24594.999999999993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2511.3264119253599</v>
      </c>
      <c r="D21" s="153">
        <v>2547.9415978291199</v>
      </c>
      <c r="E21" s="153">
        <v>2515.0146695520398</v>
      </c>
      <c r="F21" s="153">
        <v>2531.8382851307201</v>
      </c>
      <c r="G21" s="60">
        <v>10106.120964437239</v>
      </c>
      <c r="H21" s="61"/>
      <c r="I21" s="153">
        <v>6139.3983430354201</v>
      </c>
      <c r="J21" s="153">
        <v>6263.0849737936896</v>
      </c>
      <c r="K21" s="153">
        <v>6182.59041029946</v>
      </c>
      <c r="L21" s="153">
        <v>6235.9262728714202</v>
      </c>
      <c r="M21" s="60">
        <v>24820.999999999989</v>
      </c>
      <c r="N21" s="61"/>
      <c r="O21" s="65">
        <v>1.3817947762497056</v>
      </c>
      <c r="P21" s="65">
        <v>2.3582027115378565</v>
      </c>
      <c r="Q21" s="65">
        <v>-0.31749574698531546</v>
      </c>
      <c r="R21" s="65">
        <v>0.99898844873251846</v>
      </c>
      <c r="S21" s="66">
        <v>1.1000409522180803</v>
      </c>
      <c r="T21" s="67"/>
      <c r="U21" s="65">
        <v>2.8530273264608041</v>
      </c>
      <c r="V21" s="65">
        <v>2.6756909554209898</v>
      </c>
      <c r="W21" s="65">
        <v>-1.0875590262621273</v>
      </c>
      <c r="X21" s="65">
        <v>-0.62999484077192847</v>
      </c>
      <c r="Y21" s="66">
        <v>0.91888595242934912</v>
      </c>
      <c r="Z21" s="52"/>
    </row>
    <row r="22" spans="1:26" x14ac:dyDescent="0.2">
      <c r="A22" s="51"/>
      <c r="B22" s="58" t="s">
        <v>174</v>
      </c>
      <c r="C22" s="153">
        <v>2511.0291601935901</v>
      </c>
      <c r="D22" s="153">
        <v>2423.4241379646401</v>
      </c>
      <c r="E22" s="153">
        <v>2495.1173789572299</v>
      </c>
      <c r="F22" s="153">
        <v>2429.6069394533902</v>
      </c>
      <c r="G22" s="60">
        <v>9859.1776165688498</v>
      </c>
      <c r="H22" s="61"/>
      <c r="I22" s="153">
        <v>6172.5322169832498</v>
      </c>
      <c r="J22" s="153">
        <v>5922.79502002348</v>
      </c>
      <c r="K22" s="153">
        <v>6075.9061361952799</v>
      </c>
      <c r="L22" s="153">
        <v>6003.7666267979903</v>
      </c>
      <c r="M22" s="60">
        <v>24175</v>
      </c>
      <c r="N22" s="61"/>
      <c r="O22" s="65">
        <v>-1.1836443496875404E-2</v>
      </c>
      <c r="P22" s="65">
        <v>-4.8869824948331058</v>
      </c>
      <c r="Q22" s="65">
        <v>-0.7911401406797296</v>
      </c>
      <c r="R22" s="65">
        <v>-4.0378307839693548</v>
      </c>
      <c r="S22" s="66">
        <v>-2.4435027914010448</v>
      </c>
      <c r="T22" s="67"/>
      <c r="U22" s="65">
        <v>0.53969252517092059</v>
      </c>
      <c r="V22" s="65">
        <v>-5.4332642011735004</v>
      </c>
      <c r="W22" s="65">
        <v>-1.7255594665701324</v>
      </c>
      <c r="X22" s="65">
        <v>-3.7229376345164695</v>
      </c>
      <c r="Y22" s="66">
        <v>-2.6026348656379241</v>
      </c>
      <c r="Z22" s="52"/>
    </row>
    <row r="23" spans="1:26" x14ac:dyDescent="0.2">
      <c r="A23" s="51"/>
      <c r="B23" s="58" t="s">
        <v>165</v>
      </c>
      <c r="C23" s="153">
        <v>2593.6686761752198</v>
      </c>
      <c r="D23" s="153">
        <v>2744.0292722579302</v>
      </c>
      <c r="E23" s="153">
        <v>2911.7554004692502</v>
      </c>
      <c r="F23" s="153">
        <v>2968.8770326915801</v>
      </c>
      <c r="G23" s="60">
        <v>11218.33038159398</v>
      </c>
      <c r="H23" s="61"/>
      <c r="I23" s="153">
        <v>6300.5889353889897</v>
      </c>
      <c r="J23" s="153">
        <v>6543.5432372614396</v>
      </c>
      <c r="K23" s="153">
        <v>6854.9395805572103</v>
      </c>
      <c r="L23" s="153">
        <v>7240.09660436166</v>
      </c>
      <c r="M23" s="60">
        <v>26939.168357569299</v>
      </c>
      <c r="N23" s="61"/>
      <c r="O23" s="65">
        <v>3.2910615811111654</v>
      </c>
      <c r="P23" s="65">
        <v>13.229427291359585</v>
      </c>
      <c r="Q23" s="65">
        <v>16.698133122945237</v>
      </c>
      <c r="R23" s="65">
        <v>22.195775147049687</v>
      </c>
      <c r="S23" s="66">
        <v>13.78566060865974</v>
      </c>
      <c r="T23" s="67"/>
      <c r="U23" s="65">
        <v>2.0746221146226134</v>
      </c>
      <c r="V23" s="65">
        <v>10.480663523545331</v>
      </c>
      <c r="W23" s="65">
        <v>12.821683332484128</v>
      </c>
      <c r="X23" s="65">
        <v>20.59257220367752</v>
      </c>
      <c r="Y23" s="66">
        <v>11.433995274330087</v>
      </c>
      <c r="Z23" s="52"/>
    </row>
    <row r="24" spans="1:26" x14ac:dyDescent="0.2">
      <c r="A24" s="51"/>
      <c r="B24" s="58" t="s">
        <v>178</v>
      </c>
      <c r="C24" s="153">
        <v>3147.2916629772199</v>
      </c>
      <c r="D24" s="153">
        <v>3273.7334142282798</v>
      </c>
      <c r="E24" s="153"/>
      <c r="F24" s="153"/>
      <c r="G24" s="60"/>
      <c r="H24" s="61"/>
      <c r="I24" s="153">
        <v>7522.5834343184697</v>
      </c>
      <c r="J24" s="153">
        <v>7655.3436917136596</v>
      </c>
      <c r="K24" s="153"/>
      <c r="L24" s="153"/>
      <c r="M24" s="60"/>
      <c r="N24" s="61"/>
      <c r="O24" s="65">
        <v>21.345169947396897</v>
      </c>
      <c r="P24" s="65">
        <v>19.303880877862539</v>
      </c>
      <c r="Q24" s="65"/>
      <c r="R24" s="65"/>
      <c r="S24" s="66"/>
      <c r="T24" s="67"/>
      <c r="U24" s="65">
        <v>19.394925005594501</v>
      </c>
      <c r="V24" s="65">
        <v>16.990801682507467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N25" s="6">
        <v>7410</v>
      </c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89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175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5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7"/>
      <c r="B46" s="7"/>
      <c r="C46" s="7"/>
      <c r="D46" s="7"/>
      <c r="E46" s="7"/>
      <c r="F46" s="195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102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50">
        <v>2.3582027115378565</v>
      </c>
      <c r="F49" s="248">
        <v>2.6756909554209898</v>
      </c>
      <c r="G49" s="75"/>
      <c r="H49" s="75"/>
      <c r="I49" s="75"/>
      <c r="J49" s="102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7">
        <v>-0.31749574698531546</v>
      </c>
      <c r="F50" s="248">
        <v>-1.0875590262621273</v>
      </c>
      <c r="G50" s="75"/>
      <c r="H50" s="75"/>
      <c r="I50" s="75"/>
      <c r="J50" s="102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7">
        <v>0.99898844873251846</v>
      </c>
      <c r="F51" s="248">
        <v>-0.62999484077192847</v>
      </c>
      <c r="G51" s="75"/>
      <c r="H51" s="75"/>
      <c r="I51" s="75"/>
      <c r="J51" s="102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7">
        <v>-1.1836443496875404E-2</v>
      </c>
      <c r="F52" s="248">
        <v>0.53969252517092059</v>
      </c>
      <c r="G52" s="75"/>
      <c r="H52" s="75"/>
      <c r="I52" s="75"/>
      <c r="J52" s="102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50">
        <v>-4.8869824948331058</v>
      </c>
      <c r="F53" s="245">
        <v>-5.4332642011735004</v>
      </c>
      <c r="G53" s="75"/>
      <c r="H53" s="75"/>
      <c r="I53" s="75"/>
      <c r="J53" s="102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7">
        <v>-0.7911401406797296</v>
      </c>
      <c r="F54" s="245">
        <v>-1.7255594665701324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7">
        <v>-4.0378307839693548</v>
      </c>
      <c r="F55" s="245">
        <v>-3.7229376345164695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7">
        <v>3.2910615811111654</v>
      </c>
      <c r="F56" s="245">
        <v>2.0746221146226134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7">
        <v>13.229427291359585</v>
      </c>
      <c r="F57" s="245">
        <v>10.480663523545331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7">
        <v>16.698133122945237</v>
      </c>
      <c r="F58" s="245">
        <v>12.821683332484128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7">
        <v>22.195775147049687</v>
      </c>
      <c r="F59" s="245">
        <v>20.59257220367752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21.345169947396897</v>
      </c>
      <c r="F60" s="245">
        <v>19.394925005594501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19.303880877862539</v>
      </c>
      <c r="F61" s="245">
        <v>16.990801682507467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3"/>
      <c r="B62" s="6"/>
      <c r="G62" s="3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3"/>
      <c r="B63" s="6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82" customFormat="1" x14ac:dyDescent="0.2">
      <c r="A64" s="3"/>
      <c r="B64" s="6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82" customFormat="1" x14ac:dyDescent="0.2">
      <c r="A65" s="3"/>
      <c r="B65" s="6"/>
      <c r="C65" s="6"/>
      <c r="D65" s="79"/>
      <c r="E65" s="84"/>
      <c r="F65" s="84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82" customFormat="1" x14ac:dyDescent="0.2">
      <c r="A66" s="3"/>
      <c r="B66" s="6"/>
      <c r="C66" s="6"/>
      <c r="D66" s="79"/>
      <c r="E66" s="84"/>
      <c r="F66" s="84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6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2" width="8.5703125" style="49" customWidth="1"/>
    <col min="13" max="13" width="9.140625" style="49" bestFit="1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79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4709.17562440251</v>
      </c>
      <c r="D20" s="153">
        <v>4888.8607832813004</v>
      </c>
      <c r="E20" s="153">
        <v>4851.7165853898796</v>
      </c>
      <c r="F20" s="153">
        <v>4954.2705975299396</v>
      </c>
      <c r="G20" s="60">
        <v>19404.023590603629</v>
      </c>
      <c r="H20" s="61"/>
      <c r="I20" s="153">
        <v>9471.6262408356197</v>
      </c>
      <c r="J20" s="153">
        <v>9840.9880251339091</v>
      </c>
      <c r="K20" s="153">
        <v>9772.3425493224095</v>
      </c>
      <c r="L20" s="153">
        <v>9972.0431847080999</v>
      </c>
      <c r="M20" s="60">
        <v>39057.000000000036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68"/>
    </row>
    <row r="21" spans="1:26" x14ac:dyDescent="0.2">
      <c r="A21" s="51"/>
      <c r="B21" s="58">
        <v>2019</v>
      </c>
      <c r="C21" s="153">
        <v>5027.9655560481997</v>
      </c>
      <c r="D21" s="153">
        <v>5128.0436101402702</v>
      </c>
      <c r="E21" s="153">
        <v>5247.5937594650804</v>
      </c>
      <c r="F21" s="153">
        <v>5196.1506947360404</v>
      </c>
      <c r="G21" s="60">
        <v>20599.753620389591</v>
      </c>
      <c r="H21" s="61"/>
      <c r="I21" s="153">
        <v>10133.9002862534</v>
      </c>
      <c r="J21" s="153">
        <v>10332.779530592201</v>
      </c>
      <c r="K21" s="153">
        <v>10577.354793672701</v>
      </c>
      <c r="L21" s="153">
        <v>10460.9653894817</v>
      </c>
      <c r="M21" s="60">
        <v>41505</v>
      </c>
      <c r="N21" s="61"/>
      <c r="O21" s="65">
        <v>6.7695485807271609</v>
      </c>
      <c r="P21" s="65">
        <v>4.8924041297497354</v>
      </c>
      <c r="Q21" s="65">
        <v>8.1595280166883128</v>
      </c>
      <c r="R21" s="65">
        <v>4.8822544599541118</v>
      </c>
      <c r="S21" s="66">
        <v>6.1622787882251089</v>
      </c>
      <c r="T21" s="67"/>
      <c r="U21" s="65">
        <v>6.9921893936489568</v>
      </c>
      <c r="V21" s="65">
        <v>4.9973793708746967</v>
      </c>
      <c r="W21" s="65">
        <v>8.2376588856487558</v>
      </c>
      <c r="X21" s="65">
        <v>4.9029290759926738</v>
      </c>
      <c r="Y21" s="66">
        <v>6.267762500960032</v>
      </c>
      <c r="Z21" s="68"/>
    </row>
    <row r="22" spans="1:26" x14ac:dyDescent="0.2">
      <c r="A22" s="51"/>
      <c r="B22" s="58" t="s">
        <v>174</v>
      </c>
      <c r="C22" s="153">
        <v>5158.8294143819103</v>
      </c>
      <c r="D22" s="153">
        <v>5190.7389759697498</v>
      </c>
      <c r="E22" s="153">
        <v>5346.2693209851504</v>
      </c>
      <c r="F22" s="153">
        <v>5374.05480689052</v>
      </c>
      <c r="G22" s="60">
        <v>21069.892518227331</v>
      </c>
      <c r="H22" s="61"/>
      <c r="I22" s="153">
        <v>10397.6498638678</v>
      </c>
      <c r="J22" s="153">
        <v>10455.5131560837</v>
      </c>
      <c r="K22" s="153">
        <v>10771.914541710299</v>
      </c>
      <c r="L22" s="153">
        <v>10815.922438338201</v>
      </c>
      <c r="M22" s="60">
        <v>42441</v>
      </c>
      <c r="N22" s="61"/>
      <c r="O22" s="65">
        <v>2.6027198650216121</v>
      </c>
      <c r="P22" s="65">
        <v>1.2225981406535738</v>
      </c>
      <c r="Q22" s="65">
        <v>1.8803963500811989</v>
      </c>
      <c r="R22" s="65">
        <v>3.4237673733116765</v>
      </c>
      <c r="S22" s="66">
        <v>2.2822549555757661</v>
      </c>
      <c r="T22" s="67"/>
      <c r="U22" s="65">
        <v>2.6026462681123519</v>
      </c>
      <c r="V22" s="65">
        <v>1.1878084220041956</v>
      </c>
      <c r="W22" s="65">
        <v>1.8393989029656268</v>
      </c>
      <c r="X22" s="65">
        <v>3.3931576641425636</v>
      </c>
      <c r="Y22" s="66">
        <v>2.2551499819298897</v>
      </c>
      <c r="Z22" s="68"/>
    </row>
    <row r="23" spans="1:26" x14ac:dyDescent="0.2">
      <c r="A23" s="51"/>
      <c r="B23" s="58" t="s">
        <v>165</v>
      </c>
      <c r="C23" s="153">
        <v>5410.5459722961696</v>
      </c>
      <c r="D23" s="153">
        <v>5367.0215379424799</v>
      </c>
      <c r="E23" s="153">
        <v>5449.4093441613204</v>
      </c>
      <c r="F23" s="153">
        <v>5566.6994687308697</v>
      </c>
      <c r="G23" s="60">
        <v>21793.67632313084</v>
      </c>
      <c r="H23" s="61"/>
      <c r="I23" s="153">
        <v>10903.9826759344</v>
      </c>
      <c r="J23" s="153">
        <v>10810.938737947499</v>
      </c>
      <c r="K23" s="153">
        <v>10978.7875585696</v>
      </c>
      <c r="L23" s="153">
        <v>11204.3702324594</v>
      </c>
      <c r="M23" s="60">
        <v>43898.0792049109</v>
      </c>
      <c r="N23" s="61"/>
      <c r="O23" s="65">
        <v>4.8793347811136698</v>
      </c>
      <c r="P23" s="65">
        <v>3.396097603613299</v>
      </c>
      <c r="Q23" s="65">
        <v>1.9291961737005039</v>
      </c>
      <c r="R23" s="65">
        <v>3.5847171039890497</v>
      </c>
      <c r="S23" s="66">
        <v>3.4351566068852435</v>
      </c>
      <c r="T23" s="67"/>
      <c r="U23" s="65">
        <v>4.8696851567018342</v>
      </c>
      <c r="V23" s="65">
        <v>3.399408298357784</v>
      </c>
      <c r="W23" s="65">
        <v>1.920485128788016</v>
      </c>
      <c r="X23" s="65">
        <v>3.5914439691644162</v>
      </c>
      <c r="Y23" s="66">
        <v>3.4331877309933674</v>
      </c>
      <c r="Z23" s="68"/>
    </row>
    <row r="24" spans="1:26" x14ac:dyDescent="0.2">
      <c r="A24" s="51"/>
      <c r="B24" s="58" t="s">
        <v>178</v>
      </c>
      <c r="C24" s="153">
        <v>5751.6155158041502</v>
      </c>
      <c r="D24" s="153">
        <v>5975.07573604966</v>
      </c>
      <c r="E24" s="153"/>
      <c r="F24" s="153"/>
      <c r="G24" s="60"/>
      <c r="H24" s="61"/>
      <c r="I24" s="153">
        <v>10556.8169681078</v>
      </c>
      <c r="J24" s="153">
        <v>12047.8701034432</v>
      </c>
      <c r="K24" s="153"/>
      <c r="L24" s="153"/>
      <c r="M24" s="60"/>
      <c r="N24" s="61"/>
      <c r="O24" s="65">
        <v>6.3037916183389342</v>
      </c>
      <c r="P24" s="65">
        <v>11.329453288169319</v>
      </c>
      <c r="Q24" s="65"/>
      <c r="R24" s="65"/>
      <c r="S24" s="66"/>
      <c r="T24" s="67"/>
      <c r="U24" s="65">
        <v>-3.183843171291997</v>
      </c>
      <c r="V24" s="65">
        <v>11.441479740829024</v>
      </c>
      <c r="W24" s="65"/>
      <c r="X24" s="65"/>
      <c r="Y24" s="66"/>
      <c r="Z24" s="68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90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5" t="s">
        <v>175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5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7"/>
      <c r="B45" s="7"/>
      <c r="C45" s="7"/>
      <c r="D45" s="7"/>
      <c r="E45" s="7"/>
      <c r="F45" s="195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6"/>
      <c r="H46" s="101"/>
      <c r="I46" s="101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2">
        <v>4.8924041297497354</v>
      </c>
      <c r="F49" s="243">
        <v>4.9973793708746967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5">
        <v>8.1595280166883128</v>
      </c>
      <c r="F50" s="243">
        <v>8.2376588856487558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4.8822544599541118</v>
      </c>
      <c r="F51" s="243">
        <v>4.9029290759926738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2.6027198650216121</v>
      </c>
      <c r="F52" s="243">
        <v>2.6026462681123519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2">
        <v>1.2225981406535738</v>
      </c>
      <c r="F53" s="245">
        <v>1.1878084220041956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5">
        <v>1.8803963500811989</v>
      </c>
      <c r="F54" s="245">
        <v>1.8393989029656268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3.4237673733116765</v>
      </c>
      <c r="F55" s="245">
        <v>3.3931576641425636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4.8793347811136698</v>
      </c>
      <c r="F56" s="245">
        <v>4.8696851567018342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3.396097603613299</v>
      </c>
      <c r="F57" s="245">
        <v>3.399408298357784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1.9291961737005039</v>
      </c>
      <c r="F58" s="245">
        <v>1.920485128788016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3.5847171039890497</v>
      </c>
      <c r="F59" s="245">
        <v>3.5914439691644162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6.3037916183389342</v>
      </c>
      <c r="F60" s="245">
        <v>-3.183843171291997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11.329453288169319</v>
      </c>
      <c r="F61" s="245">
        <v>11.441479740829024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6"/>
      <c r="B62" s="6"/>
      <c r="G62" s="6"/>
      <c r="H62" s="101"/>
      <c r="I62" s="101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G63" s="6"/>
      <c r="H63" s="101"/>
      <c r="I63" s="101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G64" s="6"/>
      <c r="H64" s="101"/>
      <c r="I64" s="101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9"/>
      <c r="E65" s="84"/>
      <c r="F65" s="84"/>
      <c r="G65" s="6"/>
      <c r="H65" s="101"/>
      <c r="I65" s="101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9"/>
      <c r="E66" s="84"/>
      <c r="F66" s="84"/>
      <c r="G66" s="6"/>
      <c r="H66" s="101"/>
      <c r="I66" s="101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9"/>
      <c r="E67" s="84"/>
      <c r="F67" s="84"/>
      <c r="G67" s="6"/>
      <c r="H67" s="101"/>
      <c r="I67" s="101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9"/>
      <c r="E68" s="84"/>
      <c r="F68" s="84"/>
      <c r="G68" s="6"/>
      <c r="H68" s="101"/>
      <c r="I68" s="101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9"/>
      <c r="E69" s="84"/>
      <c r="F69" s="84"/>
      <c r="G69" s="6"/>
      <c r="H69" s="101"/>
      <c r="I69" s="101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H70" s="101"/>
      <c r="I70" s="101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H71" s="101"/>
      <c r="I71" s="101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101"/>
      <c r="B72" s="101"/>
      <c r="C72" s="101"/>
      <c r="D72" s="101"/>
      <c r="E72" s="101"/>
      <c r="F72" s="101"/>
      <c r="G72" s="101"/>
      <c r="H72" s="101"/>
      <c r="I72" s="101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101"/>
      <c r="B73" s="101"/>
      <c r="C73" s="101"/>
      <c r="D73" s="101"/>
      <c r="E73" s="101"/>
      <c r="F73" s="101"/>
      <c r="G73" s="101"/>
      <c r="H73" s="101"/>
      <c r="I73" s="101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101"/>
      <c r="B74" s="101"/>
      <c r="C74" s="101"/>
      <c r="D74" s="101"/>
      <c r="E74" s="101"/>
      <c r="F74" s="101"/>
      <c r="G74" s="101"/>
      <c r="H74" s="101"/>
      <c r="I74" s="101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AL69"/>
  <sheetViews>
    <sheetView zoomScaleNormal="100" zoomScaleSheetLayoutView="8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38" width="11.42578125" style="49"/>
    <col min="39" max="16384" width="11.42578125" style="50"/>
  </cols>
  <sheetData>
    <row r="1" spans="1:26" x14ac:dyDescent="0.2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5"/>
    </row>
    <row r="2" spans="1:26" x14ac:dyDescent="0.2">
      <c r="A2" s="96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7"/>
    </row>
    <row r="3" spans="1:26" x14ac:dyDescent="0.2">
      <c r="A3" s="96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7"/>
    </row>
    <row r="4" spans="1:26" x14ac:dyDescent="0.2">
      <c r="A4" s="96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7"/>
    </row>
    <row r="5" spans="1:26" x14ac:dyDescent="0.2">
      <c r="A5" s="96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7"/>
    </row>
    <row r="6" spans="1:26" x14ac:dyDescent="0.2">
      <c r="A6" s="96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7"/>
    </row>
    <row r="7" spans="1:26" x14ac:dyDescent="0.2">
      <c r="A7" s="96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7"/>
    </row>
    <row r="8" spans="1:26" x14ac:dyDescent="0.2">
      <c r="A8" s="96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7"/>
    </row>
    <row r="9" spans="1:26" x14ac:dyDescent="0.2">
      <c r="A9" s="96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7"/>
    </row>
    <row r="10" spans="1:26" x14ac:dyDescent="0.2">
      <c r="A10" s="96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7"/>
    </row>
    <row r="11" spans="1:26" x14ac:dyDescent="0.2">
      <c r="A11" s="96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7"/>
    </row>
    <row r="12" spans="1:26" x14ac:dyDescent="0.2">
      <c r="A12" s="96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7"/>
    </row>
    <row r="13" spans="1:26" x14ac:dyDescent="0.2">
      <c r="A13" s="96"/>
      <c r="B13" s="6"/>
      <c r="D13" s="213" t="s">
        <v>82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97"/>
    </row>
    <row r="14" spans="1:26" ht="15.6" customHeight="1" x14ac:dyDescent="0.2">
      <c r="A14" s="96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97"/>
    </row>
    <row r="15" spans="1:26" ht="15.6" customHeight="1" x14ac:dyDescent="0.2">
      <c r="A15" s="96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97"/>
    </row>
    <row r="16" spans="1:26" x14ac:dyDescent="0.2">
      <c r="A16" s="96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7"/>
    </row>
    <row r="17" spans="1:27" ht="33.75" customHeight="1" x14ac:dyDescent="0.2">
      <c r="A17" s="96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97"/>
    </row>
    <row r="18" spans="1:27" ht="15.75" customHeight="1" x14ac:dyDescent="0.2">
      <c r="A18" s="96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97"/>
    </row>
    <row r="19" spans="1:27" ht="15.75" customHeight="1" x14ac:dyDescent="0.2">
      <c r="A19" s="96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97"/>
    </row>
    <row r="20" spans="1:27" x14ac:dyDescent="0.2">
      <c r="A20" s="96"/>
      <c r="B20" s="58">
        <v>2018</v>
      </c>
      <c r="C20" s="153">
        <v>7414.0122081561603</v>
      </c>
      <c r="D20" s="153">
        <v>7499.2989020048817</v>
      </c>
      <c r="E20" s="153">
        <v>7590.497756249667</v>
      </c>
      <c r="F20" s="153">
        <v>7634.0848705776116</v>
      </c>
      <c r="G20" s="60">
        <v>30137.893736988321</v>
      </c>
      <c r="H20" s="61"/>
      <c r="I20" s="153">
        <v>19021.457843956199</v>
      </c>
      <c r="J20" s="153">
        <v>19248.987749356402</v>
      </c>
      <c r="K20" s="153">
        <v>19505.3906081637</v>
      </c>
      <c r="L20" s="153">
        <v>19673.163798523801</v>
      </c>
      <c r="M20" s="60">
        <v>77449.000000000102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97"/>
    </row>
    <row r="21" spans="1:27" x14ac:dyDescent="0.2">
      <c r="A21" s="96"/>
      <c r="B21" s="58">
        <v>2019</v>
      </c>
      <c r="C21" s="153">
        <v>7691.9831139273911</v>
      </c>
      <c r="D21" s="153">
        <v>7732.9242851110621</v>
      </c>
      <c r="E21" s="153">
        <v>7761.9301814736855</v>
      </c>
      <c r="F21" s="153">
        <v>7860.4479706072916</v>
      </c>
      <c r="G21" s="60">
        <v>31047.285551119432</v>
      </c>
      <c r="H21" s="61"/>
      <c r="I21" s="153">
        <v>19809.593114455802</v>
      </c>
      <c r="J21" s="153">
        <v>19986.9070964819</v>
      </c>
      <c r="K21" s="153">
        <v>20057.238593608199</v>
      </c>
      <c r="L21" s="153">
        <v>20110.261195454201</v>
      </c>
      <c r="M21" s="60">
        <v>79964.000000000102</v>
      </c>
      <c r="N21" s="61"/>
      <c r="O21" s="65">
        <v>3.7492642036040138</v>
      </c>
      <c r="P21" s="65">
        <v>3.115296325150112</v>
      </c>
      <c r="Q21" s="65">
        <v>2.2585136143788276</v>
      </c>
      <c r="R21" s="65">
        <v>2.9651635247349901</v>
      </c>
      <c r="S21" s="66">
        <v>3.0174365271419532</v>
      </c>
      <c r="T21" s="67"/>
      <c r="U21" s="65">
        <v>4.1434009788582955</v>
      </c>
      <c r="V21" s="65">
        <v>3.8335488428484723</v>
      </c>
      <c r="W21" s="65">
        <v>2.8292075587224303</v>
      </c>
      <c r="X21" s="65">
        <v>2.2217951388337411</v>
      </c>
      <c r="Y21" s="98">
        <v>3.2472982220558038</v>
      </c>
      <c r="Z21" s="97"/>
    </row>
    <row r="22" spans="1:27" x14ac:dyDescent="0.2">
      <c r="A22" s="96"/>
      <c r="B22" s="58" t="s">
        <v>174</v>
      </c>
      <c r="C22" s="153">
        <v>7850.2189849712804</v>
      </c>
      <c r="D22" s="153">
        <v>7809.2919550395345</v>
      </c>
      <c r="E22" s="153">
        <v>7877.3309105252474</v>
      </c>
      <c r="F22" s="153">
        <v>7943.2581110126748</v>
      </c>
      <c r="G22" s="60">
        <v>31480.099961548738</v>
      </c>
      <c r="H22" s="61"/>
      <c r="I22" s="153">
        <v>20215.215227383102</v>
      </c>
      <c r="J22" s="153">
        <v>20150.6327348659</v>
      </c>
      <c r="K22" s="153">
        <v>20337.424322074501</v>
      </c>
      <c r="L22" s="153">
        <v>20446.727715676399</v>
      </c>
      <c r="M22" s="60">
        <v>81149.999999999898</v>
      </c>
      <c r="N22" s="61"/>
      <c r="O22" s="65">
        <v>2.0571531255364022</v>
      </c>
      <c r="P22" s="65">
        <v>0.98756520965179106</v>
      </c>
      <c r="Q22" s="65">
        <v>1.4867529899586458</v>
      </c>
      <c r="R22" s="65">
        <v>1.0535040841824355</v>
      </c>
      <c r="S22" s="66">
        <v>1.3940491181320169</v>
      </c>
      <c r="T22" s="67"/>
      <c r="U22" s="65">
        <v>2.0476044640780771</v>
      </c>
      <c r="V22" s="65">
        <v>0.81916445397807536</v>
      </c>
      <c r="W22" s="65">
        <v>1.3969307248286498</v>
      </c>
      <c r="X22" s="65">
        <v>1.6731086531002148</v>
      </c>
      <c r="Y22" s="98">
        <v>1.4831674253411364</v>
      </c>
      <c r="Z22" s="97"/>
    </row>
    <row r="23" spans="1:27" x14ac:dyDescent="0.2">
      <c r="A23" s="96"/>
      <c r="B23" s="58" t="s">
        <v>165</v>
      </c>
      <c r="C23" s="153">
        <v>7963.3916275256915</v>
      </c>
      <c r="D23" s="153">
        <v>7993.7792866931004</v>
      </c>
      <c r="E23" s="153">
        <v>8028.4193826908595</v>
      </c>
      <c r="F23" s="153">
        <v>8076.8736660071554</v>
      </c>
      <c r="G23" s="60">
        <v>32062.463962916805</v>
      </c>
      <c r="H23" s="61"/>
      <c r="I23" s="153">
        <v>20662.2199067527</v>
      </c>
      <c r="J23" s="153">
        <v>20717.878520677801</v>
      </c>
      <c r="K23" s="153">
        <v>20839.807474368499</v>
      </c>
      <c r="L23" s="153">
        <v>20984.780537619099</v>
      </c>
      <c r="M23" s="60">
        <v>83204.686439418103</v>
      </c>
      <c r="N23" s="61"/>
      <c r="O23" s="65">
        <v>1.4416494975627074</v>
      </c>
      <c r="P23" s="65">
        <v>2.3624079201509716</v>
      </c>
      <c r="Q23" s="65">
        <v>1.9180160625693219</v>
      </c>
      <c r="R23" s="65">
        <v>1.6821253083697911</v>
      </c>
      <c r="S23" s="66">
        <v>1.8499433041171898</v>
      </c>
      <c r="T23" s="67"/>
      <c r="U23" s="65">
        <v>2.2112288904255308</v>
      </c>
      <c r="V23" s="65">
        <v>2.815027167015046</v>
      </c>
      <c r="W23" s="65">
        <v>2.4702398117774749</v>
      </c>
      <c r="X23" s="65">
        <v>2.6314862183554908</v>
      </c>
      <c r="Y23" s="98">
        <v>2.5319611083403686</v>
      </c>
      <c r="Z23" s="97"/>
      <c r="AA23" s="120"/>
    </row>
    <row r="24" spans="1:27" x14ac:dyDescent="0.2">
      <c r="A24" s="96"/>
      <c r="B24" s="58" t="s">
        <v>178</v>
      </c>
      <c r="C24" s="153">
        <v>8063.2749860363247</v>
      </c>
      <c r="D24" s="153">
        <v>8067.2281832868921</v>
      </c>
      <c r="E24" s="153"/>
      <c r="F24" s="153"/>
      <c r="G24" s="60"/>
      <c r="H24" s="61"/>
      <c r="I24" s="153">
        <v>21086.5964916466</v>
      </c>
      <c r="J24" s="153">
        <v>21114.901133946201</v>
      </c>
      <c r="K24" s="153"/>
      <c r="L24" s="153"/>
      <c r="M24" s="60"/>
      <c r="N24" s="61"/>
      <c r="O24" s="65">
        <v>1.2542816325318569</v>
      </c>
      <c r="P24" s="65">
        <v>0.91882567631131451</v>
      </c>
      <c r="Q24" s="65"/>
      <c r="R24" s="65"/>
      <c r="S24" s="66"/>
      <c r="T24" s="67"/>
      <c r="U24" s="65">
        <v>2.0538770122914514</v>
      </c>
      <c r="V24" s="65">
        <v>1.9163285124591596</v>
      </c>
      <c r="W24" s="65"/>
      <c r="X24" s="65"/>
      <c r="Y24" s="98"/>
      <c r="Z24" s="97"/>
    </row>
    <row r="25" spans="1:27" x14ac:dyDescent="0.2">
      <c r="A25" s="96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97"/>
    </row>
    <row r="26" spans="1:27" x14ac:dyDescent="0.2">
      <c r="A26" s="96"/>
      <c r="B26" s="70"/>
      <c r="D26" s="54"/>
      <c r="E26" s="213" t="s">
        <v>83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97"/>
    </row>
    <row r="27" spans="1:27" x14ac:dyDescent="0.2">
      <c r="A27" s="96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97"/>
    </row>
    <row r="28" spans="1:27" x14ac:dyDescent="0.2">
      <c r="A28" s="96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7"/>
    </row>
    <row r="29" spans="1:27" x14ac:dyDescent="0.2">
      <c r="A29" s="96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7"/>
    </row>
    <row r="30" spans="1:27" x14ac:dyDescent="0.2">
      <c r="A30" s="96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7"/>
    </row>
    <row r="31" spans="1:27" x14ac:dyDescent="0.2">
      <c r="A31" s="96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7"/>
    </row>
    <row r="32" spans="1:27" x14ac:dyDescent="0.2">
      <c r="A32" s="96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7"/>
    </row>
    <row r="33" spans="1:38" x14ac:dyDescent="0.2">
      <c r="A33" s="96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7"/>
    </row>
    <row r="34" spans="1:38" x14ac:dyDescent="0.2">
      <c r="A34" s="96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7"/>
    </row>
    <row r="35" spans="1:38" x14ac:dyDescent="0.2">
      <c r="A35" s="96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7"/>
    </row>
    <row r="36" spans="1:38" x14ac:dyDescent="0.2">
      <c r="A36" s="96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7"/>
    </row>
    <row r="37" spans="1:38" x14ac:dyDescent="0.2">
      <c r="A37" s="96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7"/>
    </row>
    <row r="38" spans="1:38" x14ac:dyDescent="0.2">
      <c r="A38" s="96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7"/>
    </row>
    <row r="39" spans="1:38" x14ac:dyDescent="0.2">
      <c r="A39" s="96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7"/>
    </row>
    <row r="40" spans="1:38" x14ac:dyDescent="0.2">
      <c r="A40" s="96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7"/>
    </row>
    <row r="41" spans="1:38" x14ac:dyDescent="0.2">
      <c r="A41" s="96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7"/>
    </row>
    <row r="42" spans="1:38" x14ac:dyDescent="0.2">
      <c r="A42" s="96"/>
      <c r="B42" s="6"/>
      <c r="C42" s="6"/>
      <c r="D42" s="6"/>
      <c r="E42" s="6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7"/>
    </row>
    <row r="43" spans="1:38" x14ac:dyDescent="0.2">
      <c r="A43" s="96"/>
      <c r="B43" s="6"/>
      <c r="C43" s="6"/>
      <c r="D43" s="6"/>
      <c r="E43" s="6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97"/>
    </row>
    <row r="44" spans="1:38" x14ac:dyDescent="0.2">
      <c r="A44" s="99"/>
      <c r="B44" s="8"/>
      <c r="C44" s="8"/>
      <c r="D44" s="8"/>
      <c r="E44" s="8"/>
      <c r="F44" s="195" t="s">
        <v>77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100"/>
    </row>
    <row r="45" spans="1:38" s="49" customFormat="1" ht="20.25" customHeight="1" x14ac:dyDescent="0.2">
      <c r="A45" s="6"/>
      <c r="B45" s="6"/>
      <c r="C45" s="6"/>
      <c r="D45" s="6"/>
      <c r="E45" s="74"/>
      <c r="F45" s="74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38" s="76" customFormat="1" x14ac:dyDescent="0.2">
      <c r="A46" s="6"/>
      <c r="B46" s="6"/>
      <c r="C46" s="49"/>
      <c r="D46" s="6"/>
      <c r="E46" s="6"/>
      <c r="F46" s="6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38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38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</row>
    <row r="49" spans="1:38" s="82" customFormat="1" x14ac:dyDescent="0.2">
      <c r="A49" s="75"/>
      <c r="B49" s="75"/>
      <c r="C49" s="249">
        <v>2019</v>
      </c>
      <c r="D49" s="241" t="s">
        <v>7</v>
      </c>
      <c r="E49" s="250">
        <v>3.115296325150112</v>
      </c>
      <c r="F49" s="248">
        <v>3.8335488428484723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</row>
    <row r="50" spans="1:38" s="82" customFormat="1" x14ac:dyDescent="0.2">
      <c r="A50" s="75"/>
      <c r="B50" s="75"/>
      <c r="C50" s="251"/>
      <c r="D50" s="244" t="s">
        <v>8</v>
      </c>
      <c r="E50" s="247">
        <v>2.2585136143788276</v>
      </c>
      <c r="F50" s="248">
        <v>2.8292075587224303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</row>
    <row r="51" spans="1:38" s="82" customFormat="1" x14ac:dyDescent="0.2">
      <c r="A51" s="75"/>
      <c r="B51" s="75"/>
      <c r="C51" s="251"/>
      <c r="D51" s="244" t="s">
        <v>9</v>
      </c>
      <c r="E51" s="247">
        <v>2.9651635247349901</v>
      </c>
      <c r="F51" s="248">
        <v>2.2217951388337411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</row>
    <row r="52" spans="1:38" s="82" customFormat="1" x14ac:dyDescent="0.2">
      <c r="A52" s="75"/>
      <c r="B52" s="75"/>
      <c r="C52" s="251" t="s">
        <v>174</v>
      </c>
      <c r="D52" s="244" t="s">
        <v>6</v>
      </c>
      <c r="E52" s="247">
        <v>2.0571531255364022</v>
      </c>
      <c r="F52" s="248">
        <v>2.0476044640780771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</row>
    <row r="53" spans="1:38" s="82" customFormat="1" x14ac:dyDescent="0.2">
      <c r="A53" s="75"/>
      <c r="B53" s="75"/>
      <c r="C53" s="251"/>
      <c r="D53" s="241" t="s">
        <v>7</v>
      </c>
      <c r="E53" s="250">
        <v>0.98756520965179106</v>
      </c>
      <c r="F53" s="245">
        <v>0.81916445397807536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</row>
    <row r="54" spans="1:38" s="82" customFormat="1" x14ac:dyDescent="0.2">
      <c r="A54" s="75"/>
      <c r="B54" s="75"/>
      <c r="C54" s="251"/>
      <c r="D54" s="244" t="s">
        <v>8</v>
      </c>
      <c r="E54" s="247">
        <v>1.4867529899586458</v>
      </c>
      <c r="F54" s="245">
        <v>1.3969307248286498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</row>
    <row r="55" spans="1:38" s="82" customFormat="1" x14ac:dyDescent="0.2">
      <c r="A55" s="75"/>
      <c r="B55" s="75"/>
      <c r="C55" s="251"/>
      <c r="D55" s="244" t="s">
        <v>9</v>
      </c>
      <c r="E55" s="247">
        <v>1.0535040841824355</v>
      </c>
      <c r="F55" s="245">
        <v>1.6731086531002148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</row>
    <row r="56" spans="1:38" s="82" customFormat="1" x14ac:dyDescent="0.2">
      <c r="A56" s="75"/>
      <c r="B56" s="75"/>
      <c r="C56" s="251" t="s">
        <v>165</v>
      </c>
      <c r="D56" s="244" t="s">
        <v>6</v>
      </c>
      <c r="E56" s="247">
        <v>1.4416494975627074</v>
      </c>
      <c r="F56" s="245">
        <v>2.2112288904255308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</row>
    <row r="57" spans="1:38" s="82" customFormat="1" x14ac:dyDescent="0.2">
      <c r="A57" s="75"/>
      <c r="B57" s="75"/>
      <c r="C57" s="251"/>
      <c r="D57" s="244" t="s">
        <v>7</v>
      </c>
      <c r="E57" s="247">
        <v>2.3624079201509716</v>
      </c>
      <c r="F57" s="245">
        <v>2.815027167015046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</row>
    <row r="58" spans="1:38" s="82" customFormat="1" x14ac:dyDescent="0.2">
      <c r="A58" s="75"/>
      <c r="B58" s="75"/>
      <c r="C58" s="251"/>
      <c r="D58" s="244" t="s">
        <v>8</v>
      </c>
      <c r="E58" s="247">
        <v>1.9180160625693219</v>
      </c>
      <c r="F58" s="245">
        <v>2.4702398117774749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</row>
    <row r="59" spans="1:38" s="82" customFormat="1" x14ac:dyDescent="0.2">
      <c r="A59" s="75"/>
      <c r="B59" s="75"/>
      <c r="C59" s="251"/>
      <c r="D59" s="244" t="s">
        <v>9</v>
      </c>
      <c r="E59" s="245">
        <v>1.6821253083697911</v>
      </c>
      <c r="F59" s="245">
        <v>2.6314862183554908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</row>
    <row r="60" spans="1:38" s="82" customFormat="1" x14ac:dyDescent="0.2">
      <c r="A60" s="75"/>
      <c r="B60" s="75"/>
      <c r="C60" s="251" t="s">
        <v>178</v>
      </c>
      <c r="D60" s="244" t="s">
        <v>6</v>
      </c>
      <c r="E60" s="245">
        <v>1.2542816325318569</v>
      </c>
      <c r="F60" s="245">
        <v>2.0538770122914514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</row>
    <row r="61" spans="1:38" s="82" customFormat="1" x14ac:dyDescent="0.2">
      <c r="A61" s="75"/>
      <c r="B61" s="75"/>
      <c r="C61" s="251"/>
      <c r="D61" s="244" t="s">
        <v>7</v>
      </c>
      <c r="E61" s="245">
        <v>0.91882567631131451</v>
      </c>
      <c r="F61" s="245">
        <v>1.9163285124591596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</row>
    <row r="62" spans="1:38" s="82" customFormat="1" x14ac:dyDescent="0.2">
      <c r="A62" s="6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</row>
    <row r="63" spans="1:38" s="82" customFormat="1" x14ac:dyDescent="0.2">
      <c r="A63" s="6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</row>
    <row r="64" spans="1:38" s="82" customFormat="1" x14ac:dyDescent="0.2">
      <c r="A64" s="6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</row>
    <row r="65" spans="1:38" s="82" customFormat="1" x14ac:dyDescent="0.2">
      <c r="A65" s="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</row>
    <row r="66" spans="1:38" x14ac:dyDescent="0.2">
      <c r="B66" s="75"/>
      <c r="C66" s="75"/>
      <c r="D66" s="75"/>
      <c r="E66" s="75"/>
      <c r="F66" s="75"/>
      <c r="G66" s="75"/>
      <c r="H66" s="75"/>
      <c r="I66" s="75"/>
      <c r="J66" s="75"/>
    </row>
    <row r="67" spans="1:38" x14ac:dyDescent="0.2">
      <c r="B67" s="75"/>
      <c r="C67" s="75"/>
      <c r="D67" s="75"/>
      <c r="E67" s="75"/>
      <c r="F67" s="75"/>
      <c r="G67" s="75"/>
      <c r="H67" s="75"/>
      <c r="I67" s="75"/>
      <c r="J67" s="75"/>
    </row>
    <row r="68" spans="1:38" x14ac:dyDescent="0.2">
      <c r="B68" s="75"/>
      <c r="C68" s="75"/>
      <c r="D68" s="75"/>
      <c r="E68" s="75"/>
      <c r="F68" s="75"/>
      <c r="G68" s="75"/>
      <c r="H68" s="75"/>
      <c r="I68" s="75"/>
      <c r="J68" s="75"/>
    </row>
    <row r="69" spans="1:38" x14ac:dyDescent="0.2">
      <c r="D69" s="79"/>
      <c r="E69" s="84"/>
      <c r="F69" s="84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rowBreaks count="1" manualBreakCount="1">
    <brk id="4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81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4847.9242722670197</v>
      </c>
      <c r="D20" s="153">
        <v>4898.1114083502098</v>
      </c>
      <c r="E20" s="153">
        <v>4932.5737101894401</v>
      </c>
      <c r="F20" s="153">
        <v>4940.6559129573297</v>
      </c>
      <c r="G20" s="60">
        <v>19619.265303763998</v>
      </c>
      <c r="H20" s="61"/>
      <c r="I20" s="153">
        <v>14528.649936653201</v>
      </c>
      <c r="J20" s="153">
        <v>14714.598462665999</v>
      </c>
      <c r="K20" s="153">
        <v>14854.7820446806</v>
      </c>
      <c r="L20" s="153">
        <v>14967.9695560002</v>
      </c>
      <c r="M20" s="60">
        <v>59066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4940.1874117540601</v>
      </c>
      <c r="D21" s="153">
        <v>5107.8436318546401</v>
      </c>
      <c r="E21" s="153">
        <v>5150.2589813675504</v>
      </c>
      <c r="F21" s="153">
        <v>5158.1631483052497</v>
      </c>
      <c r="G21" s="60">
        <v>20356.453173281501</v>
      </c>
      <c r="H21" s="61"/>
      <c r="I21" s="153">
        <v>15064.924095558499</v>
      </c>
      <c r="J21" s="153">
        <v>15239.7699334425</v>
      </c>
      <c r="K21" s="153">
        <v>15397.1958950319</v>
      </c>
      <c r="L21" s="153">
        <v>15397.110075967101</v>
      </c>
      <c r="M21" s="60">
        <v>61099</v>
      </c>
      <c r="N21" s="61"/>
      <c r="O21" s="65">
        <v>1.9031472916117878</v>
      </c>
      <c r="P21" s="65">
        <v>4.2818998185072417</v>
      </c>
      <c r="Q21" s="65">
        <v>4.4132188177629814</v>
      </c>
      <c r="R21" s="65">
        <v>4.4023959405367066</v>
      </c>
      <c r="S21" s="66">
        <v>3.7574692941028331</v>
      </c>
      <c r="T21" s="67"/>
      <c r="U21" s="65">
        <v>3.6911492894627003</v>
      </c>
      <c r="V21" s="65">
        <v>3.5690506411640825</v>
      </c>
      <c r="W21" s="65">
        <v>3.6514426715909707</v>
      </c>
      <c r="X21" s="65">
        <v>2.8670590113197676</v>
      </c>
      <c r="Y21" s="66">
        <v>3.4419124369349419</v>
      </c>
      <c r="Z21" s="52"/>
    </row>
    <row r="22" spans="1:26" x14ac:dyDescent="0.2">
      <c r="A22" s="51"/>
      <c r="B22" s="58" t="s">
        <v>174</v>
      </c>
      <c r="C22" s="153">
        <v>5024.7692377891499</v>
      </c>
      <c r="D22" s="153">
        <v>4412.0199239881103</v>
      </c>
      <c r="E22" s="153">
        <v>4724.1234931715999</v>
      </c>
      <c r="F22" s="153">
        <v>4900.2731418070198</v>
      </c>
      <c r="G22" s="60">
        <v>19061.185796755883</v>
      </c>
      <c r="H22" s="61"/>
      <c r="I22" s="153">
        <v>15268.723651984899</v>
      </c>
      <c r="J22" s="153">
        <v>13333.654052554301</v>
      </c>
      <c r="K22" s="153">
        <v>14282.779806766401</v>
      </c>
      <c r="L22" s="153">
        <v>14867.842488694399</v>
      </c>
      <c r="M22" s="60">
        <v>57753</v>
      </c>
      <c r="N22" s="61"/>
      <c r="O22" s="65">
        <v>1.7121177596187209</v>
      </c>
      <c r="P22" s="65">
        <v>-13.62265092703862</v>
      </c>
      <c r="Q22" s="65">
        <v>-8.2740594159946284</v>
      </c>
      <c r="R22" s="65">
        <v>-4.9996481127775496</v>
      </c>
      <c r="S22" s="66">
        <v>-6.3629325084278321</v>
      </c>
      <c r="T22" s="67"/>
      <c r="U22" s="65">
        <v>1.3528083854500466</v>
      </c>
      <c r="V22" s="65">
        <v>-12.507510869343079</v>
      </c>
      <c r="W22" s="65">
        <v>-7.2377859959882613</v>
      </c>
      <c r="X22" s="65">
        <v>-3.4374475772490598</v>
      </c>
      <c r="Y22" s="66">
        <v>-5.4763580418664759</v>
      </c>
      <c r="Z22" s="92"/>
    </row>
    <row r="23" spans="1:26" x14ac:dyDescent="0.2">
      <c r="A23" s="51"/>
      <c r="B23" s="58" t="s">
        <v>165</v>
      </c>
      <c r="C23" s="153">
        <v>5101.6312466485097</v>
      </c>
      <c r="D23" s="153">
        <v>5030.0227956388999</v>
      </c>
      <c r="E23" s="153">
        <v>5293.0180492829304</v>
      </c>
      <c r="F23" s="153">
        <v>5478.3787566465398</v>
      </c>
      <c r="G23" s="60">
        <v>20903.050848216881</v>
      </c>
      <c r="H23" s="61"/>
      <c r="I23" s="153">
        <v>15398.227191222</v>
      </c>
      <c r="J23" s="153">
        <v>15257.257814857199</v>
      </c>
      <c r="K23" s="153">
        <v>16195.678489617099</v>
      </c>
      <c r="L23" s="153">
        <v>16553.9044693744</v>
      </c>
      <c r="M23" s="60">
        <v>63405.067965070702</v>
      </c>
      <c r="N23" s="61"/>
      <c r="O23" s="65">
        <v>1.5296624625328832</v>
      </c>
      <c r="P23" s="65">
        <v>14.007254778944088</v>
      </c>
      <c r="Q23" s="65">
        <v>12.042330327173474</v>
      </c>
      <c r="R23" s="65">
        <v>11.797416146201556</v>
      </c>
      <c r="S23" s="66">
        <v>9.6629090713468315</v>
      </c>
      <c r="T23" s="67"/>
      <c r="U23" s="65">
        <v>0.84816217903234303</v>
      </c>
      <c r="V23" s="65">
        <v>14.426681198725106</v>
      </c>
      <c r="W23" s="65">
        <v>13.393041891918472</v>
      </c>
      <c r="X23" s="65">
        <v>11.340327165572887</v>
      </c>
      <c r="Y23" s="66">
        <v>9.7866222794845186</v>
      </c>
      <c r="Z23" s="92"/>
    </row>
    <row r="24" spans="1:26" x14ac:dyDescent="0.2">
      <c r="A24" s="51"/>
      <c r="B24" s="58" t="s">
        <v>178</v>
      </c>
      <c r="C24" s="153">
        <v>5688.8523942341099</v>
      </c>
      <c r="D24" s="153">
        <v>5708.4146053459999</v>
      </c>
      <c r="E24" s="153"/>
      <c r="F24" s="153"/>
      <c r="G24" s="60"/>
      <c r="H24" s="61"/>
      <c r="I24" s="153">
        <v>16875.5388682747</v>
      </c>
      <c r="J24" s="153">
        <v>17089.9976136406</v>
      </c>
      <c r="K24" s="153"/>
      <c r="L24" s="153"/>
      <c r="M24" s="60"/>
      <c r="N24" s="61"/>
      <c r="O24" s="65">
        <v>11.51045850229518</v>
      </c>
      <c r="P24" s="65">
        <v>13.486853584347074</v>
      </c>
      <c r="Q24" s="65"/>
      <c r="R24" s="65"/>
      <c r="S24" s="66"/>
      <c r="T24" s="67"/>
      <c r="U24" s="65">
        <v>9.5940374090263134</v>
      </c>
      <c r="V24" s="65">
        <v>12.012248996662535</v>
      </c>
      <c r="W24" s="65"/>
      <c r="X24" s="65"/>
      <c r="Y24" s="66"/>
      <c r="Z24" s="9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92"/>
    </row>
    <row r="26" spans="1:26" x14ac:dyDescent="0.2">
      <c r="A26" s="51"/>
      <c r="B26" s="70"/>
      <c r="D26" s="54"/>
      <c r="E26" s="213" t="s">
        <v>91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9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9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195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3"/>
      <c r="B45" s="6"/>
      <c r="C45" s="6"/>
      <c r="D45" s="6"/>
      <c r="E45" s="74"/>
      <c r="F45" s="74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82" customFormat="1" x14ac:dyDescent="0.2">
      <c r="A49" s="75"/>
      <c r="B49" s="75"/>
      <c r="C49" s="249">
        <v>2019</v>
      </c>
      <c r="D49" s="241" t="s">
        <v>7</v>
      </c>
      <c r="E49" s="242">
        <v>4.2818998185072417</v>
      </c>
      <c r="F49" s="248">
        <v>3.5690506411640825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82" customFormat="1" x14ac:dyDescent="0.2">
      <c r="A50" s="75"/>
      <c r="B50" s="75"/>
      <c r="C50" s="251"/>
      <c r="D50" s="244" t="s">
        <v>8</v>
      </c>
      <c r="E50" s="245">
        <v>4.4132188177629814</v>
      </c>
      <c r="F50" s="248">
        <v>3.6514426715909707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82" customFormat="1" x14ac:dyDescent="0.2">
      <c r="A51" s="75"/>
      <c r="B51" s="75"/>
      <c r="C51" s="251"/>
      <c r="D51" s="244" t="s">
        <v>9</v>
      </c>
      <c r="E51" s="245">
        <v>4.4023959405367066</v>
      </c>
      <c r="F51" s="248">
        <v>2.8670590113197676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82" customFormat="1" x14ac:dyDescent="0.2">
      <c r="A52" s="75"/>
      <c r="B52" s="75"/>
      <c r="C52" s="251" t="s">
        <v>174</v>
      </c>
      <c r="D52" s="244" t="s">
        <v>6</v>
      </c>
      <c r="E52" s="245">
        <v>1.7121177596187209</v>
      </c>
      <c r="F52" s="248">
        <v>1.3528083854500466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82" customFormat="1" x14ac:dyDescent="0.2">
      <c r="A53" s="75"/>
      <c r="B53" s="75"/>
      <c r="C53" s="251"/>
      <c r="D53" s="241" t="s">
        <v>7</v>
      </c>
      <c r="E53" s="242">
        <v>-13.62265092703862</v>
      </c>
      <c r="F53" s="245">
        <v>-12.507510869343079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82" customFormat="1" x14ac:dyDescent="0.2">
      <c r="A54" s="75"/>
      <c r="B54" s="75"/>
      <c r="C54" s="251"/>
      <c r="D54" s="244" t="s">
        <v>8</v>
      </c>
      <c r="E54" s="245">
        <v>-8.2740594159946284</v>
      </c>
      <c r="F54" s="245">
        <v>-7.2377859959882613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82" customFormat="1" x14ac:dyDescent="0.2">
      <c r="A55" s="75"/>
      <c r="B55" s="75"/>
      <c r="C55" s="251"/>
      <c r="D55" s="244" t="s">
        <v>9</v>
      </c>
      <c r="E55" s="245">
        <v>-4.9996481127775496</v>
      </c>
      <c r="F55" s="245">
        <v>-3.4374475772490598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82" customFormat="1" x14ac:dyDescent="0.2">
      <c r="A56" s="75"/>
      <c r="B56" s="75"/>
      <c r="C56" s="251" t="s">
        <v>165</v>
      </c>
      <c r="D56" s="244" t="s">
        <v>6</v>
      </c>
      <c r="E56" s="245">
        <v>1.5296624625328832</v>
      </c>
      <c r="F56" s="245">
        <v>0.84816217903234303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82" customFormat="1" x14ac:dyDescent="0.2">
      <c r="A57" s="75"/>
      <c r="B57" s="75"/>
      <c r="C57" s="251"/>
      <c r="D57" s="244" t="s">
        <v>7</v>
      </c>
      <c r="E57" s="245">
        <v>14.007254778944088</v>
      </c>
      <c r="F57" s="245">
        <v>14.426681198725106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82" customFormat="1" x14ac:dyDescent="0.2">
      <c r="A58" s="75"/>
      <c r="B58" s="75"/>
      <c r="C58" s="251"/>
      <c r="D58" s="244" t="s">
        <v>8</v>
      </c>
      <c r="E58" s="245">
        <v>12.042330327173474</v>
      </c>
      <c r="F58" s="245">
        <v>13.393041891918472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82" customFormat="1" x14ac:dyDescent="0.2">
      <c r="A59" s="75"/>
      <c r="B59" s="75"/>
      <c r="C59" s="251"/>
      <c r="D59" s="244" t="s">
        <v>9</v>
      </c>
      <c r="E59" s="245">
        <v>11.797416146201556</v>
      </c>
      <c r="F59" s="245">
        <v>11.340327165572887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82" customFormat="1" x14ac:dyDescent="0.2">
      <c r="A60" s="75"/>
      <c r="B60" s="75"/>
      <c r="C60" s="251" t="s">
        <v>178</v>
      </c>
      <c r="D60" s="244" t="s">
        <v>6</v>
      </c>
      <c r="E60" s="245">
        <v>11.51045850229518</v>
      </c>
      <c r="F60" s="245">
        <v>9.5940374090263134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82" customFormat="1" x14ac:dyDescent="0.2">
      <c r="A61" s="75"/>
      <c r="B61" s="75"/>
      <c r="C61" s="251"/>
      <c r="D61" s="244" t="s">
        <v>7</v>
      </c>
      <c r="E61" s="245">
        <v>13.486853584347074</v>
      </c>
      <c r="F61" s="245">
        <v>12.012248996662535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82" customFormat="1" x14ac:dyDescent="0.2">
      <c r="A62" s="3"/>
      <c r="B62" s="6"/>
      <c r="G62" s="6"/>
      <c r="H62" s="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82" customFormat="1" x14ac:dyDescent="0.2">
      <c r="A63" s="3"/>
      <c r="B63" s="6"/>
      <c r="G63" s="6"/>
      <c r="H63" s="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82" customFormat="1" x14ac:dyDescent="0.2">
      <c r="A64" s="3"/>
      <c r="B64" s="6"/>
      <c r="G64" s="6"/>
      <c r="H64" s="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82" customFormat="1" x14ac:dyDescent="0.2">
      <c r="A65" s="3"/>
      <c r="B65" s="6"/>
      <c r="C65" s="6"/>
      <c r="D65" s="79"/>
      <c r="E65" s="84"/>
      <c r="F65" s="84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82" customFormat="1" x14ac:dyDescent="0.2">
      <c r="A66" s="3"/>
      <c r="B66" s="6"/>
      <c r="C66" s="6"/>
      <c r="D66" s="79"/>
      <c r="E66" s="84"/>
      <c r="F66" s="84"/>
      <c r="G66" s="6"/>
      <c r="H66" s="6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x14ac:dyDescent="0.2">
      <c r="A67" s="3"/>
      <c r="B67" s="3"/>
      <c r="C67" s="3"/>
      <c r="D67" s="79"/>
      <c r="E67" s="84"/>
      <c r="F67" s="84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9"/>
      <c r="E68" s="84"/>
      <c r="F68" s="84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3"/>
      <c r="B69" s="3"/>
      <c r="C69" s="3"/>
      <c r="D69" s="79"/>
      <c r="E69" s="84"/>
      <c r="F69" s="84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AP38"/>
  <sheetViews>
    <sheetView zoomScaleNormal="100" workbookViewId="0"/>
  </sheetViews>
  <sheetFormatPr baseColWidth="10" defaultColWidth="11.42578125" defaultRowHeight="12.75" x14ac:dyDescent="0.2"/>
  <cols>
    <col min="1" max="1" width="2.28515625" style="85" customWidth="1"/>
    <col min="2" max="2" width="69.7109375" style="85" customWidth="1"/>
    <col min="3" max="4" width="17.28515625" style="85" customWidth="1"/>
    <col min="5" max="5" width="16.28515625" style="85" customWidth="1"/>
    <col min="6" max="6" width="12.7109375" style="85" customWidth="1"/>
    <col min="7" max="7" width="15.140625" style="85" customWidth="1"/>
    <col min="8" max="42" width="11.42578125" style="49"/>
    <col min="43" max="16384" width="11.42578125" style="50"/>
  </cols>
  <sheetData>
    <row r="1" spans="1:7" x14ac:dyDescent="0.2">
      <c r="A1" s="106"/>
      <c r="B1" s="107"/>
      <c r="C1" s="107"/>
      <c r="D1" s="107"/>
      <c r="E1" s="107"/>
      <c r="F1" s="107"/>
      <c r="G1" s="108"/>
    </row>
    <row r="2" spans="1:7" x14ac:dyDescent="0.2">
      <c r="A2" s="71"/>
      <c r="B2" s="3"/>
      <c r="C2" s="3"/>
      <c r="D2" s="3"/>
      <c r="E2" s="3"/>
      <c r="F2" s="3"/>
      <c r="G2" s="110"/>
    </row>
    <row r="3" spans="1:7" x14ac:dyDescent="0.2">
      <c r="A3" s="71"/>
      <c r="B3" s="3"/>
      <c r="C3" s="3"/>
      <c r="D3" s="3"/>
      <c r="E3" s="3"/>
      <c r="F3" s="3"/>
      <c r="G3" s="110"/>
    </row>
    <row r="4" spans="1:7" x14ac:dyDescent="0.2">
      <c r="A4" s="71"/>
      <c r="B4" s="3"/>
      <c r="C4" s="3"/>
      <c r="D4" s="3"/>
      <c r="E4" s="3"/>
      <c r="F4" s="3"/>
      <c r="G4" s="110"/>
    </row>
    <row r="5" spans="1:7" x14ac:dyDescent="0.2">
      <c r="A5" s="71"/>
      <c r="B5" s="3"/>
      <c r="C5" s="3"/>
      <c r="D5" s="3"/>
      <c r="E5" s="3"/>
      <c r="F5" s="3"/>
      <c r="G5" s="110"/>
    </row>
    <row r="6" spans="1:7" x14ac:dyDescent="0.2">
      <c r="A6" s="71"/>
      <c r="B6" s="3"/>
      <c r="C6" s="3"/>
      <c r="D6" s="3"/>
      <c r="E6" s="3"/>
      <c r="F6" s="3"/>
      <c r="G6" s="110"/>
    </row>
    <row r="7" spans="1:7" x14ac:dyDescent="0.2">
      <c r="A7" s="71"/>
      <c r="B7" s="3"/>
      <c r="C7" s="3"/>
      <c r="D7" s="3"/>
      <c r="E7" s="3"/>
      <c r="F7" s="3"/>
      <c r="G7" s="110"/>
    </row>
    <row r="8" spans="1:7" x14ac:dyDescent="0.2">
      <c r="A8" s="71"/>
      <c r="B8" s="3"/>
      <c r="C8" s="3"/>
      <c r="D8" s="3"/>
      <c r="E8" s="3"/>
      <c r="F8" s="3"/>
      <c r="G8" s="110"/>
    </row>
    <row r="9" spans="1:7" x14ac:dyDescent="0.2">
      <c r="A9" s="71"/>
      <c r="B9" s="3"/>
      <c r="C9" s="3"/>
      <c r="D9" s="3"/>
      <c r="E9" s="3"/>
      <c r="F9" s="3"/>
      <c r="G9" s="110"/>
    </row>
    <row r="10" spans="1:7" x14ac:dyDescent="0.2">
      <c r="A10" s="71"/>
      <c r="B10" s="3"/>
      <c r="C10" s="3"/>
      <c r="D10" s="3"/>
      <c r="E10" s="3"/>
      <c r="F10" s="3"/>
      <c r="G10" s="110"/>
    </row>
    <row r="11" spans="1:7" x14ac:dyDescent="0.2">
      <c r="A11" s="71"/>
      <c r="B11" s="3"/>
      <c r="C11" s="3"/>
      <c r="D11" s="3"/>
      <c r="E11" s="3"/>
      <c r="F11" s="3"/>
      <c r="G11" s="110"/>
    </row>
    <row r="12" spans="1:7" x14ac:dyDescent="0.2">
      <c r="A12" s="71"/>
      <c r="B12" s="3"/>
      <c r="C12" s="3"/>
      <c r="D12" s="3"/>
      <c r="E12" s="3"/>
      <c r="F12" s="3"/>
      <c r="G12" s="110"/>
    </row>
    <row r="13" spans="1:7" ht="15" customHeight="1" x14ac:dyDescent="0.2">
      <c r="A13" s="71"/>
      <c r="B13" s="211" t="s">
        <v>66</v>
      </c>
      <c r="C13" s="211"/>
      <c r="D13" s="211"/>
      <c r="E13" s="211"/>
      <c r="F13" s="211"/>
      <c r="G13" s="212"/>
    </row>
    <row r="14" spans="1:7" ht="15" customHeight="1" x14ac:dyDescent="0.2">
      <c r="A14" s="71"/>
      <c r="B14" s="213" t="s">
        <v>183</v>
      </c>
      <c r="C14" s="213"/>
      <c r="D14" s="213"/>
      <c r="E14" s="213"/>
      <c r="F14" s="213"/>
      <c r="G14" s="214"/>
    </row>
    <row r="15" spans="1:7" x14ac:dyDescent="0.2">
      <c r="A15" s="71"/>
      <c r="B15" s="3"/>
      <c r="C15" s="3"/>
      <c r="D15" s="3"/>
      <c r="E15" s="3"/>
      <c r="F15" s="58"/>
      <c r="G15" s="110"/>
    </row>
    <row r="16" spans="1:7" x14ac:dyDescent="0.2">
      <c r="A16" s="71"/>
      <c r="B16" s="3"/>
      <c r="C16" s="210" t="s">
        <v>184</v>
      </c>
      <c r="D16" s="210"/>
      <c r="E16" s="210" t="s">
        <v>185</v>
      </c>
      <c r="F16" s="210"/>
      <c r="G16" s="110"/>
    </row>
    <row r="17" spans="1:7" x14ac:dyDescent="0.2">
      <c r="A17" s="71"/>
      <c r="B17" s="3"/>
      <c r="C17" s="58" t="s">
        <v>10</v>
      </c>
      <c r="D17" s="58" t="s">
        <v>11</v>
      </c>
      <c r="E17" s="58" t="s">
        <v>10</v>
      </c>
      <c r="F17" s="58" t="s">
        <v>11</v>
      </c>
      <c r="G17" s="110"/>
    </row>
    <row r="18" spans="1:7" x14ac:dyDescent="0.2">
      <c r="A18" s="71"/>
      <c r="B18" s="111" t="s">
        <v>49</v>
      </c>
      <c r="C18" s="158">
        <v>85790.33183441055</v>
      </c>
      <c r="D18" s="159">
        <v>348870.51186338515</v>
      </c>
      <c r="E18" s="160">
        <v>100</v>
      </c>
      <c r="F18" s="160">
        <v>100</v>
      </c>
      <c r="G18" s="110"/>
    </row>
    <row r="19" spans="1:7" x14ac:dyDescent="0.2">
      <c r="A19" s="71"/>
      <c r="B19" s="3" t="s">
        <v>68</v>
      </c>
      <c r="C19" s="161">
        <v>5.4939495595683061</v>
      </c>
      <c r="D19" s="162">
        <v>28485.411950685422</v>
      </c>
      <c r="E19" s="163">
        <v>6.4039262258275588E-3</v>
      </c>
      <c r="F19" s="163">
        <v>8.165038597999958</v>
      </c>
      <c r="G19" s="110"/>
    </row>
    <row r="20" spans="1:7" x14ac:dyDescent="0.2">
      <c r="A20" s="71"/>
      <c r="B20" s="3" t="s">
        <v>1</v>
      </c>
      <c r="C20" s="164">
        <v>123.64457069355875</v>
      </c>
      <c r="D20" s="153">
        <v>26701.771925958325</v>
      </c>
      <c r="E20" s="163">
        <v>0.14412413153059381</v>
      </c>
      <c r="F20" s="163">
        <v>7.6537772663384409</v>
      </c>
      <c r="G20" s="110"/>
    </row>
    <row r="21" spans="1:7" x14ac:dyDescent="0.2">
      <c r="A21" s="71"/>
      <c r="B21" s="3" t="s">
        <v>2</v>
      </c>
      <c r="C21" s="165">
        <v>7295.3337934942783</v>
      </c>
      <c r="D21" s="166">
        <v>41883.072390227229</v>
      </c>
      <c r="E21" s="163">
        <v>8.5036782554652799</v>
      </c>
      <c r="F21" s="163">
        <v>12.005334634481317</v>
      </c>
      <c r="G21" s="110"/>
    </row>
    <row r="22" spans="1:7" x14ac:dyDescent="0.2">
      <c r="A22" s="71"/>
      <c r="B22" s="3" t="s">
        <v>72</v>
      </c>
      <c r="C22" s="153">
        <v>1981.1851168287051</v>
      </c>
      <c r="D22" s="167">
        <v>11508.872921590404</v>
      </c>
      <c r="E22" s="163">
        <v>2.3093337844323978</v>
      </c>
      <c r="F22" s="163">
        <v>3.2988953007576596</v>
      </c>
      <c r="G22" s="110"/>
    </row>
    <row r="23" spans="1:7" x14ac:dyDescent="0.2">
      <c r="A23" s="71"/>
      <c r="B23" s="3" t="s">
        <v>4</v>
      </c>
      <c r="C23" s="153">
        <v>3350.700985574982</v>
      </c>
      <c r="D23" s="167">
        <v>15411.729980324169</v>
      </c>
      <c r="E23" s="163">
        <v>3.9056860067197148</v>
      </c>
      <c r="F23" s="163">
        <v>4.4176075237792745</v>
      </c>
      <c r="G23" s="110"/>
    </row>
    <row r="24" spans="1:7" x14ac:dyDescent="0.2">
      <c r="A24" s="71"/>
      <c r="B24" s="1" t="s">
        <v>73</v>
      </c>
      <c r="C24" s="168">
        <v>17651.767178360584</v>
      </c>
      <c r="D24" s="169">
        <v>61560.147665539596</v>
      </c>
      <c r="E24" s="163">
        <v>20.575473717051704</v>
      </c>
      <c r="F24" s="163">
        <v>17.645557756296139</v>
      </c>
      <c r="G24" s="110"/>
    </row>
    <row r="25" spans="1:7" x14ac:dyDescent="0.2">
      <c r="A25" s="71"/>
      <c r="B25" s="1" t="s">
        <v>69</v>
      </c>
      <c r="C25" s="170">
        <v>3732.7143470028186</v>
      </c>
      <c r="D25" s="171">
        <v>8694.9386185515668</v>
      </c>
      <c r="E25" s="163">
        <v>4.350973200811918</v>
      </c>
      <c r="F25" s="163">
        <v>2.4923111363325638</v>
      </c>
      <c r="G25" s="110"/>
    </row>
    <row r="26" spans="1:7" x14ac:dyDescent="0.2">
      <c r="A26" s="71"/>
      <c r="B26" s="1" t="s">
        <v>70</v>
      </c>
      <c r="C26" s="169">
        <v>7415.385942162583</v>
      </c>
      <c r="D26" s="171">
        <v>14970.372864670617</v>
      </c>
      <c r="E26" s="163">
        <v>8.6436149430864759</v>
      </c>
      <c r="F26" s="163">
        <v>4.2910972282268709</v>
      </c>
      <c r="G26" s="110"/>
    </row>
    <row r="27" spans="1:7" x14ac:dyDescent="0.2">
      <c r="A27" s="71"/>
      <c r="B27" s="1" t="s">
        <v>71</v>
      </c>
      <c r="C27" s="169">
        <v>10037.512545282309</v>
      </c>
      <c r="D27" s="171">
        <v>25849.290585872255</v>
      </c>
      <c r="E27" s="163">
        <v>11.700050962218398</v>
      </c>
      <c r="F27" s="163">
        <v>7.4094226100699005</v>
      </c>
      <c r="G27" s="110"/>
    </row>
    <row r="28" spans="1:7" x14ac:dyDescent="0.2">
      <c r="A28" s="71"/>
      <c r="B28" s="1" t="s">
        <v>74</v>
      </c>
      <c r="C28" s="169">
        <v>7218.3898408621317</v>
      </c>
      <c r="D28" s="171">
        <v>21977.612423363629</v>
      </c>
      <c r="E28" s="163">
        <v>8.4139898826767698</v>
      </c>
      <c r="F28" s="163">
        <v>6.2996474840985943</v>
      </c>
      <c r="G28" s="110"/>
    </row>
    <row r="29" spans="1:7" x14ac:dyDescent="0.2">
      <c r="A29" s="71"/>
      <c r="B29" s="1" t="s">
        <v>75</v>
      </c>
      <c r="C29" s="169">
        <v>12676.982492046352</v>
      </c>
      <c r="D29" s="171">
        <v>49190.538378660793</v>
      </c>
      <c r="E29" s="163">
        <v>14.776702946568635</v>
      </c>
      <c r="F29" s="163">
        <v>14.09994158460816</v>
      </c>
      <c r="G29" s="110"/>
    </row>
    <row r="30" spans="1:7" x14ac:dyDescent="0.2">
      <c r="A30" s="71"/>
      <c r="B30" s="1" t="s">
        <v>76</v>
      </c>
      <c r="C30" s="169">
        <v>4787.8238962824153</v>
      </c>
      <c r="D30" s="171">
        <v>11464.72511588713</v>
      </c>
      <c r="E30" s="163">
        <v>5.5808431951559569</v>
      </c>
      <c r="F30" s="163">
        <v>3.2862408045471678</v>
      </c>
      <c r="G30" s="110"/>
    </row>
    <row r="31" spans="1:7" x14ac:dyDescent="0.2">
      <c r="A31" s="71"/>
      <c r="B31" s="111" t="s">
        <v>5</v>
      </c>
      <c r="C31" s="172">
        <v>76276.934658150261</v>
      </c>
      <c r="D31" s="173">
        <v>317698.48482133105</v>
      </c>
      <c r="E31" s="163">
        <v>88.91087495194364</v>
      </c>
      <c r="F31" s="163">
        <v>91.064871927536018</v>
      </c>
      <c r="G31" s="110"/>
    </row>
    <row r="32" spans="1:7" x14ac:dyDescent="0.2">
      <c r="A32" s="71"/>
      <c r="B32" s="3" t="s">
        <v>159</v>
      </c>
      <c r="C32" s="174">
        <v>9513.3971762602851</v>
      </c>
      <c r="D32" s="175">
        <v>31172.027042054091</v>
      </c>
      <c r="E32" s="163">
        <v>11.089125048056355</v>
      </c>
      <c r="F32" s="163">
        <v>8.935128072463975</v>
      </c>
      <c r="G32" s="110"/>
    </row>
    <row r="33" spans="1:7" x14ac:dyDescent="0.2">
      <c r="A33" s="71"/>
      <c r="B33" s="3"/>
      <c r="C33" s="3"/>
      <c r="D33" s="3"/>
      <c r="E33" s="3"/>
      <c r="F33" s="3"/>
      <c r="G33" s="110"/>
    </row>
    <row r="34" spans="1:7" x14ac:dyDescent="0.2">
      <c r="A34" s="71"/>
      <c r="B34" s="3"/>
      <c r="C34" s="3"/>
      <c r="D34" s="3"/>
      <c r="E34" s="75"/>
      <c r="F34" s="75"/>
      <c r="G34" s="110"/>
    </row>
    <row r="35" spans="1:7" x14ac:dyDescent="0.2">
      <c r="A35" s="71"/>
      <c r="B35" s="185" t="s">
        <v>175</v>
      </c>
      <c r="C35" s="3"/>
      <c r="D35" s="3"/>
      <c r="E35" s="3"/>
      <c r="F35" s="3"/>
      <c r="G35" s="110"/>
    </row>
    <row r="36" spans="1:7" x14ac:dyDescent="0.2">
      <c r="A36" s="71"/>
      <c r="B36" s="184" t="s">
        <v>162</v>
      </c>
      <c r="C36" s="3"/>
      <c r="D36" s="3"/>
      <c r="E36" s="3"/>
      <c r="F36" s="3"/>
      <c r="G36" s="110"/>
    </row>
    <row r="37" spans="1:7" x14ac:dyDescent="0.2">
      <c r="A37" s="71"/>
      <c r="B37" s="184" t="s">
        <v>155</v>
      </c>
      <c r="C37" s="3"/>
      <c r="D37" s="3"/>
      <c r="E37" s="3"/>
      <c r="F37" s="3"/>
      <c r="G37" s="110"/>
    </row>
    <row r="38" spans="1:7" x14ac:dyDescent="0.2">
      <c r="A38" s="72"/>
      <c r="B38" s="188"/>
      <c r="C38" s="5"/>
      <c r="D38" s="5"/>
      <c r="E38" s="5"/>
      <c r="F38" s="5"/>
      <c r="G38" s="119"/>
    </row>
  </sheetData>
  <mergeCells count="4">
    <mergeCell ref="C16:D16"/>
    <mergeCell ref="E16:F16"/>
    <mergeCell ref="B13:G13"/>
    <mergeCell ref="B14:G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84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8176.8886908130098</v>
      </c>
      <c r="D20" s="153">
        <v>8316.8449393003702</v>
      </c>
      <c r="E20" s="153">
        <v>8367.5924198882094</v>
      </c>
      <c r="F20" s="153">
        <v>8374.6043033435799</v>
      </c>
      <c r="G20" s="60">
        <v>33235.930353345168</v>
      </c>
      <c r="H20" s="61"/>
      <c r="I20" s="153">
        <v>31006.5374914526</v>
      </c>
      <c r="J20" s="153">
        <v>31424.433497772301</v>
      </c>
      <c r="K20" s="153">
        <v>31655.723212434899</v>
      </c>
      <c r="L20" s="153">
        <v>31829.3057983402</v>
      </c>
      <c r="M20" s="60">
        <v>125916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8486.5812983351098</v>
      </c>
      <c r="D21" s="153">
        <v>8621.0772123264396</v>
      </c>
      <c r="E21" s="153">
        <v>8741.8822522323699</v>
      </c>
      <c r="F21" s="153">
        <v>8723.6856857922903</v>
      </c>
      <c r="G21" s="60">
        <v>34573.226448686211</v>
      </c>
      <c r="H21" s="61"/>
      <c r="I21" s="153">
        <v>32524.017306053898</v>
      </c>
      <c r="J21" s="153">
        <v>33170.814969491097</v>
      </c>
      <c r="K21" s="153">
        <v>33371.998218705798</v>
      </c>
      <c r="L21" s="153">
        <v>33266.169505749203</v>
      </c>
      <c r="M21" s="60">
        <v>132333</v>
      </c>
      <c r="N21" s="61"/>
      <c r="O21" s="65">
        <v>3.7874137613007832</v>
      </c>
      <c r="P21" s="65">
        <v>3.6580250713639231</v>
      </c>
      <c r="Q21" s="65">
        <v>4.4730887161107802</v>
      </c>
      <c r="R21" s="65">
        <v>4.1683328525664081</v>
      </c>
      <c r="S21" s="66">
        <v>4.0236457385837809</v>
      </c>
      <c r="T21" s="67"/>
      <c r="U21" s="65">
        <v>4.8940640825168202</v>
      </c>
      <c r="V21" s="65">
        <v>5.5574000143633384</v>
      </c>
      <c r="W21" s="65">
        <v>5.4216894517093834</v>
      </c>
      <c r="X21" s="65">
        <v>4.5142791253836663</v>
      </c>
      <c r="Y21" s="66">
        <v>5.0962546459544456</v>
      </c>
      <c r="Z21" s="52"/>
    </row>
    <row r="22" spans="1:26" x14ac:dyDescent="0.2">
      <c r="A22" s="51"/>
      <c r="B22" s="58" t="s">
        <v>174</v>
      </c>
      <c r="C22" s="153">
        <v>8600.4019209010803</v>
      </c>
      <c r="D22" s="153">
        <v>8501.2352558464809</v>
      </c>
      <c r="E22" s="153">
        <v>8515.7657490934707</v>
      </c>
      <c r="F22" s="153">
        <v>8903.2774581596495</v>
      </c>
      <c r="G22" s="60">
        <v>34520.680384000676</v>
      </c>
      <c r="H22" s="61"/>
      <c r="I22" s="153">
        <v>33170.9389644607</v>
      </c>
      <c r="J22" s="153">
        <v>32098.226130427101</v>
      </c>
      <c r="K22" s="153">
        <v>33060.358318042003</v>
      </c>
      <c r="L22" s="153">
        <v>34184.476587070203</v>
      </c>
      <c r="M22" s="60">
        <v>132514</v>
      </c>
      <c r="N22" s="61"/>
      <c r="O22" s="65">
        <v>1.3411834349398077</v>
      </c>
      <c r="P22" s="65">
        <v>-1.390104200767496</v>
      </c>
      <c r="Q22" s="65">
        <v>-2.5865882954572754</v>
      </c>
      <c r="R22" s="65">
        <v>2.058668535706758</v>
      </c>
      <c r="S22" s="66">
        <v>-0.15198484516197652</v>
      </c>
      <c r="T22" s="67"/>
      <c r="U22" s="65">
        <v>1.9890582775160084</v>
      </c>
      <c r="V22" s="65">
        <v>-3.2335317659530176</v>
      </c>
      <c r="W22" s="65">
        <v>-0.93383650155270459</v>
      </c>
      <c r="X22" s="65">
        <v>2.7604833828622617</v>
      </c>
      <c r="Y22" s="66">
        <v>0.13677616316414287</v>
      </c>
      <c r="Z22" s="52"/>
    </row>
    <row r="23" spans="1:26" x14ac:dyDescent="0.2">
      <c r="A23" s="51"/>
      <c r="B23" s="58" t="s">
        <v>165</v>
      </c>
      <c r="C23" s="153">
        <v>8831.2597503259094</v>
      </c>
      <c r="D23" s="153">
        <v>9074.9131468985106</v>
      </c>
      <c r="E23" s="153">
        <v>9332.6326391303101</v>
      </c>
      <c r="F23" s="153">
        <v>9426.9369567166905</v>
      </c>
      <c r="G23" s="60">
        <v>36665.742493071419</v>
      </c>
      <c r="H23" s="61"/>
      <c r="I23" s="153">
        <v>34812.531213763701</v>
      </c>
      <c r="J23" s="153">
        <v>35139.666183347101</v>
      </c>
      <c r="K23" s="153">
        <v>36059.685386412297</v>
      </c>
      <c r="L23" s="153">
        <v>36567.070859498897</v>
      </c>
      <c r="M23" s="60">
        <v>142578.95364302199</v>
      </c>
      <c r="N23" s="61"/>
      <c r="O23" s="65">
        <v>2.6842679161748038</v>
      </c>
      <c r="P23" s="65">
        <v>6.7481709867692246</v>
      </c>
      <c r="Q23" s="65">
        <v>9.5924067676919975</v>
      </c>
      <c r="R23" s="65">
        <v>5.8816486514987645</v>
      </c>
      <c r="S23" s="66">
        <v>6.2138465557733298</v>
      </c>
      <c r="T23" s="67"/>
      <c r="U23" s="65">
        <v>4.9488868887968493</v>
      </c>
      <c r="V23" s="65">
        <v>9.4754147489692713</v>
      </c>
      <c r="W23" s="65">
        <v>9.0722763483584998</v>
      </c>
      <c r="X23" s="65">
        <v>6.9698135244518511</v>
      </c>
      <c r="Y23" s="66">
        <v>7.5953888970387879</v>
      </c>
      <c r="Z23" s="52"/>
    </row>
    <row r="24" spans="1:26" x14ac:dyDescent="0.2">
      <c r="A24" s="51"/>
      <c r="B24" s="58" t="s">
        <v>178</v>
      </c>
      <c r="C24" s="153">
        <v>9435.4785166648908</v>
      </c>
      <c r="D24" s="153">
        <v>9914.5370680762007</v>
      </c>
      <c r="E24" s="153"/>
      <c r="F24" s="153"/>
      <c r="G24" s="60"/>
      <c r="H24" s="61"/>
      <c r="I24" s="153">
        <v>37149.115919736301</v>
      </c>
      <c r="J24" s="153">
        <v>38286.418577822202</v>
      </c>
      <c r="K24" s="153"/>
      <c r="L24" s="153"/>
      <c r="M24" s="60"/>
      <c r="N24" s="61"/>
      <c r="O24" s="65">
        <v>6.8418185334961237</v>
      </c>
      <c r="P24" s="65">
        <v>9.252142776315651</v>
      </c>
      <c r="Q24" s="65"/>
      <c r="R24" s="65"/>
      <c r="S24" s="66"/>
      <c r="T24" s="67"/>
      <c r="U24" s="65">
        <v>6.7119069613897864</v>
      </c>
      <c r="V24" s="65">
        <v>8.9549865899590344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85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7"/>
      <c r="B44" s="7"/>
      <c r="C44" s="7"/>
      <c r="D44" s="7"/>
      <c r="E44" s="7"/>
      <c r="F44" s="195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6"/>
      <c r="B45" s="6"/>
      <c r="C45" s="6"/>
      <c r="D45" s="6"/>
      <c r="E45" s="74"/>
      <c r="F45" s="74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6"/>
      <c r="B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82" customFormat="1" x14ac:dyDescent="0.2">
      <c r="A48" s="75"/>
      <c r="B48" s="75"/>
      <c r="C48" s="76"/>
      <c r="D48" s="76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75"/>
      <c r="B49" s="75"/>
      <c r="C49" s="249">
        <v>2019</v>
      </c>
      <c r="D49" s="241" t="s">
        <v>7</v>
      </c>
      <c r="E49" s="250">
        <v>3.6580250713639231</v>
      </c>
      <c r="F49" s="248">
        <v>5.5574000143633384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75"/>
      <c r="B50" s="75"/>
      <c r="C50" s="251"/>
      <c r="D50" s="244" t="s">
        <v>8</v>
      </c>
      <c r="E50" s="247">
        <v>4.4730887161107802</v>
      </c>
      <c r="F50" s="248">
        <v>5.4216894517093834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75"/>
      <c r="B51" s="75"/>
      <c r="C51" s="251"/>
      <c r="D51" s="244" t="s">
        <v>9</v>
      </c>
      <c r="E51" s="247">
        <v>4.1683328525664081</v>
      </c>
      <c r="F51" s="248">
        <v>4.5142791253836663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75"/>
      <c r="B52" s="75"/>
      <c r="C52" s="251" t="s">
        <v>174</v>
      </c>
      <c r="D52" s="244" t="s">
        <v>6</v>
      </c>
      <c r="E52" s="247">
        <v>1.3411834349398077</v>
      </c>
      <c r="F52" s="248">
        <v>1.9890582775160084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75"/>
      <c r="B53" s="75"/>
      <c r="C53" s="251"/>
      <c r="D53" s="241" t="s">
        <v>7</v>
      </c>
      <c r="E53" s="250">
        <v>-1.390104200767496</v>
      </c>
      <c r="F53" s="245">
        <v>-3.2335317659530176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75"/>
      <c r="B54" s="75"/>
      <c r="C54" s="251"/>
      <c r="D54" s="244" t="s">
        <v>8</v>
      </c>
      <c r="E54" s="247">
        <v>-2.5865882954572754</v>
      </c>
      <c r="F54" s="245">
        <v>-0.93383650155270459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75"/>
      <c r="B55" s="75"/>
      <c r="C55" s="251"/>
      <c r="D55" s="244" t="s">
        <v>9</v>
      </c>
      <c r="E55" s="247">
        <v>2.058668535706758</v>
      </c>
      <c r="F55" s="245">
        <v>2.7604833828622617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75"/>
      <c r="B56" s="75"/>
      <c r="C56" s="251" t="s">
        <v>165</v>
      </c>
      <c r="D56" s="244" t="s">
        <v>6</v>
      </c>
      <c r="E56" s="247">
        <v>2.6842679161748038</v>
      </c>
      <c r="F56" s="245">
        <v>4.9488868887968493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75"/>
      <c r="B57" s="75"/>
      <c r="C57" s="251"/>
      <c r="D57" s="244" t="s">
        <v>7</v>
      </c>
      <c r="E57" s="247">
        <v>6.7481709867692246</v>
      </c>
      <c r="F57" s="245">
        <v>9.4754147489692713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75"/>
      <c r="B58" s="75"/>
      <c r="C58" s="251"/>
      <c r="D58" s="244" t="s">
        <v>8</v>
      </c>
      <c r="E58" s="247">
        <v>9.5924067676919975</v>
      </c>
      <c r="F58" s="245">
        <v>9.0722763483584998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75"/>
      <c r="B59" s="75"/>
      <c r="C59" s="251"/>
      <c r="D59" s="244" t="s">
        <v>9</v>
      </c>
      <c r="E59" s="247">
        <v>5.8816486514987645</v>
      </c>
      <c r="F59" s="245">
        <v>6.9698135244518511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75"/>
      <c r="B60" s="75"/>
      <c r="C60" s="251" t="s">
        <v>178</v>
      </c>
      <c r="D60" s="244" t="s">
        <v>6</v>
      </c>
      <c r="E60" s="245">
        <v>6.8418185334961237</v>
      </c>
      <c r="F60" s="245">
        <v>6.7119069613897864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75"/>
      <c r="B61" s="75"/>
      <c r="C61" s="251"/>
      <c r="D61" s="244" t="s">
        <v>7</v>
      </c>
      <c r="E61" s="245">
        <v>9.252142776315651</v>
      </c>
      <c r="F61" s="245">
        <v>8.9549865899590344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s="82" customForma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79"/>
      <c r="E70" s="84"/>
      <c r="F70" s="84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3"/>
  <sheetViews>
    <sheetView zoomScaleNormal="100" zoomScaleSheetLayoutView="8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100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4138.8751770395902</v>
      </c>
      <c r="D20" s="153">
        <v>4227.6950801314097</v>
      </c>
      <c r="E20" s="153">
        <v>4273.8310662890199</v>
      </c>
      <c r="F20" s="153">
        <v>4278.4682988441</v>
      </c>
      <c r="G20" s="60">
        <v>16918.869622304119</v>
      </c>
      <c r="H20" s="61"/>
      <c r="I20" s="153">
        <v>12801.3884346881</v>
      </c>
      <c r="J20" s="153">
        <v>13038.6826533477</v>
      </c>
      <c r="K20" s="153">
        <v>13143.0436981368</v>
      </c>
      <c r="L20" s="153">
        <v>13173.8852138273</v>
      </c>
      <c r="M20" s="60">
        <v>52156.999999999905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4303.3246385085704</v>
      </c>
      <c r="D21" s="153">
        <v>4340.5030879742799</v>
      </c>
      <c r="E21" s="153">
        <v>4438.9614746729503</v>
      </c>
      <c r="F21" s="153">
        <v>4460.8337542360396</v>
      </c>
      <c r="G21" s="60">
        <v>17543.622955391838</v>
      </c>
      <c r="H21" s="61"/>
      <c r="I21" s="153">
        <v>13358.412702018901</v>
      </c>
      <c r="J21" s="153">
        <v>13632.0366919308</v>
      </c>
      <c r="K21" s="153">
        <v>13696.4931363988</v>
      </c>
      <c r="L21" s="153">
        <v>13665.0574696515</v>
      </c>
      <c r="M21" s="60">
        <v>54352</v>
      </c>
      <c r="N21" s="61"/>
      <c r="O21" s="65">
        <v>3.9732887423439109</v>
      </c>
      <c r="P21" s="65">
        <v>2.6683099349578328</v>
      </c>
      <c r="Q21" s="65">
        <v>3.8637560966422058</v>
      </c>
      <c r="R21" s="65">
        <v>4.2624005287408266</v>
      </c>
      <c r="S21" s="66">
        <v>3.6926422806882471</v>
      </c>
      <c r="T21" s="67"/>
      <c r="U21" s="65">
        <v>4.3512800988166447</v>
      </c>
      <c r="V21" s="65">
        <v>4.5507207618919523</v>
      </c>
      <c r="W21" s="65">
        <v>4.2109685623312458</v>
      </c>
      <c r="X21" s="65">
        <v>3.7283781348623251</v>
      </c>
      <c r="Y21" s="66">
        <v>4.2084475717546894</v>
      </c>
      <c r="Z21" s="52"/>
    </row>
    <row r="22" spans="1:26" x14ac:dyDescent="0.2">
      <c r="A22" s="51"/>
      <c r="B22" s="58" t="s">
        <v>174</v>
      </c>
      <c r="C22" s="153">
        <v>4425.21384765946</v>
      </c>
      <c r="D22" s="153">
        <v>4486.6786242866101</v>
      </c>
      <c r="E22" s="153">
        <v>4458.6711109612897</v>
      </c>
      <c r="F22" s="153">
        <v>4588.08336736195</v>
      </c>
      <c r="G22" s="60">
        <v>17958.646950269311</v>
      </c>
      <c r="H22" s="61"/>
      <c r="I22" s="153">
        <v>13600.328293168601</v>
      </c>
      <c r="J22" s="153">
        <v>13921.738413990601</v>
      </c>
      <c r="K22" s="153">
        <v>13945.4263960108</v>
      </c>
      <c r="L22" s="153">
        <v>14118.5068968299</v>
      </c>
      <c r="M22" s="60">
        <v>55585.999999999905</v>
      </c>
      <c r="N22" s="61"/>
      <c r="O22" s="65">
        <v>2.832442806200504</v>
      </c>
      <c r="P22" s="65">
        <v>3.3677095338860994</v>
      </c>
      <c r="Q22" s="65">
        <v>0.44401458315859088</v>
      </c>
      <c r="R22" s="65">
        <v>2.8525970734747403</v>
      </c>
      <c r="S22" s="66">
        <v>2.3656686873216159</v>
      </c>
      <c r="T22" s="67"/>
      <c r="U22" s="65">
        <v>1.8109606024759159</v>
      </c>
      <c r="V22" s="65">
        <v>2.1251536260262753</v>
      </c>
      <c r="W22" s="65">
        <v>1.8174963264899731</v>
      </c>
      <c r="X22" s="65">
        <v>3.318313356423559</v>
      </c>
      <c r="Y22" s="66">
        <v>2.2703856343831035</v>
      </c>
      <c r="Z22" s="52"/>
    </row>
    <row r="23" spans="1:26" x14ac:dyDescent="0.2">
      <c r="A23" s="51"/>
      <c r="B23" s="58" t="s">
        <v>165</v>
      </c>
      <c r="C23" s="153">
        <v>4541.8081071341703</v>
      </c>
      <c r="D23" s="153">
        <v>4622.6163405454499</v>
      </c>
      <c r="E23" s="153">
        <v>4791.74812555481</v>
      </c>
      <c r="F23" s="153">
        <v>4869.67485032268</v>
      </c>
      <c r="G23" s="60">
        <v>18825.847423557108</v>
      </c>
      <c r="H23" s="61"/>
      <c r="I23" s="153">
        <v>14179.5033984367</v>
      </c>
      <c r="J23" s="153">
        <v>14264.8244347369</v>
      </c>
      <c r="K23" s="153">
        <v>14835.5646106896</v>
      </c>
      <c r="L23" s="153">
        <v>15051.6820776407</v>
      </c>
      <c r="M23" s="60">
        <v>58331.574521503906</v>
      </c>
      <c r="N23" s="61"/>
      <c r="O23" s="65">
        <v>2.6347711882077363</v>
      </c>
      <c r="P23" s="65">
        <v>3.029807294933093</v>
      </c>
      <c r="Q23" s="65">
        <v>7.4703203332193908</v>
      </c>
      <c r="R23" s="65">
        <v>6.1374534945000079</v>
      </c>
      <c r="S23" s="66">
        <v>4.8288742224802803</v>
      </c>
      <c r="T23" s="67"/>
      <c r="U23" s="65">
        <v>4.2585376822044623</v>
      </c>
      <c r="V23" s="65">
        <v>2.4643906568558691</v>
      </c>
      <c r="W23" s="65">
        <v>6.3830118162140366</v>
      </c>
      <c r="X23" s="65">
        <v>6.6095883058309113</v>
      </c>
      <c r="Y23" s="66">
        <v>4.9393273872989596</v>
      </c>
      <c r="Z23" s="52"/>
    </row>
    <row r="24" spans="1:26" x14ac:dyDescent="0.2">
      <c r="A24" s="51"/>
      <c r="B24" s="58" t="s">
        <v>178</v>
      </c>
      <c r="C24" s="153">
        <v>4965.9190762493299</v>
      </c>
      <c r="D24" s="153">
        <v>5143.9517903718197</v>
      </c>
      <c r="E24" s="153"/>
      <c r="F24" s="153"/>
      <c r="G24" s="60"/>
      <c r="H24" s="61"/>
      <c r="I24" s="153">
        <v>15510.080930451701</v>
      </c>
      <c r="J24" s="153">
        <v>16163.967528605501</v>
      </c>
      <c r="K24" s="153"/>
      <c r="L24" s="153"/>
      <c r="M24" s="60"/>
      <c r="N24" s="61"/>
      <c r="O24" s="65">
        <v>9.3379323633020874</v>
      </c>
      <c r="P24" s="65">
        <v>11.277930319539649</v>
      </c>
      <c r="Q24" s="65"/>
      <c r="R24" s="65"/>
      <c r="S24" s="66"/>
      <c r="T24" s="67"/>
      <c r="U24" s="65">
        <v>9.3838091125370227</v>
      </c>
      <c r="V24" s="65">
        <v>13.313469805095622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101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7"/>
      <c r="B44" s="7"/>
      <c r="C44" s="7"/>
      <c r="D44" s="7"/>
      <c r="E44" s="7"/>
      <c r="F44" s="195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3"/>
      <c r="B45" s="6"/>
      <c r="C45" s="6"/>
      <c r="D45" s="6"/>
      <c r="E45" s="74"/>
      <c r="F45" s="74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3"/>
      <c r="B46" s="6"/>
      <c r="G46" s="3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82" customFormat="1" x14ac:dyDescent="0.2">
      <c r="A48" s="75"/>
      <c r="B48" s="75"/>
      <c r="C48" s="76"/>
      <c r="D48" s="76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75"/>
      <c r="B49" s="75"/>
      <c r="C49" s="249">
        <v>2019</v>
      </c>
      <c r="D49" s="241" t="s">
        <v>7</v>
      </c>
      <c r="E49" s="250">
        <v>2.6683099349578328</v>
      </c>
      <c r="F49" s="248">
        <v>4.5507207618919523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75"/>
      <c r="B50" s="75"/>
      <c r="C50" s="251"/>
      <c r="D50" s="244" t="s">
        <v>8</v>
      </c>
      <c r="E50" s="247">
        <v>3.8637560966422058</v>
      </c>
      <c r="F50" s="248">
        <v>4.2109685623312458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75"/>
      <c r="B51" s="75"/>
      <c r="C51" s="251"/>
      <c r="D51" s="244" t="s">
        <v>9</v>
      </c>
      <c r="E51" s="247">
        <v>4.2624005287408266</v>
      </c>
      <c r="F51" s="248">
        <v>3.7283781348623251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75"/>
      <c r="B52" s="75"/>
      <c r="C52" s="251" t="s">
        <v>174</v>
      </c>
      <c r="D52" s="244" t="s">
        <v>6</v>
      </c>
      <c r="E52" s="247">
        <v>2.832442806200504</v>
      </c>
      <c r="F52" s="248">
        <v>1.8109606024759159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75"/>
      <c r="B53" s="75"/>
      <c r="C53" s="251"/>
      <c r="D53" s="241" t="s">
        <v>7</v>
      </c>
      <c r="E53" s="250">
        <v>3.3677095338860994</v>
      </c>
      <c r="F53" s="245">
        <v>2.1251536260262753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75"/>
      <c r="B54" s="75"/>
      <c r="C54" s="251"/>
      <c r="D54" s="244" t="s">
        <v>8</v>
      </c>
      <c r="E54" s="247">
        <v>0.44401458315859088</v>
      </c>
      <c r="F54" s="245">
        <v>1.8174963264899731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75"/>
      <c r="B55" s="75"/>
      <c r="C55" s="251"/>
      <c r="D55" s="244" t="s">
        <v>9</v>
      </c>
      <c r="E55" s="247">
        <v>2.8525970734747403</v>
      </c>
      <c r="F55" s="245">
        <v>3.318313356423559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75"/>
      <c r="B56" s="75"/>
      <c r="C56" s="251" t="s">
        <v>165</v>
      </c>
      <c r="D56" s="244" t="s">
        <v>6</v>
      </c>
      <c r="E56" s="247">
        <v>2.6347711882077363</v>
      </c>
      <c r="F56" s="245">
        <v>4.2585376822044623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75"/>
      <c r="B57" s="75"/>
      <c r="C57" s="251"/>
      <c r="D57" s="244" t="s">
        <v>7</v>
      </c>
      <c r="E57" s="247">
        <v>3.029807294933093</v>
      </c>
      <c r="F57" s="245">
        <v>2.4643906568558691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75"/>
      <c r="B58" s="75"/>
      <c r="C58" s="251"/>
      <c r="D58" s="244" t="s">
        <v>8</v>
      </c>
      <c r="E58" s="247">
        <v>7.4703203332193908</v>
      </c>
      <c r="F58" s="245">
        <v>6.3830118162140366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75"/>
      <c r="B59" s="75"/>
      <c r="C59" s="251"/>
      <c r="D59" s="244" t="s">
        <v>9</v>
      </c>
      <c r="E59" s="247">
        <v>6.1374534945000079</v>
      </c>
      <c r="F59" s="245">
        <v>6.6095883058309113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75"/>
      <c r="B60" s="75"/>
      <c r="C60" s="251" t="s">
        <v>178</v>
      </c>
      <c r="D60" s="244" t="s">
        <v>6</v>
      </c>
      <c r="E60" s="245">
        <v>9.3379323633020874</v>
      </c>
      <c r="F60" s="245">
        <v>9.3838091125370227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75"/>
      <c r="B61" s="75"/>
      <c r="C61" s="251"/>
      <c r="D61" s="244" t="s">
        <v>7</v>
      </c>
      <c r="E61" s="245">
        <v>11.277930319539649</v>
      </c>
      <c r="F61" s="245">
        <v>13.313469805095622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79"/>
      <c r="E71" s="84"/>
      <c r="F71" s="84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99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2667.9233356301202</v>
      </c>
      <c r="D20" s="153">
        <v>2684.27812487344</v>
      </c>
      <c r="E20" s="153">
        <v>2674.9801833362599</v>
      </c>
      <c r="F20" s="153">
        <v>2666.1347916688001</v>
      </c>
      <c r="G20" s="60">
        <v>10693.316435508619</v>
      </c>
      <c r="H20" s="61"/>
      <c r="I20" s="153">
        <v>9979.7173280595507</v>
      </c>
      <c r="J20" s="153">
        <v>10046.496783513299</v>
      </c>
      <c r="K20" s="153">
        <v>10101.094876281501</v>
      </c>
      <c r="L20" s="153">
        <v>10131.6910121456</v>
      </c>
      <c r="M20" s="60">
        <v>40258.999999999956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2743.9590295471298</v>
      </c>
      <c r="D21" s="153">
        <v>2763.71391195462</v>
      </c>
      <c r="E21" s="153">
        <v>2758.1550025348702</v>
      </c>
      <c r="F21" s="153">
        <v>2740.1869981577402</v>
      </c>
      <c r="G21" s="60">
        <v>11006.014942194361</v>
      </c>
      <c r="H21" s="61"/>
      <c r="I21" s="153">
        <v>10381.895366639301</v>
      </c>
      <c r="J21" s="153">
        <v>10544.9864225407</v>
      </c>
      <c r="K21" s="153">
        <v>10641.8742506737</v>
      </c>
      <c r="L21" s="153">
        <v>10663.243960146199</v>
      </c>
      <c r="M21" s="60">
        <v>42231.999999999898</v>
      </c>
      <c r="N21" s="61"/>
      <c r="O21" s="65">
        <v>2.8499954590730994</v>
      </c>
      <c r="P21" s="65">
        <v>2.9592979335896814</v>
      </c>
      <c r="Q21" s="65">
        <v>3.1093620699228524</v>
      </c>
      <c r="R21" s="65">
        <v>2.7775117267266438</v>
      </c>
      <c r="S21" s="66">
        <v>2.9242425263633152</v>
      </c>
      <c r="T21" s="67"/>
      <c r="U21" s="65">
        <v>4.0299542097145746</v>
      </c>
      <c r="V21" s="65">
        <v>4.9618254976743827</v>
      </c>
      <c r="W21" s="65">
        <v>5.353670874451538</v>
      </c>
      <c r="X21" s="65">
        <v>5.2464385990787434</v>
      </c>
      <c r="Y21" s="66">
        <v>4.9007675302415521</v>
      </c>
      <c r="Z21" s="52"/>
    </row>
    <row r="22" spans="1:26" x14ac:dyDescent="0.2">
      <c r="A22" s="51"/>
      <c r="B22" s="58" t="s">
        <v>174</v>
      </c>
      <c r="C22" s="153">
        <v>2707.99288622121</v>
      </c>
      <c r="D22" s="153">
        <v>2715.3090821113601</v>
      </c>
      <c r="E22" s="153">
        <v>2575.1498914510598</v>
      </c>
      <c r="F22" s="153">
        <v>2726.56954178767</v>
      </c>
      <c r="G22" s="60">
        <v>10725.021401571301</v>
      </c>
      <c r="H22" s="61"/>
      <c r="I22" s="153">
        <v>10613.951623997</v>
      </c>
      <c r="J22" s="153">
        <v>10596.9735139564</v>
      </c>
      <c r="K22" s="153">
        <v>10581.3998798179</v>
      </c>
      <c r="L22" s="153">
        <v>10728.6749822287</v>
      </c>
      <c r="M22" s="60">
        <v>42521</v>
      </c>
      <c r="N22" s="61"/>
      <c r="O22" s="65">
        <v>-1.3107390795064333</v>
      </c>
      <c r="P22" s="65">
        <v>-1.7514414076609626</v>
      </c>
      <c r="Q22" s="65">
        <v>-6.635055350972678</v>
      </c>
      <c r="R22" s="65">
        <v>-0.49695354292336447</v>
      </c>
      <c r="S22" s="66">
        <v>-2.553090669955381</v>
      </c>
      <c r="T22" s="67"/>
      <c r="U22" s="65">
        <v>2.2352012726248205</v>
      </c>
      <c r="V22" s="65">
        <v>0.49300292416283753</v>
      </c>
      <c r="W22" s="65">
        <v>-0.56826804594098235</v>
      </c>
      <c r="X22" s="65">
        <v>0.61361272729996585</v>
      </c>
      <c r="Y22" s="66">
        <v>0.68431521121448213</v>
      </c>
      <c r="Z22" s="52"/>
    </row>
    <row r="23" spans="1:26" x14ac:dyDescent="0.2">
      <c r="A23" s="51"/>
      <c r="B23" s="58" t="s">
        <v>165</v>
      </c>
      <c r="C23" s="153">
        <v>2738.5344850338201</v>
      </c>
      <c r="D23" s="153">
        <v>2731.1040029049</v>
      </c>
      <c r="E23" s="153">
        <v>2790.0289404249202</v>
      </c>
      <c r="F23" s="153">
        <v>2816.4552300394398</v>
      </c>
      <c r="G23" s="60">
        <v>11076.122658403081</v>
      </c>
      <c r="H23" s="61"/>
      <c r="I23" s="153">
        <v>10862.1965294288</v>
      </c>
      <c r="J23" s="153">
        <v>10849.8628387304</v>
      </c>
      <c r="K23" s="153">
        <v>11126.892918383201</v>
      </c>
      <c r="L23" s="153">
        <v>11345.9185369237</v>
      </c>
      <c r="M23" s="60">
        <v>44184.870823466103</v>
      </c>
      <c r="N23" s="61"/>
      <c r="O23" s="65">
        <v>1.1278315747434817</v>
      </c>
      <c r="P23" s="65">
        <v>0.5816988164477408</v>
      </c>
      <c r="Q23" s="65">
        <v>8.3443317100574461</v>
      </c>
      <c r="R23" s="65">
        <v>3.2966585621299345</v>
      </c>
      <c r="S23" s="66">
        <v>3.2736648598234126</v>
      </c>
      <c r="T23" s="67"/>
      <c r="U23" s="65">
        <v>2.3388546907500967</v>
      </c>
      <c r="V23" s="65">
        <v>2.3864297144929196</v>
      </c>
      <c r="W23" s="65">
        <v>5.1552067284190741</v>
      </c>
      <c r="X23" s="65">
        <v>5.7532132879169069</v>
      </c>
      <c r="Y23" s="66">
        <v>3.9130566625105416</v>
      </c>
      <c r="Z23" s="52"/>
    </row>
    <row r="24" spans="1:26" x14ac:dyDescent="0.2">
      <c r="A24" s="51"/>
      <c r="B24" s="58" t="s">
        <v>178</v>
      </c>
      <c r="C24" s="153">
        <v>2792.8050311177899</v>
      </c>
      <c r="D24" s="153">
        <v>2889.3658291833599</v>
      </c>
      <c r="E24" s="153"/>
      <c r="F24" s="153"/>
      <c r="G24" s="60"/>
      <c r="H24" s="61"/>
      <c r="I24" s="153">
        <v>11134.6710441421</v>
      </c>
      <c r="J24" s="153">
        <v>11652.7562113739</v>
      </c>
      <c r="K24" s="153"/>
      <c r="L24" s="153"/>
      <c r="M24" s="60"/>
      <c r="N24" s="61"/>
      <c r="O24" s="65">
        <v>1.9817368150943508</v>
      </c>
      <c r="P24" s="65">
        <v>5.7947930986929492</v>
      </c>
      <c r="Q24" s="65"/>
      <c r="R24" s="65"/>
      <c r="S24" s="66"/>
      <c r="T24" s="67"/>
      <c r="U24" s="65">
        <v>2.5084660729078934</v>
      </c>
      <c r="V24" s="65">
        <v>7.4000324665620383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98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7"/>
      <c r="B44" s="7"/>
      <c r="C44" s="7"/>
      <c r="D44" s="7"/>
      <c r="E44" s="7"/>
      <c r="F44" s="195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6"/>
      <c r="B45" s="6"/>
      <c r="C45" s="6"/>
      <c r="D45" s="6"/>
      <c r="E45" s="74"/>
      <c r="F45" s="74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6"/>
      <c r="B46" s="6"/>
      <c r="G46" s="3"/>
      <c r="H46" s="75"/>
      <c r="I46" s="75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82" customFormat="1" x14ac:dyDescent="0.2">
      <c r="A48" s="75"/>
      <c r="B48" s="75"/>
      <c r="C48" s="76"/>
      <c r="D48" s="76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75"/>
      <c r="B49" s="75"/>
      <c r="C49" s="249">
        <v>2019</v>
      </c>
      <c r="D49" s="241" t="s">
        <v>7</v>
      </c>
      <c r="E49" s="250">
        <v>2.9592979335896814</v>
      </c>
      <c r="F49" s="248">
        <v>4.9618254976743827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75"/>
      <c r="B50" s="75"/>
      <c r="C50" s="251"/>
      <c r="D50" s="244" t="s">
        <v>8</v>
      </c>
      <c r="E50" s="247">
        <v>3.1093620699228524</v>
      </c>
      <c r="F50" s="248">
        <v>5.353670874451538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75"/>
      <c r="B51" s="75"/>
      <c r="C51" s="251"/>
      <c r="D51" s="244" t="s">
        <v>9</v>
      </c>
      <c r="E51" s="247">
        <v>2.7775117267266438</v>
      </c>
      <c r="F51" s="248">
        <v>5.2464385990787434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75"/>
      <c r="B52" s="75"/>
      <c r="C52" s="251" t="s">
        <v>174</v>
      </c>
      <c r="D52" s="244" t="s">
        <v>6</v>
      </c>
      <c r="E52" s="247">
        <v>-1.3107390795064333</v>
      </c>
      <c r="F52" s="248">
        <v>2.2352012726248205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75"/>
      <c r="B53" s="75"/>
      <c r="C53" s="251"/>
      <c r="D53" s="241" t="s">
        <v>7</v>
      </c>
      <c r="E53" s="250">
        <v>-1.7514414076609626</v>
      </c>
      <c r="F53" s="245">
        <v>0.49300292416283753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75"/>
      <c r="B54" s="75"/>
      <c r="C54" s="251"/>
      <c r="D54" s="244" t="s">
        <v>8</v>
      </c>
      <c r="E54" s="247">
        <v>-6.635055350972678</v>
      </c>
      <c r="F54" s="245">
        <v>-0.56826804594098235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75"/>
      <c r="B55" s="75"/>
      <c r="C55" s="251"/>
      <c r="D55" s="244" t="s">
        <v>9</v>
      </c>
      <c r="E55" s="247">
        <v>-0.49695354292336447</v>
      </c>
      <c r="F55" s="245">
        <v>0.61361272729996585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75"/>
      <c r="B56" s="75"/>
      <c r="C56" s="251" t="s">
        <v>165</v>
      </c>
      <c r="D56" s="244" t="s">
        <v>6</v>
      </c>
      <c r="E56" s="247">
        <v>1.1278315747434817</v>
      </c>
      <c r="F56" s="245">
        <v>2.3388546907500967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75"/>
      <c r="B57" s="75"/>
      <c r="C57" s="251"/>
      <c r="D57" s="244" t="s">
        <v>7</v>
      </c>
      <c r="E57" s="247">
        <v>0.5816988164477408</v>
      </c>
      <c r="F57" s="245">
        <v>2.3864297144929196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75"/>
      <c r="B58" s="75"/>
      <c r="C58" s="251"/>
      <c r="D58" s="244" t="s">
        <v>8</v>
      </c>
      <c r="E58" s="247">
        <v>8.3443317100574461</v>
      </c>
      <c r="F58" s="245">
        <v>5.1552067284190741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75"/>
      <c r="B59" s="75"/>
      <c r="C59" s="251"/>
      <c r="D59" s="244" t="s">
        <v>9</v>
      </c>
      <c r="E59" s="247">
        <v>3.2966585621299345</v>
      </c>
      <c r="F59" s="245">
        <v>5.7532132879169069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75"/>
      <c r="B60" s="75"/>
      <c r="C60" s="251" t="s">
        <v>178</v>
      </c>
      <c r="D60" s="244" t="s">
        <v>6</v>
      </c>
      <c r="E60" s="245">
        <v>1.9817368150943508</v>
      </c>
      <c r="F60" s="245">
        <v>2.5084660729078934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75"/>
      <c r="B61" s="75"/>
      <c r="C61" s="251"/>
      <c r="D61" s="244" t="s">
        <v>7</v>
      </c>
      <c r="E61" s="245">
        <v>5.7947930986929492</v>
      </c>
      <c r="F61" s="245">
        <v>7.4000324665620383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6"/>
      <c r="B66" s="6"/>
      <c r="C66" s="6"/>
      <c r="D66" s="6"/>
      <c r="E66" s="6"/>
      <c r="F66" s="6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6"/>
      <c r="C68" s="6"/>
      <c r="D68" s="6"/>
      <c r="E68" s="6"/>
      <c r="F68" s="6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79"/>
      <c r="E70" s="84"/>
      <c r="F70" s="84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96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1375.42440622342</v>
      </c>
      <c r="D20" s="153">
        <v>1400.9380671029701</v>
      </c>
      <c r="E20" s="153">
        <v>1413.06336785862</v>
      </c>
      <c r="F20" s="153">
        <v>1437.6086590658099</v>
      </c>
      <c r="G20" s="60">
        <v>5627.0345002508193</v>
      </c>
      <c r="H20" s="61"/>
      <c r="I20" s="153">
        <v>8222.3016861160595</v>
      </c>
      <c r="J20" s="153">
        <v>8312.2027508629708</v>
      </c>
      <c r="K20" s="153">
        <v>8417.6634668097195</v>
      </c>
      <c r="L20" s="153">
        <v>8550.8320962112593</v>
      </c>
      <c r="M20" s="60">
        <v>33503.000000000015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1470.8086096468201</v>
      </c>
      <c r="D21" s="153">
        <v>1501.01810599238</v>
      </c>
      <c r="E21" s="153">
        <v>1530.4049098867299</v>
      </c>
      <c r="F21" s="153">
        <v>1526.61698803891</v>
      </c>
      <c r="G21" s="60">
        <v>6028.84861356484</v>
      </c>
      <c r="H21" s="61"/>
      <c r="I21" s="153">
        <v>8751.6864257162397</v>
      </c>
      <c r="J21" s="153">
        <v>8946.3612723250299</v>
      </c>
      <c r="K21" s="153">
        <v>9050.4684958247199</v>
      </c>
      <c r="L21" s="153">
        <v>8999.4838061340197</v>
      </c>
      <c r="M21" s="60">
        <v>35748.000000000015</v>
      </c>
      <c r="N21" s="61"/>
      <c r="O21" s="65">
        <v>6.9348924587794443</v>
      </c>
      <c r="P21" s="65">
        <v>7.1437875263370927</v>
      </c>
      <c r="Q21" s="65">
        <v>8.3040537811075836</v>
      </c>
      <c r="R21" s="65">
        <v>6.1914157522492701</v>
      </c>
      <c r="S21" s="66">
        <v>7.140779273631793</v>
      </c>
      <c r="T21" s="67"/>
      <c r="U21" s="65">
        <v>6.4384008250887348</v>
      </c>
      <c r="V21" s="65">
        <v>7.6292475107903215</v>
      </c>
      <c r="W21" s="65">
        <v>7.5175852718525533</v>
      </c>
      <c r="X21" s="65">
        <v>5.246877787736608</v>
      </c>
      <c r="Y21" s="66">
        <v>6.7008924573918733</v>
      </c>
      <c r="Z21" s="52"/>
    </row>
    <row r="22" spans="1:26" x14ac:dyDescent="0.2">
      <c r="A22" s="51"/>
      <c r="B22" s="58" t="s">
        <v>174</v>
      </c>
      <c r="C22" s="153">
        <v>1543.3051584868499</v>
      </c>
      <c r="D22" s="153">
        <v>1268.60509487475</v>
      </c>
      <c r="E22" s="153">
        <v>1456.61773899127</v>
      </c>
      <c r="F22" s="153">
        <v>1583.0105422577999</v>
      </c>
      <c r="G22" s="60">
        <v>5851.5385346106696</v>
      </c>
      <c r="H22" s="61"/>
      <c r="I22" s="153">
        <v>8878.5721699496298</v>
      </c>
      <c r="J22" s="153">
        <v>7536.3784125524398</v>
      </c>
      <c r="K22" s="153">
        <v>8599.2555985033996</v>
      </c>
      <c r="L22" s="153">
        <v>9379.7938189945307</v>
      </c>
      <c r="M22" s="60">
        <v>34394</v>
      </c>
      <c r="N22" s="61"/>
      <c r="O22" s="65">
        <v>4.9290266839978614</v>
      </c>
      <c r="P22" s="65">
        <v>-15.483691381855309</v>
      </c>
      <c r="Q22" s="65">
        <v>-4.8214149352749445</v>
      </c>
      <c r="R22" s="65">
        <v>3.6940211369803393</v>
      </c>
      <c r="S22" s="66">
        <v>-2.9410272229298471</v>
      </c>
      <c r="T22" s="67"/>
      <c r="U22" s="65">
        <v>1.4498433565963182</v>
      </c>
      <c r="V22" s="65">
        <v>-15.760406011483994</v>
      </c>
      <c r="W22" s="65">
        <v>-4.9855197830861471</v>
      </c>
      <c r="X22" s="65">
        <v>4.2259091860501314</v>
      </c>
      <c r="Y22" s="66">
        <v>-3.7876244824885674</v>
      </c>
      <c r="Z22" s="52"/>
    </row>
    <row r="23" spans="1:26" x14ac:dyDescent="0.2">
      <c r="A23" s="51"/>
      <c r="B23" s="58" t="s">
        <v>165</v>
      </c>
      <c r="C23" s="153">
        <v>1633.01369105853</v>
      </c>
      <c r="D23" s="153">
        <v>1693.4332716906099</v>
      </c>
      <c r="E23" s="153">
        <v>1732.64653164934</v>
      </c>
      <c r="F23" s="153">
        <v>1737.36896294898</v>
      </c>
      <c r="G23" s="60">
        <v>6796.4624573474593</v>
      </c>
      <c r="H23" s="61"/>
      <c r="I23" s="153">
        <v>9653.1438688652397</v>
      </c>
      <c r="J23" s="153">
        <v>9981.6710569815205</v>
      </c>
      <c r="K23" s="153">
        <v>10228.472706638</v>
      </c>
      <c r="L23" s="153">
        <v>10269.684195190301</v>
      </c>
      <c r="M23" s="60">
        <v>40132.971827675065</v>
      </c>
      <c r="N23" s="61"/>
      <c r="O23" s="65">
        <v>5.8127540155205537</v>
      </c>
      <c r="P23" s="65">
        <v>33.48781890693914</v>
      </c>
      <c r="Q23" s="65">
        <v>18.949981540745497</v>
      </c>
      <c r="R23" s="65">
        <v>9.7509407910210939</v>
      </c>
      <c r="S23" s="66">
        <v>16.148298727723585</v>
      </c>
      <c r="T23" s="67"/>
      <c r="U23" s="65">
        <v>8.7240570227859564</v>
      </c>
      <c r="V23" s="65">
        <v>32.446521532892376</v>
      </c>
      <c r="W23" s="65">
        <v>18.946024914274531</v>
      </c>
      <c r="X23" s="65">
        <v>9.4873127636739554</v>
      </c>
      <c r="Y23" s="66">
        <v>16.685967981842936</v>
      </c>
      <c r="Z23" s="52"/>
    </row>
    <row r="24" spans="1:26" x14ac:dyDescent="0.2">
      <c r="A24" s="51"/>
      <c r="B24" s="58" t="s">
        <v>178</v>
      </c>
      <c r="C24" s="153">
        <v>1798.3233592609899</v>
      </c>
      <c r="D24" s="153">
        <v>1835.9085367264199</v>
      </c>
      <c r="E24" s="153"/>
      <c r="F24" s="153"/>
      <c r="G24" s="60"/>
      <c r="H24" s="61"/>
      <c r="I24" s="153">
        <v>10457.284477306101</v>
      </c>
      <c r="J24" s="153">
        <v>10496.610345851201</v>
      </c>
      <c r="K24" s="153"/>
      <c r="L24" s="153"/>
      <c r="M24" s="60"/>
      <c r="N24" s="61"/>
      <c r="O24" s="65">
        <v>10.122981154879682</v>
      </c>
      <c r="P24" s="65">
        <v>8.4133970565945191</v>
      </c>
      <c r="Q24" s="65"/>
      <c r="R24" s="65"/>
      <c r="S24" s="66"/>
      <c r="T24" s="67"/>
      <c r="U24" s="65">
        <v>8.3303493593884497</v>
      </c>
      <c r="V24" s="65">
        <v>5.1588485127399082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97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7"/>
      <c r="B44" s="7"/>
      <c r="C44" s="7"/>
      <c r="D44" s="7"/>
      <c r="E44" s="7"/>
      <c r="F44" s="195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3"/>
      <c r="B45" s="6"/>
      <c r="C45" s="6"/>
      <c r="D45" s="6"/>
      <c r="E45" s="74"/>
      <c r="F45" s="74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3"/>
      <c r="B46" s="6"/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82" customFormat="1" x14ac:dyDescent="0.2">
      <c r="A48" s="75"/>
      <c r="B48" s="75"/>
      <c r="C48" s="76"/>
      <c r="D48" s="76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75"/>
      <c r="B49" s="75"/>
      <c r="C49" s="249">
        <v>2019</v>
      </c>
      <c r="D49" s="241" t="s">
        <v>7</v>
      </c>
      <c r="E49" s="250">
        <v>7.1437875263370927</v>
      </c>
      <c r="F49" s="248">
        <v>7.6292475107903215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75"/>
      <c r="B50" s="75"/>
      <c r="C50" s="251"/>
      <c r="D50" s="244" t="s">
        <v>8</v>
      </c>
      <c r="E50" s="247">
        <v>8.3040537811075836</v>
      </c>
      <c r="F50" s="248">
        <v>7.5175852718525533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75"/>
      <c r="B51" s="75"/>
      <c r="C51" s="251"/>
      <c r="D51" s="244" t="s">
        <v>9</v>
      </c>
      <c r="E51" s="247">
        <v>6.1914157522492701</v>
      </c>
      <c r="F51" s="248">
        <v>5.246877787736608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75"/>
      <c r="B52" s="75"/>
      <c r="C52" s="251" t="s">
        <v>174</v>
      </c>
      <c r="D52" s="244" t="s">
        <v>6</v>
      </c>
      <c r="E52" s="247">
        <v>4.9290266839978614</v>
      </c>
      <c r="F52" s="248">
        <v>1.4498433565963182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75"/>
      <c r="B53" s="75"/>
      <c r="C53" s="251"/>
      <c r="D53" s="241" t="s">
        <v>7</v>
      </c>
      <c r="E53" s="250">
        <v>-15.483691381855309</v>
      </c>
      <c r="F53" s="245">
        <v>-15.760406011483994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75"/>
      <c r="B54" s="75"/>
      <c r="C54" s="251"/>
      <c r="D54" s="244" t="s">
        <v>8</v>
      </c>
      <c r="E54" s="247">
        <v>-4.8214149352749445</v>
      </c>
      <c r="F54" s="245">
        <v>-4.9855197830861471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75"/>
      <c r="B55" s="75"/>
      <c r="C55" s="251"/>
      <c r="D55" s="244" t="s">
        <v>9</v>
      </c>
      <c r="E55" s="247">
        <v>3.6940211369803393</v>
      </c>
      <c r="F55" s="245">
        <v>4.2259091860501314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75"/>
      <c r="B56" s="75"/>
      <c r="C56" s="251" t="s">
        <v>165</v>
      </c>
      <c r="D56" s="244" t="s">
        <v>6</v>
      </c>
      <c r="E56" s="247">
        <v>5.8127540155205537</v>
      </c>
      <c r="F56" s="245">
        <v>8.7240570227859564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75"/>
      <c r="B57" s="75"/>
      <c r="C57" s="251"/>
      <c r="D57" s="244" t="s">
        <v>7</v>
      </c>
      <c r="E57" s="247">
        <v>33.48781890693914</v>
      </c>
      <c r="F57" s="245">
        <v>32.446521532892376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75"/>
      <c r="B58" s="75"/>
      <c r="C58" s="251"/>
      <c r="D58" s="244" t="s">
        <v>8</v>
      </c>
      <c r="E58" s="247">
        <v>18.949981540745497</v>
      </c>
      <c r="F58" s="245">
        <v>18.946024914274531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75"/>
      <c r="B59" s="75"/>
      <c r="C59" s="251"/>
      <c r="D59" s="244" t="s">
        <v>9</v>
      </c>
      <c r="E59" s="247">
        <v>9.7509407910210939</v>
      </c>
      <c r="F59" s="245">
        <v>9.4873127636739554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75"/>
      <c r="B60" s="75"/>
      <c r="C60" s="251" t="s">
        <v>178</v>
      </c>
      <c r="D60" s="244" t="s">
        <v>6</v>
      </c>
      <c r="E60" s="245">
        <v>10.122981154879682</v>
      </c>
      <c r="F60" s="245">
        <v>8.3303493593884497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75"/>
      <c r="B61" s="75"/>
      <c r="C61" s="251"/>
      <c r="D61" s="244" t="s">
        <v>7</v>
      </c>
      <c r="E61" s="245">
        <v>8.4133970565945191</v>
      </c>
      <c r="F61" s="245">
        <v>5.1588485127399082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3"/>
      <c r="B62" s="6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3"/>
      <c r="B63" s="6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3"/>
      <c r="B64" s="6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3"/>
      <c r="B65" s="6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3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3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3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3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3"/>
      <c r="B73" s="3"/>
      <c r="C73" s="3"/>
      <c r="D73" s="3"/>
      <c r="E73" s="3"/>
      <c r="F73" s="3"/>
      <c r="G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3" width="5.7109375" style="49" customWidth="1"/>
    <col min="24" max="24" width="6.140625" style="49" customWidth="1"/>
    <col min="25" max="25" width="6.28515625" style="49" customWidth="1"/>
    <col min="26" max="26" width="1.285156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86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2161.6194519097298</v>
      </c>
      <c r="D20" s="153">
        <v>2205.0698679325201</v>
      </c>
      <c r="E20" s="153">
        <v>2272.7527642826699</v>
      </c>
      <c r="F20" s="153">
        <v>2392.74435865748</v>
      </c>
      <c r="G20" s="60">
        <v>9032.1864427824003</v>
      </c>
      <c r="H20" s="61"/>
      <c r="I20" s="153">
        <v>4934.1844365274601</v>
      </c>
      <c r="J20" s="153">
        <v>5141.3565822984201</v>
      </c>
      <c r="K20" s="153">
        <v>5304.7091935649696</v>
      </c>
      <c r="L20" s="153">
        <v>5544.7497876091502</v>
      </c>
      <c r="M20" s="89">
        <v>20925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2481.7246230153</v>
      </c>
      <c r="D21" s="153">
        <v>2497.1402828854002</v>
      </c>
      <c r="E21" s="153">
        <v>2612.3713829259</v>
      </c>
      <c r="F21" s="153">
        <v>2734.89368843992</v>
      </c>
      <c r="G21" s="60">
        <v>10326.129977266519</v>
      </c>
      <c r="H21" s="61"/>
      <c r="I21" s="153">
        <v>5570.2553695681299</v>
      </c>
      <c r="J21" s="153">
        <v>5852.2460898361096</v>
      </c>
      <c r="K21" s="153">
        <v>6023.1665244412798</v>
      </c>
      <c r="L21" s="153">
        <v>6207.3320161544798</v>
      </c>
      <c r="M21" s="89">
        <v>23653</v>
      </c>
      <c r="N21" s="61"/>
      <c r="O21" s="90">
        <v>14.808581169213952</v>
      </c>
      <c r="P21" s="90">
        <v>13.245404111694953</v>
      </c>
      <c r="Q21" s="90">
        <v>14.943051614785801</v>
      </c>
      <c r="R21" s="90">
        <v>14.299451947069386</v>
      </c>
      <c r="S21" s="91">
        <v>14.325917015565011</v>
      </c>
      <c r="T21" s="67"/>
      <c r="U21" s="90">
        <v>12.891105738404846</v>
      </c>
      <c r="V21" s="90">
        <v>13.826885884267725</v>
      </c>
      <c r="W21" s="90">
        <v>13.543764693979</v>
      </c>
      <c r="X21" s="90">
        <v>11.949722781467997</v>
      </c>
      <c r="Y21" s="91">
        <v>13.037037037037052</v>
      </c>
      <c r="Z21" s="52"/>
    </row>
    <row r="22" spans="1:26" x14ac:dyDescent="0.2">
      <c r="A22" s="51"/>
      <c r="B22" s="58" t="s">
        <v>174</v>
      </c>
      <c r="C22" s="153">
        <v>2621.2393053528799</v>
      </c>
      <c r="D22" s="153">
        <v>1716.2368847005901</v>
      </c>
      <c r="E22" s="153">
        <v>2383.03699498167</v>
      </c>
      <c r="F22" s="153">
        <v>2628.0395552682799</v>
      </c>
      <c r="G22" s="60">
        <v>9348.5527403034212</v>
      </c>
      <c r="H22" s="61"/>
      <c r="I22" s="153">
        <v>5851.5213972722404</v>
      </c>
      <c r="J22" s="153">
        <v>3875.9790904791598</v>
      </c>
      <c r="K22" s="153">
        <v>5403.14564949341</v>
      </c>
      <c r="L22" s="153">
        <v>5834.3538627551798</v>
      </c>
      <c r="M22" s="89">
        <v>20964.999999999989</v>
      </c>
      <c r="N22" s="61"/>
      <c r="O22" s="90">
        <v>5.621682641326629</v>
      </c>
      <c r="P22" s="90">
        <v>-31.271907450969891</v>
      </c>
      <c r="Q22" s="90">
        <v>-8.7787819696360145</v>
      </c>
      <c r="R22" s="90">
        <v>-3.9070671603543587</v>
      </c>
      <c r="S22" s="91">
        <v>-9.4670243267834309</v>
      </c>
      <c r="T22" s="67"/>
      <c r="U22" s="90">
        <v>5.0494278815428402</v>
      </c>
      <c r="V22" s="90">
        <v>-33.769376219315731</v>
      </c>
      <c r="W22" s="90">
        <v>-10.293935464541775</v>
      </c>
      <c r="X22" s="90">
        <v>-6.0086709141484675</v>
      </c>
      <c r="Y22" s="91">
        <v>-11.364308967150095</v>
      </c>
      <c r="Z22" s="52"/>
    </row>
    <row r="23" spans="1:26" x14ac:dyDescent="0.2">
      <c r="A23" s="51"/>
      <c r="B23" s="58" t="s">
        <v>165</v>
      </c>
      <c r="C23" s="153">
        <v>2988.80449588699</v>
      </c>
      <c r="D23" s="153">
        <v>3029.9343124606598</v>
      </c>
      <c r="E23" s="153">
        <v>3049.4630065827</v>
      </c>
      <c r="F23" s="153">
        <v>3306.3759256995099</v>
      </c>
      <c r="G23" s="60">
        <v>12374.577740629858</v>
      </c>
      <c r="H23" s="61"/>
      <c r="I23" s="153">
        <v>6339.2535153787503</v>
      </c>
      <c r="J23" s="153">
        <v>6694.1140886886596</v>
      </c>
      <c r="K23" s="153">
        <v>7144.3495535006996</v>
      </c>
      <c r="L23" s="153">
        <v>7729.2932048880202</v>
      </c>
      <c r="M23" s="89">
        <v>27907.010362456131</v>
      </c>
      <c r="N23" s="61"/>
      <c r="O23" s="90">
        <v>14.022572825895693</v>
      </c>
      <c r="P23" s="90">
        <v>76.54522749575176</v>
      </c>
      <c r="Q23" s="90">
        <v>27.965407713116775</v>
      </c>
      <c r="R23" s="90">
        <v>25.811497740641244</v>
      </c>
      <c r="S23" s="91">
        <v>32.3689140382196</v>
      </c>
      <c r="T23" s="67"/>
      <c r="U23" s="90">
        <v>8.3351334634762253</v>
      </c>
      <c r="V23" s="90">
        <v>72.70769352527941</v>
      </c>
      <c r="W23" s="90">
        <v>32.225744352653919</v>
      </c>
      <c r="X23" s="90">
        <v>32.478992305036257</v>
      </c>
      <c r="Y23" s="91">
        <v>33.112379501341024</v>
      </c>
      <c r="Z23" s="52"/>
    </row>
    <row r="24" spans="1:26" x14ac:dyDescent="0.2">
      <c r="A24" s="51"/>
      <c r="B24" s="58" t="s">
        <v>178</v>
      </c>
      <c r="C24" s="153">
        <v>3805.2487037637602</v>
      </c>
      <c r="D24" s="153">
        <v>3680.2374036557198</v>
      </c>
      <c r="E24" s="153"/>
      <c r="F24" s="153"/>
      <c r="G24" s="60"/>
      <c r="H24" s="61"/>
      <c r="I24" s="153">
        <v>8676.8743796797498</v>
      </c>
      <c r="J24" s="153">
        <v>9126.23017986587</v>
      </c>
      <c r="K24" s="153"/>
      <c r="L24" s="153"/>
      <c r="M24" s="89"/>
      <c r="N24" s="61"/>
      <c r="O24" s="90">
        <v>27.316748519359862</v>
      </c>
      <c r="P24" s="90">
        <v>21.462613513457256</v>
      </c>
      <c r="Q24" s="90"/>
      <c r="R24" s="90"/>
      <c r="S24" s="91"/>
      <c r="T24" s="67"/>
      <c r="U24" s="90">
        <v>36.875333327970452</v>
      </c>
      <c r="V24" s="90">
        <v>36.332157757616699</v>
      </c>
      <c r="W24" s="90"/>
      <c r="X24" s="90"/>
      <c r="Y24" s="91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8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13" t="s">
        <v>87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7"/>
      <c r="B44" s="7"/>
      <c r="C44" s="7"/>
      <c r="D44" s="7"/>
      <c r="E44" s="7"/>
      <c r="F44" s="195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6"/>
      <c r="B45" s="6"/>
      <c r="C45" s="6"/>
      <c r="D45" s="6"/>
      <c r="E45" s="74"/>
      <c r="F45" s="74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75"/>
      <c r="B46" s="75"/>
      <c r="C46" s="75"/>
      <c r="D46" s="75"/>
      <c r="E46" s="102"/>
      <c r="F46" s="102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75" t="s">
        <v>55</v>
      </c>
      <c r="D47" s="75" t="s">
        <v>56</v>
      </c>
      <c r="E47" s="102" t="s">
        <v>10</v>
      </c>
      <c r="F47" s="10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75"/>
      <c r="D48" s="75"/>
      <c r="E48" s="102"/>
      <c r="F48" s="102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75">
        <v>2019</v>
      </c>
      <c r="D49" s="75" t="s">
        <v>7</v>
      </c>
      <c r="E49" s="102">
        <v>13.245404111694953</v>
      </c>
      <c r="F49" s="102">
        <v>13.826885884267725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75"/>
      <c r="C50" s="75"/>
      <c r="D50" s="75" t="s">
        <v>8</v>
      </c>
      <c r="E50" s="102">
        <v>14.943051614785801</v>
      </c>
      <c r="F50" s="102">
        <v>13.543764693979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75"/>
      <c r="D51" s="75" t="s">
        <v>9</v>
      </c>
      <c r="E51" s="102">
        <v>14.299451947069386</v>
      </c>
      <c r="F51" s="102">
        <v>11.949722781467997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75" t="s">
        <v>174</v>
      </c>
      <c r="D52" s="75" t="s">
        <v>6</v>
      </c>
      <c r="E52" s="102">
        <v>5.621682641326629</v>
      </c>
      <c r="F52" s="102">
        <v>5.0494278815428402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75"/>
      <c r="D53" s="75" t="s">
        <v>7</v>
      </c>
      <c r="E53" s="102">
        <v>-31.271907450969891</v>
      </c>
      <c r="F53" s="102">
        <v>-33.769376219315731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75"/>
      <c r="C54" s="75"/>
      <c r="D54" s="75" t="s">
        <v>8</v>
      </c>
      <c r="E54" s="102">
        <v>-8.7787819696360145</v>
      </c>
      <c r="F54" s="102">
        <v>-10.293935464541775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75"/>
      <c r="D55" s="75" t="s">
        <v>9</v>
      </c>
      <c r="E55" s="102">
        <v>-3.9070671603543587</v>
      </c>
      <c r="F55" s="102">
        <v>-6.0086709141484675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75" t="s">
        <v>165</v>
      </c>
      <c r="D56" s="75" t="s">
        <v>6</v>
      </c>
      <c r="E56" s="102">
        <v>14.022572825895693</v>
      </c>
      <c r="F56" s="102">
        <v>8.3351334634762253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75"/>
      <c r="D57" s="75" t="s">
        <v>7</v>
      </c>
      <c r="E57" s="102">
        <v>76.54522749575176</v>
      </c>
      <c r="F57" s="102">
        <v>72.70769352527941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75"/>
      <c r="C58" s="75"/>
      <c r="D58" s="75" t="s">
        <v>8</v>
      </c>
      <c r="E58" s="102">
        <v>27.965407713116775</v>
      </c>
      <c r="F58" s="102">
        <v>32.225744352653919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75"/>
      <c r="D59" s="75" t="s">
        <v>9</v>
      </c>
      <c r="E59" s="102">
        <v>25.811497740641244</v>
      </c>
      <c r="F59" s="102">
        <v>32.478992305036257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75" t="s">
        <v>178</v>
      </c>
      <c r="D60" s="75" t="s">
        <v>6</v>
      </c>
      <c r="E60" s="102">
        <v>27.316748519359862</v>
      </c>
      <c r="F60" s="102">
        <v>36.875333327970452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75"/>
      <c r="D61" s="75" t="s">
        <v>7</v>
      </c>
      <c r="E61" s="102">
        <v>21.462613513457256</v>
      </c>
      <c r="F61" s="102">
        <v>36.332157757616699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C62" s="75"/>
      <c r="D62" s="75"/>
      <c r="E62" s="102"/>
      <c r="F62" s="102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C63" s="75"/>
      <c r="D63" s="75"/>
      <c r="E63" s="102"/>
      <c r="F63" s="102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75"/>
      <c r="C64" s="75"/>
      <c r="D64" s="75"/>
      <c r="E64" s="102"/>
      <c r="F64" s="102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75"/>
      <c r="B65" s="75"/>
      <c r="C65" s="75"/>
      <c r="D65" s="75"/>
      <c r="E65" s="102"/>
      <c r="F65" s="102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75"/>
      <c r="C66" s="75"/>
      <c r="D66" s="75"/>
      <c r="E66" s="102"/>
      <c r="F66" s="102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75"/>
      <c r="C67" s="75"/>
      <c r="D67" s="75"/>
      <c r="E67" s="102"/>
      <c r="F67" s="102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75"/>
      <c r="D68" s="75"/>
      <c r="E68" s="102"/>
      <c r="F68" s="102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x14ac:dyDescent="0.2">
      <c r="A69" s="3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3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3"/>
      <c r="B73" s="3"/>
      <c r="C73" s="3"/>
      <c r="D73" s="3"/>
      <c r="E73" s="3"/>
      <c r="F73" s="3"/>
      <c r="G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85"/>
      <c r="B74" s="85"/>
      <c r="C74" s="85"/>
      <c r="D74" s="85"/>
      <c r="E74" s="85"/>
      <c r="F74" s="85"/>
      <c r="G74" s="85"/>
      <c r="Y74" s="6"/>
    </row>
    <row r="75" spans="1:26" x14ac:dyDescent="0.2">
      <c r="A75" s="85"/>
      <c r="B75" s="85"/>
      <c r="C75" s="85"/>
      <c r="D75" s="85"/>
      <c r="E75" s="85"/>
      <c r="F75" s="85"/>
      <c r="G75" s="85"/>
      <c r="Y75" s="6"/>
    </row>
    <row r="76" spans="1:26" x14ac:dyDescent="0.2">
      <c r="A76" s="85"/>
      <c r="B76" s="85"/>
      <c r="C76" s="85"/>
      <c r="D76" s="85"/>
      <c r="E76" s="85"/>
      <c r="F76" s="85"/>
      <c r="G76" s="85"/>
      <c r="Y76" s="6"/>
    </row>
    <row r="77" spans="1:26" x14ac:dyDescent="0.2">
      <c r="A77" s="85"/>
      <c r="B77" s="85"/>
      <c r="C77" s="85"/>
      <c r="D77" s="85"/>
      <c r="E77" s="85"/>
      <c r="F77" s="85"/>
      <c r="G77" s="85"/>
      <c r="Y77" s="6"/>
    </row>
    <row r="78" spans="1:26" x14ac:dyDescent="0.2">
      <c r="A78" s="85"/>
      <c r="B78" s="85"/>
      <c r="C78" s="85"/>
      <c r="D78" s="85"/>
      <c r="E78" s="85"/>
      <c r="F78" s="85"/>
      <c r="G78" s="85"/>
      <c r="Y78" s="6"/>
    </row>
    <row r="79" spans="1:26" x14ac:dyDescent="0.2">
      <c r="A79" s="85"/>
      <c r="B79" s="85"/>
      <c r="C79" s="85"/>
      <c r="D79" s="85"/>
      <c r="E79" s="85"/>
      <c r="F79" s="85"/>
      <c r="G79" s="85"/>
      <c r="Y79" s="6"/>
    </row>
    <row r="80" spans="1:26" x14ac:dyDescent="0.2">
      <c r="A80" s="85"/>
      <c r="B80" s="85"/>
      <c r="C80" s="85"/>
      <c r="D80" s="85"/>
      <c r="E80" s="85"/>
      <c r="F80" s="85"/>
      <c r="G80" s="85"/>
      <c r="Y80" s="6"/>
    </row>
    <row r="81" spans="1:25" x14ac:dyDescent="0.2">
      <c r="A81" s="85"/>
      <c r="B81" s="85"/>
      <c r="C81" s="85"/>
      <c r="D81" s="85"/>
      <c r="E81" s="85"/>
      <c r="F81" s="85"/>
      <c r="G81" s="85"/>
      <c r="Y81" s="6"/>
    </row>
    <row r="82" spans="1:25" x14ac:dyDescent="0.2">
      <c r="A82" s="85"/>
      <c r="B82" s="85"/>
      <c r="C82" s="85"/>
      <c r="D82" s="85"/>
      <c r="E82" s="85"/>
      <c r="F82" s="85"/>
      <c r="G82" s="85"/>
      <c r="Y82" s="6"/>
    </row>
    <row r="83" spans="1:25" x14ac:dyDescent="0.2">
      <c r="A83" s="85"/>
      <c r="B83" s="85"/>
      <c r="C83" s="85"/>
      <c r="D83" s="85"/>
      <c r="E83" s="85"/>
      <c r="F83" s="85"/>
      <c r="G83" s="85"/>
      <c r="Y83" s="6"/>
    </row>
    <row r="84" spans="1:25" x14ac:dyDescent="0.2">
      <c r="A84" s="85"/>
      <c r="B84" s="85"/>
      <c r="C84" s="85"/>
      <c r="D84" s="85"/>
      <c r="E84" s="85"/>
      <c r="F84" s="85"/>
      <c r="G84" s="85"/>
      <c r="Y84" s="6"/>
    </row>
    <row r="85" spans="1:25" x14ac:dyDescent="0.2">
      <c r="A85" s="85"/>
      <c r="B85" s="85"/>
      <c r="C85" s="85"/>
      <c r="D85" s="85"/>
      <c r="E85" s="85"/>
      <c r="F85" s="85"/>
      <c r="G85" s="85"/>
      <c r="Y85" s="6"/>
    </row>
    <row r="86" spans="1:25" x14ac:dyDescent="0.2">
      <c r="A86" s="85"/>
      <c r="B86" s="85"/>
      <c r="C86" s="85"/>
      <c r="D86" s="85"/>
      <c r="E86" s="85"/>
      <c r="F86" s="85"/>
      <c r="G86" s="85"/>
      <c r="Y86" s="6"/>
    </row>
    <row r="87" spans="1:25" x14ac:dyDescent="0.2">
      <c r="A87" s="85"/>
      <c r="B87" s="85"/>
      <c r="C87" s="85"/>
      <c r="D87" s="85"/>
      <c r="E87" s="85"/>
      <c r="F87" s="85"/>
      <c r="G87" s="85"/>
      <c r="Y87" s="6"/>
    </row>
    <row r="88" spans="1:25" x14ac:dyDescent="0.2">
      <c r="A88" s="85"/>
      <c r="B88" s="85"/>
      <c r="C88" s="85"/>
      <c r="D88" s="85"/>
      <c r="E88" s="85"/>
      <c r="F88" s="85"/>
      <c r="G88" s="85"/>
      <c r="Y88" s="6"/>
    </row>
    <row r="89" spans="1:25" x14ac:dyDescent="0.2">
      <c r="A89" s="85"/>
      <c r="B89" s="85"/>
      <c r="C89" s="85"/>
      <c r="D89" s="85"/>
      <c r="E89" s="85"/>
      <c r="F89" s="85"/>
      <c r="G89" s="85"/>
      <c r="Y89" s="6"/>
    </row>
    <row r="90" spans="1:25" x14ac:dyDescent="0.2">
      <c r="A90" s="85"/>
      <c r="B90" s="85"/>
      <c r="C90" s="85"/>
      <c r="D90" s="85"/>
      <c r="E90" s="85"/>
      <c r="F90" s="85"/>
      <c r="G90" s="85"/>
      <c r="Y90" s="6"/>
    </row>
    <row r="91" spans="1:25" x14ac:dyDescent="0.2">
      <c r="A91" s="85"/>
      <c r="B91" s="85"/>
      <c r="C91" s="85"/>
      <c r="D91" s="85"/>
      <c r="E91" s="85"/>
      <c r="F91" s="85"/>
      <c r="G91" s="85"/>
      <c r="Y91" s="6"/>
    </row>
    <row r="92" spans="1:25" x14ac:dyDescent="0.2">
      <c r="A92" s="85"/>
      <c r="B92" s="85"/>
      <c r="C92" s="85"/>
      <c r="D92" s="85"/>
      <c r="E92" s="85"/>
      <c r="F92" s="85"/>
      <c r="G92" s="85"/>
      <c r="Y92" s="6"/>
    </row>
    <row r="93" spans="1:25" x14ac:dyDescent="0.2">
      <c r="A93" s="85"/>
      <c r="B93" s="85"/>
      <c r="C93" s="85"/>
      <c r="D93" s="85"/>
      <c r="E93" s="85"/>
      <c r="F93" s="85"/>
      <c r="G93" s="85"/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8"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57031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13" t="s">
        <v>92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</row>
    <row r="14" spans="1:26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22" t="s">
        <v>50</v>
      </c>
      <c r="D17" s="222"/>
      <c r="E17" s="222"/>
      <c r="F17" s="222"/>
      <c r="G17" s="222"/>
      <c r="H17" s="55"/>
      <c r="I17" s="222" t="s">
        <v>51</v>
      </c>
      <c r="J17" s="222"/>
      <c r="K17" s="222"/>
      <c r="L17" s="222"/>
      <c r="M17" s="222"/>
      <c r="N17" s="55"/>
      <c r="O17" s="222" t="s">
        <v>52</v>
      </c>
      <c r="P17" s="222"/>
      <c r="Q17" s="222"/>
      <c r="R17" s="222"/>
      <c r="S17" s="222"/>
      <c r="T17" s="55"/>
      <c r="U17" s="222" t="s">
        <v>53</v>
      </c>
      <c r="V17" s="222"/>
      <c r="W17" s="222"/>
      <c r="X17" s="222"/>
      <c r="Y17" s="22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53">
        <v>1694.9313393029799</v>
      </c>
      <c r="D20" s="153">
        <v>1732.47609827208</v>
      </c>
      <c r="E20" s="153">
        <v>1783.24789424337</v>
      </c>
      <c r="F20" s="153">
        <v>1901.61709042451</v>
      </c>
      <c r="G20" s="60">
        <v>7112.2724222429397</v>
      </c>
      <c r="H20" s="61"/>
      <c r="I20" s="153">
        <v>3657.0081870497402</v>
      </c>
      <c r="J20" s="153">
        <v>3821.02294836392</v>
      </c>
      <c r="K20" s="153">
        <v>3916.69678606156</v>
      </c>
      <c r="L20" s="153">
        <v>4081.2720785247898</v>
      </c>
      <c r="M20" s="60">
        <v>15476.000000000009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53">
        <v>2000.0995596723401</v>
      </c>
      <c r="D21" s="153">
        <v>2016.19405331741</v>
      </c>
      <c r="E21" s="153">
        <v>2104.3151560319602</v>
      </c>
      <c r="F21" s="153">
        <v>2228.6042489005199</v>
      </c>
      <c r="G21" s="60">
        <v>8349.2130179222295</v>
      </c>
      <c r="H21" s="61"/>
      <c r="I21" s="153">
        <v>4279.3103016877903</v>
      </c>
      <c r="J21" s="153">
        <v>4513.9691884001904</v>
      </c>
      <c r="K21" s="153">
        <v>4585.8261648121597</v>
      </c>
      <c r="L21" s="153">
        <v>4677.8943450998704</v>
      </c>
      <c r="M21" s="60">
        <v>18057.000000000011</v>
      </c>
      <c r="N21" s="61"/>
      <c r="O21" s="65">
        <v>18.004754133276975</v>
      </c>
      <c r="P21" s="65">
        <v>16.376442672329034</v>
      </c>
      <c r="Q21" s="65">
        <v>18.004634286968766</v>
      </c>
      <c r="R21" s="65">
        <v>17.195215594271644</v>
      </c>
      <c r="S21" s="66">
        <v>17.391636909335446</v>
      </c>
      <c r="T21" s="67"/>
      <c r="U21" s="65">
        <v>17.01670006760601</v>
      </c>
      <c r="V21" s="65">
        <v>18.13509757466845</v>
      </c>
      <c r="W21" s="65">
        <v>17.084022973946972</v>
      </c>
      <c r="X21" s="65">
        <v>14.618536943774046</v>
      </c>
      <c r="Y21" s="66">
        <v>16.677436029981905</v>
      </c>
      <c r="Z21" s="52"/>
    </row>
    <row r="22" spans="1:26" x14ac:dyDescent="0.2">
      <c r="A22" s="51"/>
      <c r="B22" s="58" t="s">
        <v>174</v>
      </c>
      <c r="C22" s="153">
        <v>2169.4637687015402</v>
      </c>
      <c r="D22" s="153">
        <v>1481.4815059069399</v>
      </c>
      <c r="E22" s="153">
        <v>2083.69999312859</v>
      </c>
      <c r="F22" s="153">
        <v>2225.7604151271998</v>
      </c>
      <c r="G22" s="60">
        <v>7960.4056828642697</v>
      </c>
      <c r="H22" s="61"/>
      <c r="I22" s="153">
        <v>4687.0083407414704</v>
      </c>
      <c r="J22" s="153">
        <v>3171.9213787560302</v>
      </c>
      <c r="K22" s="153">
        <v>4465.1084937714404</v>
      </c>
      <c r="L22" s="153">
        <v>4532.9617867310599</v>
      </c>
      <c r="M22" s="60">
        <v>16857</v>
      </c>
      <c r="N22" s="61"/>
      <c r="O22" s="65">
        <v>8.4677889263145261</v>
      </c>
      <c r="P22" s="65">
        <v>-26.520887041138892</v>
      </c>
      <c r="Q22" s="65">
        <v>-0.97966138029646288</v>
      </c>
      <c r="R22" s="65">
        <v>-0.12760604646263118</v>
      </c>
      <c r="S22" s="66">
        <v>-4.6568141718669125</v>
      </c>
      <c r="T22" s="67"/>
      <c r="U22" s="65">
        <v>9.5271903720765607</v>
      </c>
      <c r="V22" s="65">
        <v>-29.730991808559494</v>
      </c>
      <c r="W22" s="65">
        <v>-2.6324083535265004</v>
      </c>
      <c r="X22" s="65">
        <v>-3.098243518916334</v>
      </c>
      <c r="Y22" s="66">
        <v>-6.6456221963781843</v>
      </c>
      <c r="Z22" s="52"/>
    </row>
    <row r="23" spans="1:26" x14ac:dyDescent="0.2">
      <c r="A23" s="51"/>
      <c r="B23" s="58" t="s">
        <v>165</v>
      </c>
      <c r="C23" s="153">
        <v>2579.2030615209901</v>
      </c>
      <c r="D23" s="153">
        <v>2691.02323424114</v>
      </c>
      <c r="E23" s="153">
        <v>2668.3088034857201</v>
      </c>
      <c r="F23" s="153">
        <v>2908.8378008509999</v>
      </c>
      <c r="G23" s="60">
        <v>10847.37290009885</v>
      </c>
      <c r="H23" s="61"/>
      <c r="I23" s="153">
        <v>5381.5560354894697</v>
      </c>
      <c r="J23" s="153">
        <v>5757.9364670705399</v>
      </c>
      <c r="K23" s="153">
        <v>5979.1765130864796</v>
      </c>
      <c r="L23" s="153">
        <v>6275.4014284573504</v>
      </c>
      <c r="M23" s="60">
        <v>23394.07044410384</v>
      </c>
      <c r="N23" s="61"/>
      <c r="O23" s="65">
        <v>18.88666216650789</v>
      </c>
      <c r="P23" s="65">
        <v>81.644065316477736</v>
      </c>
      <c r="Q23" s="65">
        <v>28.056285083504946</v>
      </c>
      <c r="R23" s="65">
        <v>30.689618751475678</v>
      </c>
      <c r="S23" s="66">
        <v>36.266584044191688</v>
      </c>
      <c r="T23" s="67"/>
      <c r="U23" s="65">
        <v>14.818571768065695</v>
      </c>
      <c r="V23" s="65">
        <v>81.528347632900591</v>
      </c>
      <c r="W23" s="65">
        <v>33.908874138827173</v>
      </c>
      <c r="X23" s="65">
        <v>38.439319008308871</v>
      </c>
      <c r="Y23" s="66">
        <v>38.779560088413376</v>
      </c>
      <c r="Z23" s="52"/>
    </row>
    <row r="24" spans="1:26" x14ac:dyDescent="0.2">
      <c r="A24" s="51"/>
      <c r="B24" s="58" t="s">
        <v>178</v>
      </c>
      <c r="C24" s="153">
        <v>3252.5518712050598</v>
      </c>
      <c r="D24" s="153">
        <v>3242.8304187644098</v>
      </c>
      <c r="E24" s="153"/>
      <c r="F24" s="153"/>
      <c r="G24" s="60"/>
      <c r="H24" s="61"/>
      <c r="I24" s="153">
        <v>7432.4277637013502</v>
      </c>
      <c r="J24" s="153">
        <v>7683.1098311505102</v>
      </c>
      <c r="K24" s="153"/>
      <c r="L24" s="153"/>
      <c r="M24" s="60"/>
      <c r="N24" s="61"/>
      <c r="O24" s="65">
        <v>26.106855242603018</v>
      </c>
      <c r="P24" s="65">
        <v>20.505478269453789</v>
      </c>
      <c r="Q24" s="65"/>
      <c r="R24" s="65"/>
      <c r="S24" s="66"/>
      <c r="T24" s="67"/>
      <c r="U24" s="65">
        <v>38.109270156941648</v>
      </c>
      <c r="V24" s="65">
        <v>33.435126891204476</v>
      </c>
      <c r="W24" s="65"/>
      <c r="X24" s="65"/>
      <c r="Y24" s="66"/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8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C26" s="213" t="s">
        <v>93</v>
      </c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6"/>
      <c r="Z26" s="52"/>
    </row>
    <row r="27" spans="1:26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7"/>
      <c r="B44" s="7"/>
      <c r="C44" s="7"/>
      <c r="D44" s="7"/>
      <c r="E44" s="7"/>
      <c r="F44" s="195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6"/>
      <c r="B45" s="6"/>
      <c r="C45" s="6"/>
      <c r="D45" s="6"/>
      <c r="E45" s="74"/>
      <c r="F45" s="74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6" customFormat="1" x14ac:dyDescent="0.2">
      <c r="A46" s="6"/>
      <c r="B46" s="6"/>
      <c r="C46" s="49"/>
      <c r="D46" s="49"/>
      <c r="E46" s="49"/>
      <c r="F46" s="49"/>
      <c r="G46" s="6"/>
      <c r="H46" s="88"/>
      <c r="I46" s="88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75"/>
      <c r="B49" s="75"/>
      <c r="C49" s="249">
        <v>2019</v>
      </c>
      <c r="D49" s="241" t="s">
        <v>7</v>
      </c>
      <c r="E49" s="242">
        <v>16.376442672329034</v>
      </c>
      <c r="F49" s="243">
        <v>18.13509757466845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75"/>
      <c r="B50" s="75"/>
      <c r="C50" s="251"/>
      <c r="D50" s="244" t="s">
        <v>8</v>
      </c>
      <c r="E50" s="245">
        <v>18.004634286968766</v>
      </c>
      <c r="F50" s="243">
        <v>17.084022973946972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75"/>
      <c r="B51" s="75"/>
      <c r="C51" s="251"/>
      <c r="D51" s="244" t="s">
        <v>9</v>
      </c>
      <c r="E51" s="245">
        <v>17.195215594271644</v>
      </c>
      <c r="F51" s="243">
        <v>14.618536943774046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75"/>
      <c r="B52" s="75"/>
      <c r="C52" s="251" t="s">
        <v>174</v>
      </c>
      <c r="D52" s="244" t="s">
        <v>6</v>
      </c>
      <c r="E52" s="245">
        <v>8.4677889263145261</v>
      </c>
      <c r="F52" s="243">
        <v>9.5271903720765607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75"/>
      <c r="B53" s="75"/>
      <c r="C53" s="251"/>
      <c r="D53" s="241" t="s">
        <v>7</v>
      </c>
      <c r="E53" s="242">
        <v>-26.520887041138892</v>
      </c>
      <c r="F53" s="245">
        <v>-29.730991808559494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75"/>
      <c r="B54" s="75"/>
      <c r="C54" s="251"/>
      <c r="D54" s="244" t="s">
        <v>8</v>
      </c>
      <c r="E54" s="245">
        <v>-0.97966138029646288</v>
      </c>
      <c r="F54" s="245">
        <v>-2.6324083535265004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75"/>
      <c r="B55" s="75"/>
      <c r="C55" s="251"/>
      <c r="D55" s="244" t="s">
        <v>9</v>
      </c>
      <c r="E55" s="245">
        <v>-0.12760604646263118</v>
      </c>
      <c r="F55" s="245">
        <v>-3.098243518916334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75"/>
      <c r="B56" s="75"/>
      <c r="C56" s="251" t="s">
        <v>165</v>
      </c>
      <c r="D56" s="244" t="s">
        <v>6</v>
      </c>
      <c r="E56" s="245">
        <v>18.88666216650789</v>
      </c>
      <c r="F56" s="245">
        <v>14.818571768065695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75"/>
      <c r="B57" s="75"/>
      <c r="C57" s="251"/>
      <c r="D57" s="244" t="s">
        <v>7</v>
      </c>
      <c r="E57" s="245">
        <v>81.644065316477736</v>
      </c>
      <c r="F57" s="245">
        <v>81.528347632900591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75"/>
      <c r="B58" s="75"/>
      <c r="C58" s="251"/>
      <c r="D58" s="244" t="s">
        <v>8</v>
      </c>
      <c r="E58" s="245">
        <v>28.056285083504946</v>
      </c>
      <c r="F58" s="245">
        <v>33.908874138827173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75"/>
      <c r="B59" s="75"/>
      <c r="C59" s="251"/>
      <c r="D59" s="244" t="s">
        <v>9</v>
      </c>
      <c r="E59" s="245">
        <v>30.689618751475678</v>
      </c>
      <c r="F59" s="245">
        <v>38.439319008308871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75"/>
      <c r="B60" s="75"/>
      <c r="C60" s="251" t="s">
        <v>178</v>
      </c>
      <c r="D60" s="244" t="s">
        <v>6</v>
      </c>
      <c r="E60" s="245">
        <v>26.106855242603018</v>
      </c>
      <c r="F60" s="245">
        <v>38.109270156941648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75"/>
      <c r="B61" s="75"/>
      <c r="C61" s="75"/>
      <c r="D61" s="244" t="s">
        <v>7</v>
      </c>
      <c r="E61" s="245">
        <v>20.505478269453789</v>
      </c>
      <c r="F61" s="245">
        <v>33.435126891204476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s="82" customForma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9"/>
      <c r="E68" s="84"/>
      <c r="F68" s="84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9"/>
      <c r="E69" s="84"/>
      <c r="F69" s="84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79"/>
      <c r="E70" s="84"/>
      <c r="F70" s="84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8">
    <mergeCell ref="D13:X13"/>
    <mergeCell ref="D14:X14"/>
    <mergeCell ref="E27:Q27"/>
    <mergeCell ref="C26:X26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7109375" style="6" customWidth="1"/>
    <col min="27" max="27" width="11.42578125" style="6"/>
    <col min="28" max="66" width="11.42578125" style="49"/>
    <col min="67" max="16384" width="11.42578125" style="50"/>
  </cols>
  <sheetData>
    <row r="1" spans="1:27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  <c r="AA1" s="49"/>
    </row>
    <row r="2" spans="1:27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  <c r="AA2" s="49"/>
    </row>
    <row r="3" spans="1:27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  <c r="AA3" s="49"/>
    </row>
    <row r="4" spans="1:27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  <c r="AA4" s="49"/>
    </row>
    <row r="5" spans="1:27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  <c r="AA5" s="49"/>
    </row>
    <row r="6" spans="1:27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  <c r="AA6" s="49"/>
    </row>
    <row r="7" spans="1:27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  <c r="AA7" s="49"/>
    </row>
    <row r="8" spans="1:27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  <c r="AA8" s="49"/>
    </row>
    <row r="9" spans="1:27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  <c r="AA9" s="49"/>
    </row>
    <row r="10" spans="1:27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  <c r="AA10" s="49"/>
    </row>
    <row r="11" spans="1:27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  <c r="AA11" s="49"/>
    </row>
    <row r="12" spans="1:27" ht="16.5" customHeight="1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  <c r="AA12" s="49"/>
    </row>
    <row r="13" spans="1:27" x14ac:dyDescent="0.2">
      <c r="A13" s="51"/>
      <c r="B13" s="6"/>
      <c r="D13" s="213" t="s">
        <v>94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54"/>
      <c r="Z13" s="52"/>
      <c r="AA13" s="49"/>
    </row>
    <row r="14" spans="1:27" ht="15.6" customHeight="1" x14ac:dyDescent="0.2">
      <c r="A14" s="51"/>
      <c r="B14" s="6"/>
      <c r="C14" s="54"/>
      <c r="D14" s="211" t="s">
        <v>191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  <c r="AA14" s="49"/>
    </row>
    <row r="15" spans="1:27" ht="15.6" customHeight="1" x14ac:dyDescent="0.2">
      <c r="A15" s="51"/>
      <c r="B15" s="6"/>
      <c r="C15" s="54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54"/>
      <c r="Z15" s="52"/>
      <c r="AA15" s="49"/>
    </row>
    <row r="16" spans="1:27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  <c r="AA16" s="49"/>
    </row>
    <row r="17" spans="1:65" ht="33.75" customHeight="1" x14ac:dyDescent="0.2">
      <c r="A17" s="51"/>
      <c r="B17" s="6"/>
      <c r="C17" s="223" t="s">
        <v>50</v>
      </c>
      <c r="D17" s="223"/>
      <c r="E17" s="223"/>
      <c r="F17" s="223"/>
      <c r="G17" s="223"/>
      <c r="H17" s="55"/>
      <c r="I17" s="223" t="s">
        <v>51</v>
      </c>
      <c r="J17" s="223"/>
      <c r="K17" s="223"/>
      <c r="L17" s="223"/>
      <c r="M17" s="223"/>
      <c r="N17" s="55"/>
      <c r="O17" s="223" t="s">
        <v>52</v>
      </c>
      <c r="P17" s="223"/>
      <c r="Q17" s="223"/>
      <c r="R17" s="223"/>
      <c r="S17" s="223"/>
      <c r="T17" s="55"/>
      <c r="U17" s="223" t="s">
        <v>53</v>
      </c>
      <c r="V17" s="223"/>
      <c r="W17" s="223"/>
      <c r="X17" s="223"/>
      <c r="Y17" s="223"/>
      <c r="Z17" s="52"/>
      <c r="AA17" s="49"/>
    </row>
    <row r="18" spans="1:65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  <c r="AA18" s="49"/>
    </row>
    <row r="19" spans="1:65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  <c r="AA19" s="49"/>
    </row>
    <row r="20" spans="1:65" x14ac:dyDescent="0.2">
      <c r="A20" s="51"/>
      <c r="B20" s="58">
        <v>2018</v>
      </c>
      <c r="C20" s="153">
        <v>472.85794956522398</v>
      </c>
      <c r="D20" s="153">
        <v>479.19859977580398</v>
      </c>
      <c r="E20" s="153">
        <v>482.54473425175797</v>
      </c>
      <c r="F20" s="153">
        <v>486.13371729386603</v>
      </c>
      <c r="G20" s="60">
        <v>1920.735000886652</v>
      </c>
      <c r="H20" s="61"/>
      <c r="I20" s="153">
        <v>1342.089279580498</v>
      </c>
      <c r="J20" s="153">
        <v>1357.7144183372816</v>
      </c>
      <c r="K20" s="153">
        <v>1370.694977919344</v>
      </c>
      <c r="L20" s="153">
        <v>1378.5013241628762</v>
      </c>
      <c r="M20" s="60">
        <v>5449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  <c r="AA20" s="49"/>
    </row>
    <row r="21" spans="1:65" x14ac:dyDescent="0.2">
      <c r="A21" s="51"/>
      <c r="B21" s="58">
        <v>2019</v>
      </c>
      <c r="C21" s="153">
        <v>489.22757761137501</v>
      </c>
      <c r="D21" s="153">
        <v>496.04045602387498</v>
      </c>
      <c r="E21" s="153">
        <v>499.451635218283</v>
      </c>
      <c r="F21" s="153">
        <v>496.10266724568498</v>
      </c>
      <c r="G21" s="60">
        <v>1980.8223360992179</v>
      </c>
      <c r="H21" s="61"/>
      <c r="I21" s="153">
        <v>1404.9633704799951</v>
      </c>
      <c r="J21" s="153">
        <v>1406.3795603883975</v>
      </c>
      <c r="K21" s="153">
        <v>1408.9289062452526</v>
      </c>
      <c r="L21" s="153">
        <v>1387.728162886355</v>
      </c>
      <c r="M21" s="60">
        <v>5608</v>
      </c>
      <c r="N21" s="61"/>
      <c r="O21" s="65">
        <v>3.4618489677930455</v>
      </c>
      <c r="P21" s="65">
        <v>3.5145879507892062</v>
      </c>
      <c r="Q21" s="65">
        <v>3.5036960858646893</v>
      </c>
      <c r="R21" s="65">
        <v>2.0506600544625115</v>
      </c>
      <c r="S21" s="66">
        <v>3.1283511356240439</v>
      </c>
      <c r="T21" s="67"/>
      <c r="U21" s="65">
        <v>4.684791977412246</v>
      </c>
      <c r="V21" s="65">
        <v>3.5843430248544905</v>
      </c>
      <c r="W21" s="65">
        <v>2.7893826811816353</v>
      </c>
      <c r="X21" s="65">
        <v>0.66933840118592514</v>
      </c>
      <c r="Y21" s="66">
        <v>2.9179665993760437</v>
      </c>
      <c r="Z21" s="52"/>
      <c r="AA21" s="49"/>
    </row>
    <row r="22" spans="1:65" x14ac:dyDescent="0.2">
      <c r="A22" s="51"/>
      <c r="B22" s="58" t="s">
        <v>174</v>
      </c>
      <c r="C22" s="153">
        <v>470.96199207915203</v>
      </c>
      <c r="D22" s="153">
        <v>262.70551142318402</v>
      </c>
      <c r="E22" s="153">
        <v>270.49490909485797</v>
      </c>
      <c r="F22" s="153">
        <v>394.76199839359901</v>
      </c>
      <c r="G22" s="60">
        <v>1398.9244109907931</v>
      </c>
      <c r="H22" s="61"/>
      <c r="I22" s="153">
        <v>1321.890249067166</v>
      </c>
      <c r="J22" s="153">
        <v>776.77431386188766</v>
      </c>
      <c r="K22" s="153">
        <v>909.40500149547302</v>
      </c>
      <c r="L22" s="153">
        <v>1134.9304355754737</v>
      </c>
      <c r="M22" s="60">
        <v>4143.0000000000009</v>
      </c>
      <c r="N22" s="61"/>
      <c r="O22" s="65">
        <v>-3.7335559907320999</v>
      </c>
      <c r="P22" s="65">
        <v>-47.039498848751215</v>
      </c>
      <c r="Q22" s="65">
        <v>-45.841621085765503</v>
      </c>
      <c r="R22" s="65">
        <v>-20.427358194770406</v>
      </c>
      <c r="S22" s="66">
        <v>-29.376583376697042</v>
      </c>
      <c r="T22" s="67"/>
      <c r="U22" s="65">
        <v>-5.9128318330781724</v>
      </c>
      <c r="V22" s="65">
        <v>-44.767804102089826</v>
      </c>
      <c r="W22" s="65">
        <v>-35.454159719172324</v>
      </c>
      <c r="X22" s="65">
        <v>-18.216660443431792</v>
      </c>
      <c r="Y22" s="66">
        <v>-26.123395149786006</v>
      </c>
      <c r="Z22" s="52"/>
      <c r="AA22" s="49"/>
    </row>
    <row r="23" spans="1:65" x14ac:dyDescent="0.2">
      <c r="A23" s="51"/>
      <c r="B23" s="58" t="s">
        <v>165</v>
      </c>
      <c r="C23" s="153">
        <v>424.20113366902802</v>
      </c>
      <c r="D23" s="153">
        <v>395.90622261801599</v>
      </c>
      <c r="E23" s="153">
        <v>344.90472861264601</v>
      </c>
      <c r="F23" s="153">
        <v>381.33071317722897</v>
      </c>
      <c r="G23" s="60">
        <v>1546.3427980769191</v>
      </c>
      <c r="H23" s="61"/>
      <c r="I23" s="153">
        <v>1165.3887337236961</v>
      </c>
      <c r="J23" s="153">
        <v>1104.7650289267847</v>
      </c>
      <c r="K23" s="153">
        <v>1123.4198696147857</v>
      </c>
      <c r="L23" s="153">
        <v>1191.2082523549859</v>
      </c>
      <c r="M23" s="60">
        <v>4584.7818846202526</v>
      </c>
      <c r="N23" s="61"/>
      <c r="O23" s="65">
        <v>-9.9287966325454846</v>
      </c>
      <c r="P23" s="65">
        <v>50.703432323604034</v>
      </c>
      <c r="Q23" s="65">
        <v>27.508768932761598</v>
      </c>
      <c r="R23" s="65">
        <v>-3.4023754239328525</v>
      </c>
      <c r="S23" s="66">
        <v>10.537980889311683</v>
      </c>
      <c r="T23" s="67"/>
      <c r="U23" s="65">
        <v>-11.839221558212586</v>
      </c>
      <c r="V23" s="65">
        <v>42.224711761415762</v>
      </c>
      <c r="W23" s="65">
        <v>23.533504628562142</v>
      </c>
      <c r="X23" s="65">
        <v>4.9587018741793116</v>
      </c>
      <c r="Y23" s="66">
        <v>10.663332962110843</v>
      </c>
      <c r="Z23" s="52"/>
      <c r="AA23" s="49"/>
    </row>
    <row r="24" spans="1:65" x14ac:dyDescent="0.2">
      <c r="A24" s="51"/>
      <c r="B24" s="58" t="s">
        <v>178</v>
      </c>
      <c r="C24" s="153">
        <v>532.53005416711505</v>
      </c>
      <c r="D24" s="153">
        <v>527.83984537351796</v>
      </c>
      <c r="E24" s="153"/>
      <c r="F24" s="153"/>
      <c r="G24" s="60"/>
      <c r="H24" s="61"/>
      <c r="I24" s="153">
        <v>1552.7194278186082</v>
      </c>
      <c r="J24" s="153">
        <v>1684.925663915373</v>
      </c>
      <c r="K24" s="153"/>
      <c r="L24" s="153"/>
      <c r="M24" s="60"/>
      <c r="N24" s="61"/>
      <c r="O24" s="65">
        <v>25.537159592460654</v>
      </c>
      <c r="P24" s="65">
        <v>33.324463021334253</v>
      </c>
      <c r="Q24" s="65"/>
      <c r="R24" s="65"/>
      <c r="S24" s="66"/>
      <c r="T24" s="67"/>
      <c r="U24" s="65">
        <v>33.236179730114401</v>
      </c>
      <c r="V24" s="65">
        <v>52.514391730174594</v>
      </c>
      <c r="W24" s="65"/>
      <c r="X24" s="65"/>
      <c r="Y24" s="66"/>
      <c r="Z24" s="52"/>
      <c r="AA24" s="49"/>
    </row>
    <row r="25" spans="1:65" s="69" customFormat="1" x14ac:dyDescent="0.2">
      <c r="A25" s="5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8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</row>
    <row r="26" spans="1:65" x14ac:dyDescent="0.2">
      <c r="A26" s="51"/>
      <c r="B26" s="70"/>
      <c r="D26" s="54" t="s">
        <v>95</v>
      </c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6"/>
      <c r="Z26" s="52"/>
      <c r="AA26" s="49"/>
    </row>
    <row r="27" spans="1:65" x14ac:dyDescent="0.2">
      <c r="A27" s="51"/>
      <c r="B27" s="70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6"/>
      <c r="Z27" s="52"/>
      <c r="AA27" s="49"/>
    </row>
    <row r="28" spans="1:65" x14ac:dyDescent="0.2">
      <c r="A28" s="51"/>
      <c r="B28" s="6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  <c r="AA28" s="49"/>
    </row>
    <row r="29" spans="1:65" x14ac:dyDescent="0.2">
      <c r="A29" s="71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  <c r="AA29" s="49"/>
    </row>
    <row r="30" spans="1:65" x14ac:dyDescent="0.2">
      <c r="A30" s="71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  <c r="AA30" s="49"/>
    </row>
    <row r="31" spans="1:65" x14ac:dyDescent="0.2">
      <c r="A31" s="71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  <c r="AA31" s="49"/>
    </row>
    <row r="32" spans="1:65" x14ac:dyDescent="0.2">
      <c r="A32" s="71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  <c r="AA32" s="49"/>
    </row>
    <row r="33" spans="1:66" x14ac:dyDescent="0.2">
      <c r="A33" s="71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  <c r="AA33" s="49"/>
    </row>
    <row r="34" spans="1:66" x14ac:dyDescent="0.2">
      <c r="A34" s="71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  <c r="AA34" s="49"/>
    </row>
    <row r="35" spans="1:66" x14ac:dyDescent="0.2">
      <c r="A35" s="71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  <c r="AA35" s="49"/>
    </row>
    <row r="36" spans="1:66" x14ac:dyDescent="0.2">
      <c r="A36" s="71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  <c r="AA36" s="49"/>
    </row>
    <row r="37" spans="1:66" x14ac:dyDescent="0.2">
      <c r="A37" s="71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  <c r="AA37" s="49"/>
    </row>
    <row r="38" spans="1:66" x14ac:dyDescent="0.2">
      <c r="A38" s="71"/>
      <c r="B38" s="3"/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  <c r="AA38" s="49"/>
    </row>
    <row r="39" spans="1:66" x14ac:dyDescent="0.2">
      <c r="A39" s="71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  <c r="AA39" s="49"/>
    </row>
    <row r="40" spans="1:66" x14ac:dyDescent="0.2">
      <c r="A40" s="71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  <c r="AA40" s="49"/>
    </row>
    <row r="41" spans="1:66" x14ac:dyDescent="0.2">
      <c r="A41" s="71"/>
      <c r="B41" s="3"/>
      <c r="C41" s="3"/>
      <c r="D41" s="3"/>
      <c r="E41" s="3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  <c r="AA41" s="49"/>
    </row>
    <row r="42" spans="1:66" x14ac:dyDescent="0.2">
      <c r="A42" s="71"/>
      <c r="B42" s="3"/>
      <c r="C42" s="3"/>
      <c r="D42" s="3"/>
      <c r="E42" s="3"/>
      <c r="F42" s="185" t="s">
        <v>175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  <c r="AA42" s="49"/>
    </row>
    <row r="43" spans="1:66" x14ac:dyDescent="0.2">
      <c r="A43" s="71"/>
      <c r="B43" s="3"/>
      <c r="C43" s="3"/>
      <c r="D43" s="3"/>
      <c r="E43" s="3"/>
      <c r="F43" s="185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  <c r="AA43" s="49"/>
    </row>
    <row r="44" spans="1:66" x14ac:dyDescent="0.2">
      <c r="A44" s="72"/>
      <c r="B44" s="5"/>
      <c r="C44" s="5"/>
      <c r="D44" s="5"/>
      <c r="E44" s="5"/>
      <c r="F44" s="195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  <c r="AA44" s="49"/>
    </row>
    <row r="45" spans="1:66" s="49" customFormat="1" x14ac:dyDescent="0.2">
      <c r="A45" s="3"/>
      <c r="B45" s="6"/>
      <c r="C45" s="6"/>
      <c r="D45" s="6"/>
      <c r="E45" s="74"/>
      <c r="F45" s="74"/>
      <c r="G45" s="6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6" customFormat="1" x14ac:dyDescent="0.2">
      <c r="A46" s="3"/>
      <c r="B46" s="6"/>
      <c r="C46" s="49"/>
      <c r="D46" s="49"/>
      <c r="E46" s="49"/>
      <c r="F46" s="49"/>
      <c r="G46" s="6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76" customFormat="1" x14ac:dyDescent="0.2">
      <c r="A47" s="75"/>
      <c r="B47" s="75"/>
      <c r="C47" s="238" t="s">
        <v>55</v>
      </c>
      <c r="D47" s="239" t="s">
        <v>56</v>
      </c>
      <c r="E47" s="242" t="s">
        <v>10</v>
      </c>
      <c r="F47" s="242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82" customFormat="1" x14ac:dyDescent="0.2">
      <c r="A48" s="75"/>
      <c r="B48" s="75"/>
      <c r="E48" s="247"/>
      <c r="F48" s="248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82" customFormat="1" x14ac:dyDescent="0.2">
      <c r="A49" s="75"/>
      <c r="B49" s="75"/>
      <c r="C49" s="249">
        <v>2019</v>
      </c>
      <c r="D49" s="241" t="s">
        <v>7</v>
      </c>
      <c r="E49" s="250">
        <v>3.5145879507892062</v>
      </c>
      <c r="F49" s="248">
        <v>3.5843430248544905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82" customFormat="1" x14ac:dyDescent="0.2">
      <c r="A50" s="75"/>
      <c r="B50" s="75"/>
      <c r="C50" s="251"/>
      <c r="D50" s="244" t="s">
        <v>8</v>
      </c>
      <c r="E50" s="247">
        <v>3.5036960858646893</v>
      </c>
      <c r="F50" s="248">
        <v>2.7893826811816353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82" customFormat="1" x14ac:dyDescent="0.2">
      <c r="A51" s="75"/>
      <c r="B51" s="75"/>
      <c r="C51" s="251"/>
      <c r="D51" s="244" t="s">
        <v>9</v>
      </c>
      <c r="E51" s="247">
        <v>2.0506600544625115</v>
      </c>
      <c r="F51" s="248">
        <v>0.66933840118592514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82" customFormat="1" x14ac:dyDescent="0.2">
      <c r="A52" s="75"/>
      <c r="B52" s="75"/>
      <c r="C52" s="251" t="s">
        <v>174</v>
      </c>
      <c r="D52" s="244" t="s">
        <v>6</v>
      </c>
      <c r="E52" s="247">
        <v>-3.7335559907320999</v>
      </c>
      <c r="F52" s="248">
        <v>-5.9128318330781724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82" customFormat="1" x14ac:dyDescent="0.2">
      <c r="A53" s="75"/>
      <c r="B53" s="75"/>
      <c r="C53" s="251"/>
      <c r="D53" s="241" t="s">
        <v>7</v>
      </c>
      <c r="E53" s="250">
        <v>-47.039498848751215</v>
      </c>
      <c r="F53" s="245">
        <v>-44.767804102089826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82" customFormat="1" x14ac:dyDescent="0.2">
      <c r="A54" s="75"/>
      <c r="B54" s="75"/>
      <c r="C54" s="251"/>
      <c r="D54" s="244" t="s">
        <v>8</v>
      </c>
      <c r="E54" s="247">
        <v>-45.841621085765503</v>
      </c>
      <c r="F54" s="245">
        <v>-35.454159719172324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82" customFormat="1" x14ac:dyDescent="0.2">
      <c r="A55" s="75"/>
      <c r="B55" s="75"/>
      <c r="C55" s="251"/>
      <c r="D55" s="244" t="s">
        <v>9</v>
      </c>
      <c r="E55" s="247">
        <v>-20.427358194770406</v>
      </c>
      <c r="F55" s="245">
        <v>-18.216660443431792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82" customFormat="1" x14ac:dyDescent="0.2">
      <c r="A56" s="75"/>
      <c r="B56" s="75"/>
      <c r="C56" s="251" t="s">
        <v>165</v>
      </c>
      <c r="D56" s="244" t="s">
        <v>6</v>
      </c>
      <c r="E56" s="247">
        <v>-9.9287966325454846</v>
      </c>
      <c r="F56" s="245">
        <v>-11.839221558212586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82" customFormat="1" x14ac:dyDescent="0.2">
      <c r="A57" s="75"/>
      <c r="B57" s="75"/>
      <c r="C57" s="251"/>
      <c r="D57" s="244" t="s">
        <v>7</v>
      </c>
      <c r="E57" s="247">
        <v>50.703432323604034</v>
      </c>
      <c r="F57" s="245">
        <v>42.224711761415762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82" customFormat="1" x14ac:dyDescent="0.2">
      <c r="A58" s="75"/>
      <c r="B58" s="75"/>
      <c r="C58" s="251"/>
      <c r="D58" s="244" t="s">
        <v>8</v>
      </c>
      <c r="E58" s="247">
        <v>27.508768932761598</v>
      </c>
      <c r="F58" s="245">
        <v>23.533504628562142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82" customFormat="1" x14ac:dyDescent="0.2">
      <c r="A59" s="75"/>
      <c r="B59" s="75"/>
      <c r="C59" s="251"/>
      <c r="D59" s="244" t="s">
        <v>9</v>
      </c>
      <c r="E59" s="247">
        <v>-3.4023754239328525</v>
      </c>
      <c r="F59" s="245">
        <v>4.9587018741793116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82" customFormat="1" x14ac:dyDescent="0.2">
      <c r="A60" s="75"/>
      <c r="B60" s="75"/>
      <c r="C60" s="251" t="s">
        <v>178</v>
      </c>
      <c r="D60" s="244" t="s">
        <v>6</v>
      </c>
      <c r="E60" s="245">
        <v>25.537159592460654</v>
      </c>
      <c r="F60" s="245">
        <v>33.236179730114401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82" customFormat="1" x14ac:dyDescent="0.2">
      <c r="A61" s="75"/>
      <c r="B61" s="75"/>
      <c r="C61" s="251"/>
      <c r="D61" s="244" t="s">
        <v>7</v>
      </c>
      <c r="E61" s="245">
        <v>33.324463021334253</v>
      </c>
      <c r="F61" s="245">
        <v>52.514391730174594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82" customFormat="1" x14ac:dyDescent="0.2">
      <c r="A62" s="3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82" customFormat="1" x14ac:dyDescent="0.2">
      <c r="A63" s="3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82" customFormat="1" x14ac:dyDescent="0.2">
      <c r="A64" s="3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82" customFormat="1" x14ac:dyDescent="0.2">
      <c r="A65" s="3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s="82" customFormat="1" x14ac:dyDescent="0.2">
      <c r="A66" s="3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</row>
    <row r="67" spans="1:66" x14ac:dyDescent="0.2">
      <c r="A67" s="3"/>
      <c r="B67" s="3"/>
      <c r="C67" s="75"/>
      <c r="D67" s="79"/>
      <c r="E67" s="84"/>
      <c r="F67" s="84"/>
      <c r="G67" s="75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  <c r="AA67" s="49"/>
    </row>
    <row r="68" spans="1:66" x14ac:dyDescent="0.2">
      <c r="A68" s="3"/>
      <c r="B68" s="3"/>
      <c r="C68" s="75"/>
      <c r="D68" s="79"/>
      <c r="E68" s="84"/>
      <c r="F68" s="84"/>
      <c r="G68" s="75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  <c r="AA68" s="49"/>
    </row>
    <row r="69" spans="1:66" x14ac:dyDescent="0.2">
      <c r="A69" s="3"/>
      <c r="B69" s="3"/>
      <c r="C69" s="75"/>
      <c r="D69" s="79"/>
      <c r="E69" s="84"/>
      <c r="F69" s="84"/>
      <c r="G69" s="75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  <c r="AA69" s="49"/>
    </row>
    <row r="70" spans="1:66" x14ac:dyDescent="0.2">
      <c r="A70" s="3"/>
      <c r="B70" s="3"/>
      <c r="C70" s="75"/>
      <c r="D70" s="79"/>
      <c r="E70" s="84"/>
      <c r="F70" s="84"/>
      <c r="G70" s="75"/>
      <c r="H70" s="3"/>
      <c r="I70" s="3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  <c r="AA70" s="49"/>
    </row>
    <row r="71" spans="1:66" x14ac:dyDescent="0.2">
      <c r="A71" s="3"/>
      <c r="B71" s="3"/>
      <c r="C71" s="75"/>
      <c r="D71" s="79"/>
      <c r="E71" s="84"/>
      <c r="F71" s="84"/>
      <c r="G71" s="75"/>
      <c r="H71" s="3"/>
      <c r="I71" s="3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  <c r="AA71" s="49"/>
    </row>
    <row r="72" spans="1:66" x14ac:dyDescent="0.2">
      <c r="A72" s="3"/>
      <c r="B72" s="3"/>
      <c r="C72" s="75"/>
      <c r="D72" s="75"/>
      <c r="E72" s="75"/>
      <c r="F72" s="75"/>
      <c r="G72" s="75"/>
      <c r="H72" s="3"/>
      <c r="I72" s="3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  <c r="AA72" s="49"/>
    </row>
    <row r="73" spans="1:66" x14ac:dyDescent="0.2">
      <c r="A73" s="3"/>
      <c r="B73" s="3"/>
      <c r="C73" s="75"/>
      <c r="D73" s="75"/>
      <c r="E73" s="75"/>
      <c r="F73" s="75"/>
      <c r="G73" s="75"/>
      <c r="H73" s="3"/>
      <c r="I73" s="3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  <c r="AA73" s="49"/>
    </row>
    <row r="74" spans="1:66" x14ac:dyDescent="0.2">
      <c r="A74" s="85"/>
      <c r="B74" s="85"/>
      <c r="C74" s="76"/>
      <c r="D74" s="76"/>
      <c r="E74" s="76"/>
      <c r="F74" s="76"/>
      <c r="G74" s="76"/>
      <c r="H74" s="3"/>
      <c r="I74" s="85"/>
      <c r="Y74" s="6"/>
      <c r="AA74" s="49"/>
    </row>
    <row r="75" spans="1:66" x14ac:dyDescent="0.2">
      <c r="A75" s="85"/>
      <c r="B75" s="85"/>
      <c r="C75" s="76"/>
      <c r="D75" s="76"/>
      <c r="E75" s="76"/>
      <c r="F75" s="76"/>
      <c r="G75" s="76"/>
      <c r="Y75" s="6"/>
      <c r="AA75" s="49"/>
    </row>
    <row r="76" spans="1:66" x14ac:dyDescent="0.2">
      <c r="A76" s="85"/>
      <c r="B76" s="85"/>
      <c r="C76" s="76"/>
      <c r="D76" s="76"/>
      <c r="E76" s="76"/>
      <c r="F76" s="76"/>
      <c r="G76" s="76"/>
      <c r="Y76" s="6"/>
      <c r="AA76" s="49"/>
    </row>
    <row r="77" spans="1:66" x14ac:dyDescent="0.2">
      <c r="A77" s="85"/>
      <c r="B77" s="85"/>
      <c r="C77" s="76"/>
      <c r="D77" s="76"/>
      <c r="E77" s="76"/>
      <c r="F77" s="76"/>
      <c r="G77" s="76"/>
      <c r="Y77" s="6"/>
      <c r="AA77" s="49"/>
    </row>
    <row r="78" spans="1:66" x14ac:dyDescent="0.2">
      <c r="A78" s="85"/>
      <c r="B78" s="85"/>
      <c r="C78" s="76"/>
      <c r="D78" s="76"/>
      <c r="E78" s="76"/>
      <c r="F78" s="76"/>
      <c r="G78" s="76"/>
      <c r="Y78" s="6"/>
      <c r="AA78" s="49"/>
    </row>
    <row r="79" spans="1:66" x14ac:dyDescent="0.2">
      <c r="A79" s="85"/>
      <c r="B79" s="85"/>
      <c r="C79" s="76"/>
      <c r="D79" s="76"/>
      <c r="E79" s="76"/>
      <c r="F79" s="76"/>
      <c r="G79" s="76"/>
      <c r="Y79" s="6"/>
      <c r="AA79" s="49"/>
    </row>
    <row r="80" spans="1:66" x14ac:dyDescent="0.2">
      <c r="A80" s="85"/>
      <c r="B80" s="85"/>
      <c r="C80" s="76"/>
      <c r="D80" s="76"/>
      <c r="E80" s="76"/>
      <c r="F80" s="76"/>
      <c r="G80" s="76"/>
      <c r="Y80" s="6"/>
      <c r="AA80" s="49"/>
    </row>
    <row r="81" spans="1:27" x14ac:dyDescent="0.2">
      <c r="A81" s="85"/>
      <c r="B81" s="85"/>
      <c r="C81" s="76"/>
      <c r="D81" s="76"/>
      <c r="E81" s="76"/>
      <c r="F81" s="76"/>
      <c r="G81" s="76"/>
      <c r="Y81" s="6"/>
      <c r="AA81" s="49"/>
    </row>
    <row r="82" spans="1:27" x14ac:dyDescent="0.2">
      <c r="A82" s="85"/>
      <c r="B82" s="85"/>
      <c r="C82" s="76"/>
      <c r="D82" s="76"/>
      <c r="E82" s="76"/>
      <c r="F82" s="76"/>
      <c r="G82" s="76"/>
      <c r="Y82" s="6"/>
      <c r="AA82" s="49"/>
    </row>
    <row r="83" spans="1:27" x14ac:dyDescent="0.2">
      <c r="A83" s="85"/>
      <c r="B83" s="85"/>
      <c r="C83" s="76"/>
      <c r="D83" s="76"/>
      <c r="E83" s="76"/>
      <c r="F83" s="76"/>
      <c r="G83" s="76"/>
      <c r="Y83" s="6"/>
      <c r="AA83" s="49"/>
    </row>
    <row r="84" spans="1:27" x14ac:dyDescent="0.2">
      <c r="A84" s="85"/>
      <c r="B84" s="85"/>
      <c r="C84" s="76"/>
      <c r="D84" s="76"/>
      <c r="E84" s="76"/>
      <c r="F84" s="76"/>
      <c r="G84" s="76"/>
      <c r="Y84" s="6"/>
      <c r="AA84" s="49"/>
    </row>
    <row r="85" spans="1:27" x14ac:dyDescent="0.2">
      <c r="A85" s="85"/>
      <c r="B85" s="85"/>
      <c r="C85" s="85"/>
      <c r="D85" s="85"/>
      <c r="E85" s="85"/>
      <c r="F85" s="85"/>
      <c r="Y85" s="6"/>
      <c r="AA85" s="49"/>
    </row>
    <row r="86" spans="1:27" x14ac:dyDescent="0.2">
      <c r="A86" s="85"/>
      <c r="B86" s="85"/>
      <c r="C86" s="85"/>
      <c r="D86" s="85"/>
      <c r="E86" s="85"/>
      <c r="F86" s="85"/>
      <c r="Y86" s="6"/>
      <c r="AA86" s="49"/>
    </row>
    <row r="87" spans="1:27" x14ac:dyDescent="0.2">
      <c r="A87" s="85"/>
      <c r="B87" s="85"/>
      <c r="C87" s="85"/>
      <c r="D87" s="85"/>
      <c r="E87" s="85"/>
      <c r="F87" s="85"/>
      <c r="Y87" s="6"/>
      <c r="AA87" s="49"/>
    </row>
    <row r="88" spans="1:27" x14ac:dyDescent="0.2">
      <c r="A88" s="85"/>
      <c r="B88" s="85"/>
      <c r="C88" s="85"/>
      <c r="D88" s="85"/>
      <c r="E88" s="85"/>
      <c r="F88" s="85"/>
      <c r="Y88" s="6"/>
      <c r="AA88" s="49"/>
    </row>
    <row r="89" spans="1:27" x14ac:dyDescent="0.2">
      <c r="A89" s="85"/>
      <c r="B89" s="85"/>
      <c r="C89" s="85"/>
      <c r="D89" s="85"/>
      <c r="E89" s="85"/>
      <c r="F89" s="85"/>
      <c r="Y89" s="6"/>
      <c r="AA89" s="49"/>
    </row>
    <row r="90" spans="1:27" x14ac:dyDescent="0.2">
      <c r="A90" s="85"/>
      <c r="B90" s="85"/>
      <c r="C90" s="85"/>
      <c r="D90" s="85"/>
      <c r="E90" s="85"/>
      <c r="F90" s="85"/>
      <c r="Y90" s="6"/>
      <c r="AA90" s="49"/>
    </row>
    <row r="91" spans="1:27" x14ac:dyDescent="0.2">
      <c r="A91" s="85"/>
      <c r="B91" s="85"/>
      <c r="C91" s="85"/>
      <c r="D91" s="85"/>
      <c r="E91" s="85"/>
      <c r="F91" s="85"/>
      <c r="Y91" s="6"/>
      <c r="AA91" s="49"/>
    </row>
    <row r="92" spans="1:27" x14ac:dyDescent="0.2">
      <c r="Y92" s="6"/>
      <c r="AA92" s="49"/>
    </row>
    <row r="93" spans="1:27" x14ac:dyDescent="0.2">
      <c r="Y93" s="6"/>
      <c r="AA93" s="49"/>
    </row>
    <row r="94" spans="1:27" x14ac:dyDescent="0.2">
      <c r="Y94" s="6"/>
      <c r="AA94" s="49"/>
    </row>
    <row r="95" spans="1:27" x14ac:dyDescent="0.2">
      <c r="Y95" s="6"/>
      <c r="AA95" s="49"/>
    </row>
    <row r="96" spans="1:27" x14ac:dyDescent="0.2">
      <c r="Y96" s="6"/>
      <c r="AA96" s="49"/>
    </row>
    <row r="97" spans="25:27" x14ac:dyDescent="0.2">
      <c r="Y97" s="6"/>
      <c r="AA97" s="49"/>
    </row>
    <row r="98" spans="25:27" x14ac:dyDescent="0.2">
      <c r="Y98" s="6"/>
      <c r="AA98" s="49"/>
    </row>
    <row r="99" spans="25:27" x14ac:dyDescent="0.2">
      <c r="Y99" s="6"/>
      <c r="AA99" s="49"/>
    </row>
    <row r="100" spans="25:27" x14ac:dyDescent="0.2">
      <c r="Y100" s="6"/>
      <c r="AA100" s="49"/>
    </row>
    <row r="101" spans="25:27" x14ac:dyDescent="0.2">
      <c r="Y101" s="6"/>
      <c r="AA101" s="49"/>
    </row>
    <row r="102" spans="25:27" x14ac:dyDescent="0.2">
      <c r="Y102" s="6"/>
      <c r="AA102" s="49"/>
    </row>
    <row r="103" spans="25:27" x14ac:dyDescent="0.2">
      <c r="Y103" s="6"/>
      <c r="AA103" s="49"/>
    </row>
    <row r="104" spans="25:27" x14ac:dyDescent="0.2">
      <c r="Y104" s="6"/>
      <c r="AA104" s="49"/>
    </row>
    <row r="105" spans="25:27" x14ac:dyDescent="0.2">
      <c r="Y105" s="6"/>
      <c r="AA105" s="49"/>
    </row>
    <row r="106" spans="25:27" x14ac:dyDescent="0.2">
      <c r="Y106" s="6"/>
      <c r="AA106" s="49"/>
    </row>
    <row r="107" spans="25:27" x14ac:dyDescent="0.2">
      <c r="Y107" s="6"/>
      <c r="AA107" s="49"/>
    </row>
    <row r="108" spans="25:27" x14ac:dyDescent="0.2">
      <c r="Y108" s="6"/>
      <c r="AA108" s="49"/>
    </row>
    <row r="109" spans="25:27" x14ac:dyDescent="0.2">
      <c r="Y109" s="6"/>
      <c r="AA109" s="49"/>
    </row>
    <row r="110" spans="25:27" x14ac:dyDescent="0.2">
      <c r="Y110" s="6"/>
      <c r="AA110" s="49"/>
    </row>
    <row r="111" spans="25:27" x14ac:dyDescent="0.2">
      <c r="Y111" s="6"/>
      <c r="AA111" s="49"/>
    </row>
    <row r="112" spans="25:27" x14ac:dyDescent="0.2">
      <c r="Y112" s="6"/>
      <c r="AA112" s="49"/>
    </row>
    <row r="113" spans="25:27" x14ac:dyDescent="0.2">
      <c r="Y113" s="6"/>
      <c r="AA113" s="49"/>
    </row>
    <row r="114" spans="25:27" x14ac:dyDescent="0.2">
      <c r="Y114" s="6"/>
      <c r="AA114" s="49"/>
    </row>
    <row r="115" spans="25:27" x14ac:dyDescent="0.2">
      <c r="Y115" s="6"/>
      <c r="AA115" s="49"/>
    </row>
    <row r="116" spans="25:27" x14ac:dyDescent="0.2">
      <c r="Y116" s="6"/>
      <c r="AA116" s="49"/>
    </row>
    <row r="117" spans="25:27" x14ac:dyDescent="0.2">
      <c r="Y117" s="6"/>
      <c r="AA117" s="49"/>
    </row>
    <row r="118" spans="25:27" x14ac:dyDescent="0.2">
      <c r="Y118" s="6"/>
      <c r="AA118" s="49"/>
    </row>
    <row r="119" spans="25:27" x14ac:dyDescent="0.2">
      <c r="Y119" s="6"/>
      <c r="AA119" s="49"/>
    </row>
    <row r="120" spans="25:27" x14ac:dyDescent="0.2">
      <c r="Y120" s="6"/>
      <c r="AA120" s="49"/>
    </row>
    <row r="121" spans="25:27" x14ac:dyDescent="0.2">
      <c r="Y121" s="6"/>
      <c r="AA121" s="49"/>
    </row>
    <row r="122" spans="25:27" x14ac:dyDescent="0.2">
      <c r="Y122" s="6"/>
      <c r="AA122" s="49"/>
    </row>
    <row r="123" spans="25:27" x14ac:dyDescent="0.2">
      <c r="Y123" s="6"/>
      <c r="AA123" s="49"/>
    </row>
    <row r="124" spans="25:27" x14ac:dyDescent="0.2">
      <c r="Y124" s="6"/>
      <c r="AA124" s="49"/>
    </row>
    <row r="125" spans="25:27" x14ac:dyDescent="0.2">
      <c r="Y125" s="6"/>
      <c r="AA125" s="49"/>
    </row>
    <row r="126" spans="25:27" x14ac:dyDescent="0.2">
      <c r="Y126" s="6"/>
      <c r="AA126" s="49"/>
    </row>
    <row r="127" spans="25:27" x14ac:dyDescent="0.2">
      <c r="Y127" s="6"/>
      <c r="AA127" s="49"/>
    </row>
    <row r="128" spans="25:27" x14ac:dyDescent="0.2">
      <c r="Y128" s="6"/>
      <c r="AA128" s="49"/>
    </row>
    <row r="129" spans="25:27" x14ac:dyDescent="0.2">
      <c r="Y129" s="6"/>
      <c r="AA129" s="49"/>
    </row>
    <row r="130" spans="25:27" x14ac:dyDescent="0.2">
      <c r="Y130" s="6"/>
      <c r="AA130" s="49"/>
    </row>
    <row r="131" spans="25:27" x14ac:dyDescent="0.2">
      <c r="Y131" s="6"/>
      <c r="AA131" s="49"/>
    </row>
    <row r="132" spans="25:27" x14ac:dyDescent="0.2">
      <c r="Y132" s="6"/>
      <c r="AA132" s="49"/>
    </row>
    <row r="133" spans="25:27" x14ac:dyDescent="0.2">
      <c r="Y133" s="6"/>
      <c r="AA133" s="49"/>
    </row>
    <row r="134" spans="25:27" x14ac:dyDescent="0.2">
      <c r="Y134" s="6"/>
      <c r="AA134" s="49"/>
    </row>
    <row r="135" spans="25:27" x14ac:dyDescent="0.2">
      <c r="Y135" s="6"/>
      <c r="AA135" s="49"/>
    </row>
    <row r="136" spans="25:27" x14ac:dyDescent="0.2">
      <c r="Y136" s="6"/>
      <c r="AA136" s="49"/>
    </row>
    <row r="137" spans="25:27" x14ac:dyDescent="0.2">
      <c r="Y137" s="6"/>
      <c r="AA137" s="49"/>
    </row>
    <row r="138" spans="25:27" x14ac:dyDescent="0.2">
      <c r="Y138" s="6"/>
      <c r="AA138" s="49"/>
    </row>
    <row r="139" spans="25:27" x14ac:dyDescent="0.2">
      <c r="Y139" s="6"/>
      <c r="AA139" s="49"/>
    </row>
    <row r="140" spans="25:27" x14ac:dyDescent="0.2">
      <c r="Y140" s="6"/>
      <c r="AA140" s="49"/>
    </row>
    <row r="141" spans="25:27" x14ac:dyDescent="0.2">
      <c r="Y141" s="6"/>
      <c r="AA141" s="49"/>
    </row>
    <row r="142" spans="25:27" x14ac:dyDescent="0.2">
      <c r="Y142" s="6"/>
      <c r="AA142" s="49"/>
    </row>
    <row r="143" spans="25:27" x14ac:dyDescent="0.2">
      <c r="Y143" s="6"/>
      <c r="AA143" s="49"/>
    </row>
    <row r="144" spans="25:27" x14ac:dyDescent="0.2">
      <c r="Y144" s="6"/>
      <c r="AA144" s="49"/>
    </row>
    <row r="145" spans="25:27" x14ac:dyDescent="0.2">
      <c r="Y145" s="6"/>
      <c r="AA145" s="49"/>
    </row>
    <row r="146" spans="25:27" x14ac:dyDescent="0.2">
      <c r="Y146" s="6"/>
      <c r="AA146" s="49"/>
    </row>
    <row r="147" spans="25:27" x14ac:dyDescent="0.2">
      <c r="Y147" s="6"/>
      <c r="AA147" s="49"/>
    </row>
    <row r="148" spans="25:27" x14ac:dyDescent="0.2">
      <c r="Y148" s="6"/>
      <c r="AA148" s="49"/>
    </row>
    <row r="149" spans="25:27" x14ac:dyDescent="0.2">
      <c r="Y149" s="6"/>
      <c r="AA149" s="49"/>
    </row>
    <row r="150" spans="25:27" x14ac:dyDescent="0.2">
      <c r="Y150" s="6"/>
      <c r="AA150" s="49"/>
    </row>
    <row r="151" spans="25:27" x14ac:dyDescent="0.2">
      <c r="Y151" s="6"/>
      <c r="AA151" s="49"/>
    </row>
    <row r="152" spans="25:27" x14ac:dyDescent="0.2">
      <c r="Y152" s="6"/>
      <c r="AA152" s="49"/>
    </row>
    <row r="153" spans="25:27" x14ac:dyDescent="0.2">
      <c r="Y153" s="6"/>
      <c r="AA153" s="49"/>
    </row>
    <row r="154" spans="25:27" x14ac:dyDescent="0.2">
      <c r="Y154" s="6"/>
      <c r="AA154" s="49"/>
    </row>
    <row r="155" spans="25:27" x14ac:dyDescent="0.2">
      <c r="Y155" s="6"/>
      <c r="AA155" s="49"/>
    </row>
    <row r="156" spans="25:27" x14ac:dyDescent="0.2">
      <c r="Y156" s="6"/>
      <c r="AA156" s="49"/>
    </row>
    <row r="157" spans="25:27" x14ac:dyDescent="0.2">
      <c r="Y157" s="6"/>
      <c r="AA157" s="49"/>
    </row>
    <row r="158" spans="25:27" x14ac:dyDescent="0.2">
      <c r="Y158" s="6"/>
      <c r="AA158" s="49"/>
    </row>
    <row r="159" spans="25:27" x14ac:dyDescent="0.2">
      <c r="Y159" s="6"/>
      <c r="AA159" s="49"/>
    </row>
    <row r="160" spans="25:27" x14ac:dyDescent="0.2">
      <c r="Y160" s="6"/>
      <c r="AA160" s="49"/>
    </row>
    <row r="161" spans="25:27" x14ac:dyDescent="0.2">
      <c r="Y161" s="6"/>
      <c r="AA161" s="49"/>
    </row>
  </sheetData>
  <mergeCells count="7">
    <mergeCell ref="D13:X13"/>
    <mergeCell ref="D14:X14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4">
    <tabColor theme="3"/>
  </sheetPr>
  <dimension ref="A1:Y641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7" style="103" customWidth="1"/>
    <col min="2" max="2" width="8.28515625" style="49" customWidth="1"/>
    <col min="3" max="6" width="8.7109375" style="49" customWidth="1"/>
    <col min="7" max="7" width="1" style="6" customWidth="1"/>
    <col min="8" max="11" width="9.42578125" style="49" customWidth="1"/>
    <col min="12" max="12" width="8.7109375" style="49" customWidth="1"/>
    <col min="13" max="13" width="0.85546875" style="6" customWidth="1"/>
    <col min="14" max="14" width="4.7109375" style="49" customWidth="1"/>
    <col min="15" max="15" width="5.42578125" style="49" customWidth="1"/>
    <col min="16" max="17" width="4.7109375" style="49" customWidth="1"/>
    <col min="18" max="18" width="5.7109375" style="49" customWidth="1"/>
    <col min="19" max="19" width="0.85546875" style="6" customWidth="1"/>
    <col min="20" max="20" width="4.7109375" style="49" customWidth="1"/>
    <col min="21" max="21" width="5.28515625" style="49" customWidth="1"/>
    <col min="22" max="22" width="4.7109375" style="49" customWidth="1"/>
    <col min="23" max="23" width="6" style="49" customWidth="1"/>
    <col min="24" max="24" width="6.85546875" style="49" customWidth="1"/>
    <col min="25" max="25" width="0.42578125" style="6" customWidth="1"/>
    <col min="26" max="16384" width="11.42578125" style="50"/>
  </cols>
  <sheetData>
    <row r="1" spans="1:25" s="109" customFormat="1" x14ac:dyDescent="0.2">
      <c r="A1" s="150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8"/>
    </row>
    <row r="2" spans="1:25" s="109" customFormat="1" x14ac:dyDescent="0.2">
      <c r="A2" s="15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10"/>
    </row>
    <row r="3" spans="1:25" s="109" customFormat="1" x14ac:dyDescent="0.2">
      <c r="A3" s="15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110"/>
    </row>
    <row r="4" spans="1:25" s="109" customFormat="1" x14ac:dyDescent="0.2">
      <c r="A4" s="15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110"/>
    </row>
    <row r="5" spans="1:25" s="109" customFormat="1" x14ac:dyDescent="0.2">
      <c r="A5" s="15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10"/>
    </row>
    <row r="6" spans="1:25" s="109" customFormat="1" x14ac:dyDescent="0.2">
      <c r="A6" s="15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10"/>
    </row>
    <row r="7" spans="1:25" s="109" customFormat="1" x14ac:dyDescent="0.2">
      <c r="A7" s="15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10"/>
    </row>
    <row r="8" spans="1:25" s="109" customFormat="1" x14ac:dyDescent="0.2">
      <c r="A8" s="15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10"/>
    </row>
    <row r="9" spans="1:25" s="109" customFormat="1" x14ac:dyDescent="0.2">
      <c r="A9" s="15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10"/>
    </row>
    <row r="10" spans="1:25" s="109" customFormat="1" x14ac:dyDescent="0.2">
      <c r="A10" s="15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10"/>
    </row>
    <row r="11" spans="1:25" s="109" customFormat="1" x14ac:dyDescent="0.2">
      <c r="A11" s="15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10"/>
    </row>
    <row r="12" spans="1:25" s="109" customFormat="1" x14ac:dyDescent="0.2">
      <c r="A12" s="151"/>
      <c r="B12" s="3"/>
      <c r="C12" s="3"/>
      <c r="D12" s="3"/>
      <c r="E12" s="3"/>
      <c r="F12" s="3"/>
      <c r="G12" s="3"/>
      <c r="H12" s="111"/>
      <c r="I12" s="111"/>
      <c r="J12" s="111"/>
      <c r="K12" s="111"/>
      <c r="L12" s="111"/>
      <c r="M12" s="111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10"/>
    </row>
    <row r="13" spans="1:25" s="109" customFormat="1" x14ac:dyDescent="0.2">
      <c r="A13" s="151"/>
      <c r="B13" s="3"/>
      <c r="C13" s="3"/>
      <c r="D13" s="211" t="s">
        <v>60</v>
      </c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3"/>
      <c r="Y13" s="110"/>
    </row>
    <row r="14" spans="1:25" s="109" customFormat="1" ht="15.6" customHeight="1" x14ac:dyDescent="0.2">
      <c r="A14" s="151"/>
      <c r="B14" s="3"/>
      <c r="C14" s="3"/>
      <c r="D14" s="211" t="s">
        <v>186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9"/>
      <c r="Y14" s="110"/>
    </row>
    <row r="15" spans="1:25" s="109" customFormat="1" ht="15.6" customHeight="1" x14ac:dyDescent="0.2">
      <c r="A15" s="151"/>
      <c r="B15" s="3"/>
      <c r="C15" s="3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9"/>
      <c r="Y15" s="110"/>
    </row>
    <row r="16" spans="1:25" s="109" customFormat="1" x14ac:dyDescent="0.2">
      <c r="A16" s="151"/>
      <c r="B16" s="3"/>
      <c r="C16" s="3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9"/>
      <c r="Y16" s="110"/>
    </row>
    <row r="17" spans="1:25" s="109" customFormat="1" ht="30.75" customHeight="1" x14ac:dyDescent="0.2">
      <c r="A17" s="151"/>
      <c r="B17" s="215" t="s">
        <v>54</v>
      </c>
      <c r="C17" s="215"/>
      <c r="D17" s="215"/>
      <c r="E17" s="215"/>
      <c r="F17" s="215"/>
      <c r="G17" s="113"/>
      <c r="H17" s="215" t="s">
        <v>51</v>
      </c>
      <c r="I17" s="215"/>
      <c r="J17" s="215"/>
      <c r="K17" s="215"/>
      <c r="L17" s="215"/>
      <c r="M17" s="113"/>
      <c r="N17" s="215" t="s">
        <v>52</v>
      </c>
      <c r="O17" s="215"/>
      <c r="P17" s="215"/>
      <c r="Q17" s="215"/>
      <c r="R17" s="215"/>
      <c r="S17" s="58"/>
      <c r="T17" s="215" t="s">
        <v>53</v>
      </c>
      <c r="U17" s="215"/>
      <c r="V17" s="215"/>
      <c r="W17" s="215"/>
      <c r="X17" s="215"/>
      <c r="Y17" s="110"/>
    </row>
    <row r="18" spans="1:25" s="109" customFormat="1" ht="15.75" customHeight="1" x14ac:dyDescent="0.2">
      <c r="A18" s="151"/>
      <c r="B18" s="114" t="s">
        <v>6</v>
      </c>
      <c r="C18" s="114" t="s">
        <v>7</v>
      </c>
      <c r="D18" s="114" t="s">
        <v>8</v>
      </c>
      <c r="E18" s="114" t="s">
        <v>9</v>
      </c>
      <c r="F18" s="114" t="s">
        <v>46</v>
      </c>
      <c r="G18" s="58"/>
      <c r="H18" s="114" t="s">
        <v>6</v>
      </c>
      <c r="I18" s="114" t="s">
        <v>7</v>
      </c>
      <c r="J18" s="114" t="s">
        <v>8</v>
      </c>
      <c r="K18" s="114" t="s">
        <v>9</v>
      </c>
      <c r="L18" s="114" t="s">
        <v>46</v>
      </c>
      <c r="M18" s="58"/>
      <c r="N18" s="114" t="s">
        <v>6</v>
      </c>
      <c r="O18" s="114" t="s">
        <v>7</v>
      </c>
      <c r="P18" s="114" t="s">
        <v>8</v>
      </c>
      <c r="Q18" s="114" t="s">
        <v>9</v>
      </c>
      <c r="R18" s="114" t="s">
        <v>46</v>
      </c>
      <c r="S18" s="115"/>
      <c r="T18" s="114" t="s">
        <v>6</v>
      </c>
      <c r="U18" s="114" t="s">
        <v>7</v>
      </c>
      <c r="V18" s="114" t="s">
        <v>8</v>
      </c>
      <c r="W18" s="114" t="s">
        <v>9</v>
      </c>
      <c r="X18" s="114" t="s">
        <v>47</v>
      </c>
      <c r="Y18" s="110"/>
    </row>
    <row r="19" spans="1:25" s="109" customFormat="1" ht="15.75" customHeight="1" x14ac:dyDescent="0.2">
      <c r="A19" s="151"/>
      <c r="B19" s="58"/>
      <c r="C19" s="58"/>
      <c r="D19" s="58"/>
      <c r="E19" s="58"/>
      <c r="F19" s="115"/>
      <c r="G19" s="152"/>
      <c r="H19" s="58"/>
      <c r="I19" s="58"/>
      <c r="J19" s="58"/>
      <c r="K19" s="58"/>
      <c r="L19" s="115"/>
      <c r="M19" s="115"/>
      <c r="N19" s="58"/>
      <c r="O19" s="58"/>
      <c r="P19" s="58"/>
      <c r="Q19" s="58"/>
      <c r="R19" s="115"/>
      <c r="S19" s="115"/>
      <c r="T19" s="58"/>
      <c r="U19" s="58"/>
      <c r="V19" s="58"/>
      <c r="W19" s="58"/>
      <c r="X19" s="115"/>
      <c r="Y19" s="110"/>
    </row>
    <row r="20" spans="1:25" s="109" customFormat="1" x14ac:dyDescent="0.2">
      <c r="A20" s="58">
        <v>2018</v>
      </c>
      <c r="B20" s="153">
        <v>54854.425021064802</v>
      </c>
      <c r="C20" s="153">
        <v>55215.029401188498</v>
      </c>
      <c r="D20" s="153">
        <v>55609.904807516403</v>
      </c>
      <c r="E20" s="153">
        <v>55972.628924715304</v>
      </c>
      <c r="F20" s="60">
        <v>221651.98815448501</v>
      </c>
      <c r="G20" s="117"/>
      <c r="H20" s="153">
        <v>210783.87675599399</v>
      </c>
      <c r="I20" s="153">
        <v>212409.948851628</v>
      </c>
      <c r="J20" s="153">
        <v>214869.027005596</v>
      </c>
      <c r="K20" s="153">
        <v>215945.147386781</v>
      </c>
      <c r="L20" s="60">
        <v>854007.99999999907</v>
      </c>
      <c r="M20" s="154"/>
      <c r="N20" s="62" t="s">
        <v>164</v>
      </c>
      <c r="O20" s="62" t="s">
        <v>164</v>
      </c>
      <c r="P20" s="62" t="s">
        <v>164</v>
      </c>
      <c r="Q20" s="62" t="s">
        <v>164</v>
      </c>
      <c r="R20" s="63" t="s">
        <v>164</v>
      </c>
      <c r="S20" s="64"/>
      <c r="T20" s="62" t="s">
        <v>164</v>
      </c>
      <c r="U20" s="62" t="s">
        <v>164</v>
      </c>
      <c r="V20" s="62" t="s">
        <v>164</v>
      </c>
      <c r="W20" s="62" t="s">
        <v>164</v>
      </c>
      <c r="X20" s="63" t="s">
        <v>164</v>
      </c>
      <c r="Y20" s="110"/>
    </row>
    <row r="21" spans="1:25" s="109" customFormat="1" x14ac:dyDescent="0.2">
      <c r="A21" s="58">
        <v>2019</v>
      </c>
      <c r="B21" s="153">
        <v>56234.513665633902</v>
      </c>
      <c r="C21" s="153">
        <v>57201.030029965099</v>
      </c>
      <c r="D21" s="153">
        <v>57803.227147886901</v>
      </c>
      <c r="E21" s="153">
        <v>58074.990941169599</v>
      </c>
      <c r="F21" s="60">
        <v>229313.76178465551</v>
      </c>
      <c r="G21" s="117"/>
      <c r="H21" s="153">
        <v>217538.741334099</v>
      </c>
      <c r="I21" s="153">
        <v>219311.91667572301</v>
      </c>
      <c r="J21" s="153">
        <v>221794.68633577001</v>
      </c>
      <c r="K21" s="153">
        <v>222578.655654409</v>
      </c>
      <c r="L21" s="60">
        <v>881224.00000000093</v>
      </c>
      <c r="M21" s="154"/>
      <c r="N21" s="65">
        <v>2.5159112396841721</v>
      </c>
      <c r="O21" s="65">
        <v>3.5968479059323926</v>
      </c>
      <c r="P21" s="65">
        <v>3.9441217314834205</v>
      </c>
      <c r="Q21" s="65">
        <v>3.7560537299079328</v>
      </c>
      <c r="R21" s="66">
        <v>3.4566681282508682</v>
      </c>
      <c r="S21" s="67"/>
      <c r="T21" s="65">
        <v>3.2046400711780052</v>
      </c>
      <c r="U21" s="65">
        <v>3.249361840822317</v>
      </c>
      <c r="V21" s="65">
        <v>3.2232003963947875</v>
      </c>
      <c r="W21" s="65">
        <v>3.0718487300604522</v>
      </c>
      <c r="X21" s="66">
        <v>3.1868553924555556</v>
      </c>
      <c r="Y21" s="110"/>
    </row>
    <row r="22" spans="1:25" s="109" customFormat="1" x14ac:dyDescent="0.2">
      <c r="A22" s="192" t="s">
        <v>174</v>
      </c>
      <c r="B22" s="153">
        <v>56897.166959664399</v>
      </c>
      <c r="C22" s="153">
        <v>48190.005373416003</v>
      </c>
      <c r="D22" s="153">
        <v>53462.946928345402</v>
      </c>
      <c r="E22" s="153">
        <v>55935.050577845097</v>
      </c>
      <c r="F22" s="60">
        <v>214485.16983927091</v>
      </c>
      <c r="G22" s="117"/>
      <c r="H22" s="153">
        <v>218060.769441977</v>
      </c>
      <c r="I22" s="153">
        <v>183444.71699863501</v>
      </c>
      <c r="J22" s="153">
        <v>202974.90337153201</v>
      </c>
      <c r="K22" s="153">
        <v>214633.61018785599</v>
      </c>
      <c r="L22" s="60">
        <v>819114</v>
      </c>
      <c r="M22" s="154"/>
      <c r="N22" s="65">
        <v>1.1783747219200364</v>
      </c>
      <c r="O22" s="65">
        <v>-15.753255932329566</v>
      </c>
      <c r="P22" s="65">
        <v>-7.5087160937175668</v>
      </c>
      <c r="Q22" s="65">
        <v>-3.6847881138582892</v>
      </c>
      <c r="R22" s="66">
        <v>-6.4665076487253543</v>
      </c>
      <c r="S22" s="67"/>
      <c r="T22" s="65">
        <v>0.23997017941566412</v>
      </c>
      <c r="U22" s="65">
        <v>-16.354423517314672</v>
      </c>
      <c r="V22" s="65">
        <v>-8.4852271599271489</v>
      </c>
      <c r="W22" s="65">
        <v>-3.5695450865194545</v>
      </c>
      <c r="X22" s="66">
        <v>-7.04815120786553</v>
      </c>
      <c r="Y22" s="110"/>
    </row>
    <row r="23" spans="1:25" s="109" customFormat="1" x14ac:dyDescent="0.2">
      <c r="A23" s="58" t="s">
        <v>165</v>
      </c>
      <c r="B23" s="153">
        <v>57480.862163218902</v>
      </c>
      <c r="C23" s="153">
        <v>56785.533679966298</v>
      </c>
      <c r="D23" s="153">
        <v>60572.520128771001</v>
      </c>
      <c r="E23" s="153">
        <v>62405.120165031898</v>
      </c>
      <c r="F23" s="60">
        <v>237244.03613698808</v>
      </c>
      <c r="G23" s="117"/>
      <c r="H23" s="153">
        <v>221699.323337129</v>
      </c>
      <c r="I23" s="153">
        <v>216791.64231182201</v>
      </c>
      <c r="J23" s="153">
        <v>230740.51368549201</v>
      </c>
      <c r="K23" s="153">
        <v>237339.42953509701</v>
      </c>
      <c r="L23" s="60">
        <v>906570.90886953997</v>
      </c>
      <c r="M23" s="154"/>
      <c r="N23" s="65">
        <v>1.025877446531382</v>
      </c>
      <c r="O23" s="65">
        <v>17.836744860153118</v>
      </c>
      <c r="P23" s="65">
        <v>13.29813190049984</v>
      </c>
      <c r="Q23" s="65">
        <v>11.567111355664863</v>
      </c>
      <c r="R23" s="66">
        <v>10.610927699463815</v>
      </c>
      <c r="S23" s="67"/>
      <c r="T23" s="65">
        <v>1.6685962837162975</v>
      </c>
      <c r="U23" s="65">
        <v>18.178187880676404</v>
      </c>
      <c r="V23" s="65">
        <v>13.679331706904136</v>
      </c>
      <c r="W23" s="65">
        <v>10.578874076323828</v>
      </c>
      <c r="X23" s="66">
        <v>10.677013073826117</v>
      </c>
      <c r="Y23" s="110"/>
    </row>
    <row r="24" spans="1:25" s="109" customFormat="1" x14ac:dyDescent="0.2">
      <c r="A24" s="198" t="s">
        <v>178</v>
      </c>
      <c r="B24" s="153">
        <v>64073.9296074167</v>
      </c>
      <c r="C24" s="153">
        <v>65472.016508750101</v>
      </c>
      <c r="D24" s="153"/>
      <c r="E24" s="153"/>
      <c r="F24" s="60"/>
      <c r="G24" s="117"/>
      <c r="H24" s="153">
        <v>240577.483936718</v>
      </c>
      <c r="I24" s="153">
        <v>244115.50486564101</v>
      </c>
      <c r="J24" s="153"/>
      <c r="K24" s="153"/>
      <c r="L24" s="60"/>
      <c r="M24" s="154"/>
      <c r="N24" s="65">
        <v>11.470021840445881</v>
      </c>
      <c r="O24" s="65">
        <v>15.296999545235153</v>
      </c>
      <c r="P24" s="65"/>
      <c r="Q24" s="65"/>
      <c r="R24" s="66"/>
      <c r="S24" s="67"/>
      <c r="T24" s="65">
        <v>8.5152089394886303</v>
      </c>
      <c r="U24" s="65">
        <v>12.603743512638616</v>
      </c>
      <c r="V24" s="65"/>
      <c r="W24" s="65"/>
      <c r="X24" s="66"/>
      <c r="Y24" s="110"/>
    </row>
    <row r="25" spans="1:25" s="109" customFormat="1" x14ac:dyDescent="0.2">
      <c r="A25" s="151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10"/>
    </row>
    <row r="26" spans="1:25" s="109" customFormat="1" ht="13.5" customHeight="1" x14ac:dyDescent="0.2">
      <c r="A26" s="58"/>
      <c r="B26" s="155"/>
      <c r="C26" s="3"/>
      <c r="D26" s="3"/>
      <c r="E26" s="213" t="s">
        <v>166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3"/>
      <c r="Q26" s="3"/>
      <c r="R26" s="3"/>
      <c r="S26" s="3"/>
      <c r="T26" s="3"/>
      <c r="U26" s="3"/>
      <c r="V26" s="3"/>
      <c r="W26" s="3"/>
      <c r="X26" s="3"/>
      <c r="Y26" s="110"/>
    </row>
    <row r="27" spans="1:25" s="109" customFormat="1" x14ac:dyDescent="0.2">
      <c r="A27" s="58"/>
      <c r="B27" s="3"/>
      <c r="C27" s="3"/>
      <c r="D27" s="3"/>
      <c r="E27" s="213" t="s">
        <v>187</v>
      </c>
      <c r="F27" s="213"/>
      <c r="G27" s="213"/>
      <c r="H27" s="213"/>
      <c r="I27" s="213"/>
      <c r="J27" s="213"/>
      <c r="K27" s="213"/>
      <c r="L27" s="213"/>
      <c r="M27" s="213"/>
      <c r="N27" s="213"/>
      <c r="O27" s="3"/>
      <c r="P27" s="3"/>
      <c r="Q27" s="3"/>
      <c r="R27" s="3"/>
      <c r="S27" s="3"/>
      <c r="T27" s="3"/>
      <c r="U27" s="3"/>
      <c r="V27" s="3"/>
      <c r="W27" s="3"/>
      <c r="X27" s="3"/>
      <c r="Y27" s="110"/>
    </row>
    <row r="28" spans="1:25" s="109" customFormat="1" x14ac:dyDescent="0.2">
      <c r="A28" s="15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10"/>
    </row>
    <row r="29" spans="1:25" s="109" customFormat="1" x14ac:dyDescent="0.2">
      <c r="A29" s="15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10"/>
    </row>
    <row r="30" spans="1:25" s="109" customFormat="1" x14ac:dyDescent="0.2">
      <c r="A30" s="15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10"/>
    </row>
    <row r="31" spans="1:25" s="109" customFormat="1" x14ac:dyDescent="0.2">
      <c r="A31" s="15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10"/>
    </row>
    <row r="32" spans="1:25" s="109" customFormat="1" x14ac:dyDescent="0.2">
      <c r="A32" s="15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10"/>
    </row>
    <row r="33" spans="1:25" s="109" customFormat="1" x14ac:dyDescent="0.2">
      <c r="A33" s="15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10"/>
    </row>
    <row r="34" spans="1:25" s="109" customFormat="1" x14ac:dyDescent="0.2">
      <c r="A34" s="15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10"/>
    </row>
    <row r="35" spans="1:25" s="109" customFormat="1" x14ac:dyDescent="0.2">
      <c r="A35" s="15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10"/>
    </row>
    <row r="36" spans="1:25" s="109" customFormat="1" x14ac:dyDescent="0.2">
      <c r="A36" s="15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10"/>
    </row>
    <row r="37" spans="1:25" s="109" customFormat="1" x14ac:dyDescent="0.2">
      <c r="A37" s="15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10"/>
    </row>
    <row r="38" spans="1:25" s="109" customFormat="1" x14ac:dyDescent="0.2">
      <c r="A38" s="15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10"/>
    </row>
    <row r="39" spans="1:25" s="109" customFormat="1" x14ac:dyDescent="0.2">
      <c r="A39" s="15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10"/>
    </row>
    <row r="40" spans="1:25" s="109" customFormat="1" x14ac:dyDescent="0.2">
      <c r="A40" s="15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10"/>
    </row>
    <row r="41" spans="1:25" s="109" customFormat="1" x14ac:dyDescent="0.2">
      <c r="A41" s="15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10"/>
    </row>
    <row r="42" spans="1:25" s="109" customFormat="1" x14ac:dyDescent="0.2">
      <c r="A42" s="15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10"/>
    </row>
    <row r="43" spans="1:25" s="109" customFormat="1" x14ac:dyDescent="0.2">
      <c r="A43" s="11"/>
      <c r="B43" s="3"/>
      <c r="C43" s="3"/>
      <c r="D43" s="3"/>
      <c r="E43" s="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10"/>
    </row>
    <row r="44" spans="1:25" s="109" customFormat="1" x14ac:dyDescent="0.2">
      <c r="A44" s="11"/>
      <c r="B44" s="3"/>
      <c r="C44" s="3"/>
      <c r="D44" s="3"/>
      <c r="E44" s="185" t="s">
        <v>175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10"/>
    </row>
    <row r="45" spans="1:25" x14ac:dyDescent="0.2">
      <c r="A45" s="11"/>
      <c r="B45" s="3"/>
      <c r="C45" s="3"/>
      <c r="D45" s="3"/>
      <c r="E45" s="185" t="s">
        <v>172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10"/>
    </row>
    <row r="46" spans="1:25" s="156" customFormat="1" x14ac:dyDescent="0.2">
      <c r="A46" s="12"/>
      <c r="B46" s="7"/>
      <c r="C46" s="7"/>
      <c r="D46" s="7"/>
      <c r="E46" s="195" t="s">
        <v>77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3"/>
    </row>
    <row r="47" spans="1:25" s="129" customFormat="1" x14ac:dyDescent="0.2">
      <c r="A47" s="224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</row>
    <row r="48" spans="1:25" s="129" customFormat="1" x14ac:dyDescent="0.2">
      <c r="B48" s="225" t="s">
        <v>55</v>
      </c>
      <c r="C48" s="225" t="s">
        <v>56</v>
      </c>
      <c r="D48" s="225" t="s">
        <v>10</v>
      </c>
      <c r="E48" s="225" t="s">
        <v>11</v>
      </c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</row>
    <row r="49" spans="1:25" s="129" customFormat="1" x14ac:dyDescent="0.2">
      <c r="A49" s="226"/>
      <c r="C49" s="227"/>
      <c r="D49" s="228"/>
      <c r="E49" s="228"/>
      <c r="G49" s="121"/>
      <c r="M49" s="121"/>
      <c r="S49" s="121"/>
      <c r="X49" s="121"/>
      <c r="Y49" s="121"/>
    </row>
    <row r="50" spans="1:25" s="129" customFormat="1" x14ac:dyDescent="0.2">
      <c r="A50" s="226"/>
      <c r="B50" s="229">
        <v>2019</v>
      </c>
      <c r="C50" s="230" t="s">
        <v>7</v>
      </c>
      <c r="D50" s="228">
        <v>3.5968479059323926</v>
      </c>
      <c r="E50" s="228">
        <v>3.249361840822317</v>
      </c>
      <c r="G50" s="121"/>
      <c r="M50" s="121"/>
      <c r="S50" s="121"/>
      <c r="X50" s="121"/>
      <c r="Y50" s="121"/>
    </row>
    <row r="51" spans="1:25" s="129" customFormat="1" ht="15" customHeight="1" x14ac:dyDescent="0.2">
      <c r="A51" s="226"/>
      <c r="B51" s="231"/>
      <c r="C51" s="227" t="s">
        <v>8</v>
      </c>
      <c r="D51" s="228">
        <v>3.9441217314834205</v>
      </c>
      <c r="E51" s="228">
        <v>3.2232003963947875</v>
      </c>
      <c r="G51" s="121"/>
      <c r="M51" s="121"/>
      <c r="S51" s="121"/>
      <c r="X51" s="121"/>
      <c r="Y51" s="121"/>
    </row>
    <row r="52" spans="1:25" s="129" customFormat="1" x14ac:dyDescent="0.2">
      <c r="A52" s="226"/>
      <c r="B52" s="231"/>
      <c r="C52" s="227" t="s">
        <v>9</v>
      </c>
      <c r="D52" s="228">
        <v>3.7560537299079328</v>
      </c>
      <c r="E52" s="228">
        <v>3.0718487300604522</v>
      </c>
      <c r="G52" s="121"/>
      <c r="M52" s="121"/>
      <c r="S52" s="121"/>
      <c r="X52" s="121"/>
      <c r="Y52" s="121"/>
    </row>
    <row r="53" spans="1:25" s="129" customFormat="1" x14ac:dyDescent="0.2">
      <c r="A53" s="226"/>
      <c r="B53" s="231" t="s">
        <v>174</v>
      </c>
      <c r="C53" s="227" t="s">
        <v>6</v>
      </c>
      <c r="D53" s="228">
        <v>1.1783747219200364</v>
      </c>
      <c r="E53" s="228">
        <v>0.23997017941566412</v>
      </c>
      <c r="G53" s="121"/>
      <c r="M53" s="121"/>
      <c r="S53" s="121"/>
      <c r="X53" s="121"/>
      <c r="Y53" s="121"/>
    </row>
    <row r="54" spans="1:25" s="129" customFormat="1" x14ac:dyDescent="0.2">
      <c r="A54" s="226"/>
      <c r="B54" s="231"/>
      <c r="C54" s="230" t="s">
        <v>7</v>
      </c>
      <c r="D54" s="232">
        <v>-15.753255932329566</v>
      </c>
      <c r="E54" s="232">
        <v>-16.354423517314672</v>
      </c>
      <c r="G54" s="121"/>
      <c r="M54" s="121"/>
      <c r="S54" s="121"/>
      <c r="X54" s="121"/>
      <c r="Y54" s="121"/>
    </row>
    <row r="55" spans="1:25" s="129" customFormat="1" x14ac:dyDescent="0.2">
      <c r="A55" s="226"/>
      <c r="B55" s="231"/>
      <c r="C55" s="227" t="s">
        <v>8</v>
      </c>
      <c r="D55" s="232">
        <v>-7.5087160937175668</v>
      </c>
      <c r="E55" s="232">
        <v>-8.4852271599271489</v>
      </c>
      <c r="G55" s="121"/>
      <c r="M55" s="121"/>
      <c r="S55" s="121"/>
      <c r="X55" s="121"/>
      <c r="Y55" s="121"/>
    </row>
    <row r="56" spans="1:25" s="129" customFormat="1" x14ac:dyDescent="0.2">
      <c r="A56" s="226"/>
      <c r="B56" s="231"/>
      <c r="C56" s="227" t="s">
        <v>9</v>
      </c>
      <c r="D56" s="232">
        <v>-3.6847881138582892</v>
      </c>
      <c r="E56" s="232">
        <v>-3.5695450865194545</v>
      </c>
      <c r="G56" s="121"/>
      <c r="M56" s="121"/>
      <c r="S56" s="121"/>
      <c r="X56" s="121"/>
      <c r="Y56" s="121"/>
    </row>
    <row r="57" spans="1:25" s="129" customFormat="1" x14ac:dyDescent="0.2">
      <c r="A57" s="226"/>
      <c r="B57" s="231" t="s">
        <v>165</v>
      </c>
      <c r="C57" s="227" t="s">
        <v>6</v>
      </c>
      <c r="D57" s="232">
        <v>1.025877446531382</v>
      </c>
      <c r="E57" s="232">
        <v>1.6685962837162975</v>
      </c>
      <c r="G57" s="121"/>
      <c r="M57" s="121"/>
      <c r="S57" s="121"/>
      <c r="X57" s="121"/>
      <c r="Y57" s="121"/>
    </row>
    <row r="58" spans="1:25" s="129" customFormat="1" x14ac:dyDescent="0.2">
      <c r="A58" s="226"/>
      <c r="B58" s="231"/>
      <c r="C58" s="227" t="s">
        <v>7</v>
      </c>
      <c r="D58" s="232">
        <v>17.836744860153118</v>
      </c>
      <c r="E58" s="232">
        <v>18.178187880676404</v>
      </c>
      <c r="G58" s="121"/>
      <c r="M58" s="121"/>
      <c r="S58" s="121"/>
      <c r="X58" s="121"/>
      <c r="Y58" s="121"/>
    </row>
    <row r="59" spans="1:25" s="129" customFormat="1" x14ac:dyDescent="0.2">
      <c r="A59" s="226"/>
      <c r="B59" s="231"/>
      <c r="C59" s="227" t="s">
        <v>8</v>
      </c>
      <c r="D59" s="232">
        <v>13.29813190049984</v>
      </c>
      <c r="E59" s="232">
        <v>13.679331706904136</v>
      </c>
      <c r="G59" s="121"/>
      <c r="M59" s="121"/>
      <c r="S59" s="121"/>
      <c r="X59" s="121"/>
      <c r="Y59" s="121"/>
    </row>
    <row r="60" spans="1:25" s="129" customFormat="1" x14ac:dyDescent="0.2">
      <c r="A60" s="226"/>
      <c r="B60" s="231"/>
      <c r="C60" s="227" t="s">
        <v>9</v>
      </c>
      <c r="D60" s="232">
        <v>11.567111355664863</v>
      </c>
      <c r="E60" s="232">
        <v>10.578874076323828</v>
      </c>
      <c r="G60" s="121"/>
      <c r="M60" s="121"/>
      <c r="S60" s="121"/>
      <c r="X60" s="121"/>
      <c r="Y60" s="121"/>
    </row>
    <row r="61" spans="1:25" s="129" customFormat="1" x14ac:dyDescent="0.2">
      <c r="A61" s="226"/>
      <c r="B61" s="231" t="s">
        <v>178</v>
      </c>
      <c r="C61" s="227" t="s">
        <v>6</v>
      </c>
      <c r="D61" s="232">
        <v>11.470021840445881</v>
      </c>
      <c r="E61" s="232">
        <v>8.5152089394886303</v>
      </c>
      <c r="G61" s="121"/>
      <c r="M61" s="121"/>
      <c r="S61" s="121"/>
      <c r="X61" s="121"/>
      <c r="Y61" s="121"/>
    </row>
    <row r="62" spans="1:25" s="129" customFormat="1" x14ac:dyDescent="0.2">
      <c r="A62" s="226"/>
      <c r="B62" s="231"/>
      <c r="C62" s="227" t="s">
        <v>7</v>
      </c>
      <c r="D62" s="232">
        <v>15.296999545235153</v>
      </c>
      <c r="E62" s="232">
        <v>12.603743512638616</v>
      </c>
      <c r="G62" s="121"/>
      <c r="M62" s="121"/>
      <c r="S62" s="121"/>
      <c r="X62" s="121"/>
      <c r="Y62" s="121"/>
    </row>
    <row r="63" spans="1:25" s="129" customFormat="1" x14ac:dyDescent="0.2">
      <c r="A63" s="226"/>
      <c r="G63" s="121"/>
      <c r="M63" s="121"/>
      <c r="S63" s="121"/>
      <c r="X63" s="121"/>
      <c r="Y63" s="121"/>
    </row>
    <row r="64" spans="1:25" s="129" customFormat="1" x14ac:dyDescent="0.2">
      <c r="A64" s="226"/>
      <c r="G64" s="121"/>
      <c r="M64" s="121"/>
      <c r="S64" s="121"/>
      <c r="X64" s="121"/>
      <c r="Y64" s="121"/>
    </row>
    <row r="65" spans="1:24" x14ac:dyDescent="0.2">
      <c r="A65" s="77"/>
      <c r="B65" s="50"/>
      <c r="C65" s="50"/>
      <c r="D65" s="50"/>
      <c r="E65" s="50"/>
      <c r="F65" s="83"/>
      <c r="G65" s="88"/>
      <c r="H65" s="83"/>
      <c r="I65" s="83"/>
      <c r="X65" s="6"/>
    </row>
    <row r="66" spans="1:24" x14ac:dyDescent="0.2">
      <c r="B66" s="79"/>
      <c r="C66" s="79"/>
      <c r="D66" s="84"/>
      <c r="E66" s="84"/>
      <c r="X66" s="6"/>
    </row>
    <row r="67" spans="1:24" x14ac:dyDescent="0.2">
      <c r="D67" s="157"/>
      <c r="E67" s="157"/>
      <c r="X67" s="6"/>
    </row>
    <row r="68" spans="1:24" x14ac:dyDescent="0.2">
      <c r="X68" s="6"/>
    </row>
    <row r="69" spans="1:24" x14ac:dyDescent="0.2">
      <c r="X69" s="6"/>
    </row>
    <row r="70" spans="1:24" x14ac:dyDescent="0.2">
      <c r="X70" s="6"/>
    </row>
    <row r="71" spans="1:24" x14ac:dyDescent="0.2">
      <c r="X71" s="6"/>
    </row>
    <row r="72" spans="1:24" x14ac:dyDescent="0.2">
      <c r="X72" s="6"/>
    </row>
    <row r="73" spans="1:24" x14ac:dyDescent="0.2">
      <c r="X73" s="6"/>
    </row>
    <row r="74" spans="1:24" x14ac:dyDescent="0.2">
      <c r="X74" s="6"/>
    </row>
    <row r="75" spans="1:24" x14ac:dyDescent="0.2">
      <c r="X75" s="6"/>
    </row>
    <row r="76" spans="1:24" x14ac:dyDescent="0.2">
      <c r="X76" s="6"/>
    </row>
    <row r="77" spans="1:24" x14ac:dyDescent="0.2">
      <c r="X77" s="6"/>
    </row>
    <row r="78" spans="1:24" x14ac:dyDescent="0.2">
      <c r="X78" s="6"/>
    </row>
    <row r="79" spans="1:24" x14ac:dyDescent="0.2">
      <c r="X79" s="6"/>
    </row>
    <row r="80" spans="1:24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  <row r="641" spans="24:24" x14ac:dyDescent="0.2">
      <c r="X641" s="6"/>
    </row>
  </sheetData>
  <mergeCells count="8">
    <mergeCell ref="E26:O26"/>
    <mergeCell ref="E27:N27"/>
    <mergeCell ref="D13:W13"/>
    <mergeCell ref="D14:W14"/>
    <mergeCell ref="B17:F17"/>
    <mergeCell ref="H17:L17"/>
    <mergeCell ref="N17:R17"/>
    <mergeCell ref="T17:X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5">
    <tabColor theme="3"/>
  </sheetPr>
  <dimension ref="A1:AC61"/>
  <sheetViews>
    <sheetView zoomScaleNormal="100" zoomScaleSheetLayoutView="90" workbookViewId="0"/>
  </sheetViews>
  <sheetFormatPr baseColWidth="10" defaultColWidth="11.5703125" defaultRowHeight="12.75" x14ac:dyDescent="0.2"/>
  <cols>
    <col min="1" max="1" width="2.85546875" style="85" customWidth="1"/>
    <col min="2" max="2" width="67.140625" style="49" customWidth="1"/>
    <col min="3" max="7" width="9.5703125" style="49" customWidth="1"/>
    <col min="8" max="8" width="10.140625" style="49" customWidth="1"/>
    <col min="9" max="9" width="10.42578125" style="49" customWidth="1"/>
    <col min="10" max="10" width="9.5703125" style="49" customWidth="1"/>
    <col min="11" max="11" width="8.42578125" style="49" customWidth="1"/>
    <col min="12" max="12" width="1.28515625" style="6" customWidth="1"/>
    <col min="13" max="29" width="11.42578125" style="76" customWidth="1"/>
    <col min="30" max="16384" width="11.5703125" style="82"/>
  </cols>
  <sheetData>
    <row r="1" spans="1:12" x14ac:dyDescent="0.2">
      <c r="A1" s="106"/>
      <c r="B1" s="47"/>
      <c r="C1" s="47"/>
      <c r="D1" s="47"/>
      <c r="E1" s="47"/>
      <c r="F1" s="47"/>
      <c r="G1" s="47"/>
      <c r="H1" s="47"/>
      <c r="I1" s="47"/>
      <c r="J1" s="47"/>
      <c r="K1" s="47"/>
      <c r="L1" s="48"/>
    </row>
    <row r="2" spans="1:12" x14ac:dyDescent="0.2">
      <c r="A2" s="71"/>
      <c r="B2" s="6"/>
      <c r="C2" s="6"/>
      <c r="D2" s="6"/>
      <c r="E2" s="6"/>
      <c r="F2" s="6"/>
      <c r="G2" s="6"/>
      <c r="H2" s="6"/>
      <c r="I2" s="6"/>
      <c r="J2" s="6"/>
      <c r="K2" s="6"/>
      <c r="L2" s="52"/>
    </row>
    <row r="3" spans="1:12" x14ac:dyDescent="0.2">
      <c r="A3" s="71"/>
      <c r="B3" s="6"/>
      <c r="C3" s="6"/>
      <c r="D3" s="6"/>
      <c r="E3" s="6"/>
      <c r="F3" s="6"/>
      <c r="G3" s="6"/>
      <c r="H3" s="6"/>
      <c r="I3" s="6"/>
      <c r="J3" s="6"/>
      <c r="K3" s="6"/>
      <c r="L3" s="52"/>
    </row>
    <row r="4" spans="1:12" x14ac:dyDescent="0.2">
      <c r="A4" s="71"/>
      <c r="B4" s="6"/>
      <c r="C4" s="6"/>
      <c r="D4" s="6"/>
      <c r="E4" s="6"/>
      <c r="F4" s="6"/>
      <c r="G4" s="6"/>
      <c r="H4" s="6"/>
      <c r="I4" s="6"/>
      <c r="J4" s="6"/>
      <c r="K4" s="6"/>
      <c r="L4" s="52"/>
    </row>
    <row r="5" spans="1:12" x14ac:dyDescent="0.2">
      <c r="A5" s="71"/>
      <c r="B5" s="6"/>
      <c r="C5" s="6"/>
      <c r="D5" s="6"/>
      <c r="E5" s="6"/>
      <c r="F5" s="6"/>
      <c r="G5" s="6"/>
      <c r="H5" s="6"/>
      <c r="I5" s="6"/>
      <c r="J5" s="6"/>
      <c r="K5" s="6"/>
      <c r="L5" s="52"/>
    </row>
    <row r="6" spans="1:12" x14ac:dyDescent="0.2">
      <c r="A6" s="71"/>
      <c r="B6" s="6"/>
      <c r="C6" s="6"/>
      <c r="D6" s="6"/>
      <c r="E6" s="6"/>
      <c r="F6" s="6"/>
      <c r="G6" s="6"/>
      <c r="H6" s="6"/>
      <c r="I6" s="6"/>
      <c r="J6" s="6"/>
      <c r="K6" s="6"/>
      <c r="L6" s="52"/>
    </row>
    <row r="7" spans="1:12" x14ac:dyDescent="0.2">
      <c r="A7" s="71"/>
      <c r="B7" s="6"/>
      <c r="C7" s="6"/>
      <c r="D7" s="6"/>
      <c r="E7" s="6"/>
      <c r="F7" s="6"/>
      <c r="G7" s="6"/>
      <c r="H7" s="6"/>
      <c r="I7" s="6"/>
      <c r="J7" s="6"/>
      <c r="K7" s="6"/>
      <c r="L7" s="52"/>
    </row>
    <row r="8" spans="1:12" x14ac:dyDescent="0.2">
      <c r="A8" s="71"/>
      <c r="B8" s="6"/>
      <c r="C8" s="6"/>
      <c r="D8" s="6"/>
      <c r="E8" s="6"/>
      <c r="F8" s="6"/>
      <c r="G8" s="6"/>
      <c r="H8" s="6"/>
      <c r="I8" s="6"/>
      <c r="J8" s="6"/>
      <c r="K8" s="6"/>
      <c r="L8" s="52"/>
    </row>
    <row r="9" spans="1:12" x14ac:dyDescent="0.2">
      <c r="A9" s="71"/>
      <c r="B9" s="6"/>
      <c r="C9" s="6"/>
      <c r="D9" s="6"/>
      <c r="E9" s="6"/>
      <c r="F9" s="6"/>
      <c r="G9" s="6"/>
      <c r="H9" s="6"/>
      <c r="I9" s="6"/>
      <c r="J9" s="6"/>
      <c r="K9" s="6"/>
      <c r="L9" s="52"/>
    </row>
    <row r="10" spans="1:12" x14ac:dyDescent="0.2">
      <c r="A10" s="71"/>
      <c r="B10" s="6"/>
      <c r="C10" s="6"/>
      <c r="D10" s="6"/>
      <c r="E10" s="6"/>
      <c r="F10" s="6"/>
      <c r="G10" s="6"/>
      <c r="H10" s="6"/>
      <c r="I10" s="6"/>
      <c r="J10" s="6"/>
      <c r="K10" s="6"/>
      <c r="L10" s="52"/>
    </row>
    <row r="11" spans="1:12" x14ac:dyDescent="0.2">
      <c r="A11" s="71"/>
      <c r="B11" s="6"/>
      <c r="C11" s="6"/>
      <c r="D11" s="6"/>
      <c r="E11" s="6"/>
      <c r="F11" s="6"/>
      <c r="G11" s="6"/>
      <c r="H11" s="6"/>
      <c r="I11" s="6"/>
      <c r="J11" s="6"/>
      <c r="K11" s="6"/>
      <c r="L11" s="52"/>
    </row>
    <row r="12" spans="1:12" x14ac:dyDescent="0.2">
      <c r="A12" s="71"/>
      <c r="B12" s="6"/>
      <c r="C12" s="6"/>
      <c r="D12" s="6"/>
      <c r="E12" s="6"/>
      <c r="F12" s="6"/>
      <c r="G12" s="6"/>
      <c r="H12" s="6"/>
      <c r="I12" s="6"/>
      <c r="J12" s="6"/>
      <c r="K12" s="6"/>
      <c r="L12" s="52"/>
    </row>
    <row r="13" spans="1:12" x14ac:dyDescent="0.2">
      <c r="A13" s="71"/>
      <c r="B13" s="6"/>
      <c r="C13" s="6"/>
      <c r="D13" s="6"/>
      <c r="E13" s="6"/>
      <c r="F13" s="6"/>
      <c r="G13" s="6"/>
      <c r="H13" s="6"/>
      <c r="I13" s="6"/>
      <c r="J13" s="6"/>
      <c r="K13" s="6"/>
      <c r="L13" s="52"/>
    </row>
    <row r="14" spans="1:12" x14ac:dyDescent="0.2">
      <c r="A14" s="71"/>
      <c r="B14" s="6"/>
      <c r="C14" s="6"/>
      <c r="D14" s="6"/>
      <c r="E14" s="6"/>
      <c r="F14" s="6"/>
      <c r="G14" s="6"/>
      <c r="H14" s="6"/>
      <c r="I14" s="6"/>
      <c r="J14" s="6"/>
      <c r="K14" s="6"/>
      <c r="L14" s="52"/>
    </row>
    <row r="15" spans="1:12" x14ac:dyDescent="0.2">
      <c r="A15" s="71"/>
      <c r="B15" s="213" t="s">
        <v>88</v>
      </c>
      <c r="C15" s="213"/>
      <c r="D15" s="213"/>
      <c r="E15" s="213"/>
      <c r="F15" s="213"/>
      <c r="G15" s="213"/>
      <c r="H15" s="213"/>
      <c r="I15" s="213"/>
      <c r="J15" s="213"/>
      <c r="K15" s="213"/>
      <c r="L15" s="134"/>
    </row>
    <row r="16" spans="1:12" x14ac:dyDescent="0.2">
      <c r="A16" s="71"/>
      <c r="B16" s="213" t="s">
        <v>195</v>
      </c>
      <c r="C16" s="213"/>
      <c r="D16" s="213"/>
      <c r="E16" s="213"/>
      <c r="F16" s="213"/>
      <c r="G16" s="213"/>
      <c r="H16" s="213"/>
      <c r="I16" s="213"/>
      <c r="J16" s="213"/>
      <c r="K16" s="213"/>
      <c r="L16" s="134"/>
    </row>
    <row r="17" spans="1:29" ht="11.25" customHeight="1" x14ac:dyDescent="0.2">
      <c r="A17" s="71"/>
      <c r="B17" s="6"/>
      <c r="C17" s="6"/>
      <c r="D17" s="6"/>
      <c r="E17" s="6"/>
      <c r="F17" s="6"/>
      <c r="G17" s="6"/>
      <c r="H17" s="6"/>
      <c r="I17" s="6"/>
      <c r="J17" s="6"/>
      <c r="K17" s="6"/>
      <c r="L17" s="52"/>
    </row>
    <row r="18" spans="1:29" s="136" customFormat="1" ht="45" customHeight="1" x14ac:dyDescent="0.2">
      <c r="A18" s="71"/>
      <c r="B18" s="135"/>
      <c r="C18" s="219" t="s">
        <v>165</v>
      </c>
      <c r="D18" s="219"/>
      <c r="E18" s="219"/>
      <c r="F18" s="219" t="s">
        <v>178</v>
      </c>
      <c r="G18" s="219"/>
      <c r="H18" s="10" t="s">
        <v>193</v>
      </c>
      <c r="I18" s="10" t="s">
        <v>189</v>
      </c>
      <c r="K18" s="6"/>
      <c r="L18" s="137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29" s="136" customFormat="1" ht="18" customHeight="1" x14ac:dyDescent="0.2">
      <c r="A19" s="71"/>
      <c r="B19" s="6"/>
      <c r="C19" s="190" t="s">
        <v>7</v>
      </c>
      <c r="D19" s="191" t="s">
        <v>8</v>
      </c>
      <c r="E19" s="193" t="s">
        <v>9</v>
      </c>
      <c r="F19" s="198" t="s">
        <v>6</v>
      </c>
      <c r="G19" s="199" t="s">
        <v>7</v>
      </c>
      <c r="H19" s="138"/>
      <c r="I19" s="138"/>
      <c r="J19" s="75"/>
      <c r="K19" s="6"/>
      <c r="L19" s="139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spans="1:29" ht="15" customHeight="1" x14ac:dyDescent="0.2">
      <c r="A20" s="71"/>
      <c r="B20" s="6"/>
      <c r="G20" s="6"/>
      <c r="H20" s="6"/>
      <c r="I20" s="6"/>
      <c r="J20" s="76"/>
      <c r="L20" s="216"/>
      <c r="AA20" s="82"/>
      <c r="AB20" s="82"/>
      <c r="AC20" s="82"/>
    </row>
    <row r="21" spans="1:29" ht="15" customHeight="1" x14ac:dyDescent="0.2">
      <c r="A21" s="71"/>
      <c r="B21" s="53" t="s">
        <v>49</v>
      </c>
      <c r="C21" s="140">
        <v>56785.533679966298</v>
      </c>
      <c r="D21" s="140">
        <v>60572.520128771001</v>
      </c>
      <c r="E21" s="140">
        <v>62405.120165031898</v>
      </c>
      <c r="F21" s="140">
        <v>64073.9296074167</v>
      </c>
      <c r="G21" s="140">
        <v>65472.016508750101</v>
      </c>
      <c r="H21" s="141">
        <v>15.296999545235153</v>
      </c>
      <c r="I21" s="141">
        <v>2.181990257035153</v>
      </c>
      <c r="J21" s="76"/>
      <c r="K21" s="142"/>
      <c r="L21" s="216"/>
      <c r="AA21" s="82"/>
      <c r="AB21" s="82"/>
      <c r="AC21" s="82"/>
    </row>
    <row r="22" spans="1:29" ht="15" customHeight="1" x14ac:dyDescent="0.2">
      <c r="A22" s="71"/>
      <c r="B22" s="3" t="s">
        <v>68</v>
      </c>
      <c r="C22" s="59">
        <v>3.3065841550016599</v>
      </c>
      <c r="D22" s="59">
        <v>3.2939569261368602</v>
      </c>
      <c r="E22" s="59">
        <v>3.3937234802966398</v>
      </c>
      <c r="F22" s="59">
        <v>3.4269665743318698</v>
      </c>
      <c r="G22" s="59">
        <v>3.3617582862307001</v>
      </c>
      <c r="H22" s="141">
        <v>1.6686141541439952</v>
      </c>
      <c r="I22" s="141">
        <v>-1.9027990698707811</v>
      </c>
      <c r="J22" s="76"/>
      <c r="K22" s="142"/>
      <c r="L22" s="216"/>
      <c r="AA22" s="82"/>
      <c r="AB22" s="82"/>
      <c r="AC22" s="82"/>
    </row>
    <row r="23" spans="1:29" ht="15" customHeight="1" x14ac:dyDescent="0.2">
      <c r="A23" s="71"/>
      <c r="B23" s="3" t="s">
        <v>1</v>
      </c>
      <c r="C23" s="59">
        <v>39.337794279380901</v>
      </c>
      <c r="D23" s="59">
        <v>52.354253035419397</v>
      </c>
      <c r="E23" s="59">
        <v>70.289850472965696</v>
      </c>
      <c r="F23" s="59">
        <v>79.512141817733493</v>
      </c>
      <c r="G23" s="59">
        <v>78.050180230344793</v>
      </c>
      <c r="H23" s="141">
        <v>98.410159136083479</v>
      </c>
      <c r="I23" s="141">
        <v>-1.838664578725556</v>
      </c>
      <c r="J23" s="76"/>
      <c r="K23" s="142"/>
      <c r="L23" s="216"/>
      <c r="AA23" s="82"/>
      <c r="AB23" s="82"/>
      <c r="AC23" s="82"/>
    </row>
    <row r="24" spans="1:29" s="145" customFormat="1" x14ac:dyDescent="0.2">
      <c r="A24" s="143"/>
      <c r="B24" s="3" t="s">
        <v>2</v>
      </c>
      <c r="C24" s="59">
        <v>4668.5381412443003</v>
      </c>
      <c r="D24" s="59">
        <v>5365.04300265457</v>
      </c>
      <c r="E24" s="59">
        <v>5348.9670016783102</v>
      </c>
      <c r="F24" s="59">
        <v>5573.0057367005002</v>
      </c>
      <c r="G24" s="59">
        <v>5649.0383683620503</v>
      </c>
      <c r="H24" s="141">
        <v>21.00229659591939</v>
      </c>
      <c r="I24" s="141">
        <v>1.3643020526758818</v>
      </c>
      <c r="J24" s="3"/>
      <c r="K24" s="142"/>
      <c r="L24" s="217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 spans="1:29" x14ac:dyDescent="0.2">
      <c r="A25" s="71"/>
      <c r="B25" s="3" t="s">
        <v>72</v>
      </c>
      <c r="C25" s="59">
        <v>1091.9127631271899</v>
      </c>
      <c r="D25" s="59">
        <v>1105.41877770307</v>
      </c>
      <c r="E25" s="59">
        <v>1113.41516286872</v>
      </c>
      <c r="F25" s="59">
        <v>1101.4550125071701</v>
      </c>
      <c r="G25" s="59">
        <v>1132.8597801587</v>
      </c>
      <c r="H25" s="141">
        <v>3.7500264136705965</v>
      </c>
      <c r="I25" s="141">
        <v>2.8512074751056105</v>
      </c>
      <c r="J25" s="3"/>
      <c r="K25" s="142"/>
      <c r="L25" s="216"/>
      <c r="AA25" s="82"/>
      <c r="AB25" s="82"/>
      <c r="AC25" s="82"/>
    </row>
    <row r="26" spans="1:29" x14ac:dyDescent="0.2">
      <c r="A26" s="71"/>
      <c r="B26" s="3" t="s">
        <v>4</v>
      </c>
      <c r="C26" s="59">
        <v>1470.5341393889878</v>
      </c>
      <c r="D26" s="59">
        <v>1555.4372480517636</v>
      </c>
      <c r="E26" s="59">
        <v>2317.4465930315487</v>
      </c>
      <c r="F26" s="59">
        <v>1819.5619317087212</v>
      </c>
      <c r="G26" s="59">
        <v>2546.2268163280669</v>
      </c>
      <c r="H26" s="141">
        <v>73.149792862750758</v>
      </c>
      <c r="I26" s="141">
        <v>39.93625454325408</v>
      </c>
      <c r="J26" s="3"/>
      <c r="K26" s="142"/>
      <c r="L26" s="217"/>
      <c r="AA26" s="82"/>
      <c r="AB26" s="82"/>
      <c r="AC26" s="82"/>
    </row>
    <row r="27" spans="1:29" ht="14.25" customHeight="1" x14ac:dyDescent="0.2">
      <c r="A27" s="71"/>
      <c r="B27" s="2" t="s">
        <v>73</v>
      </c>
      <c r="C27" s="59">
        <v>10435.2087573886</v>
      </c>
      <c r="D27" s="59">
        <v>11519.2531215256</v>
      </c>
      <c r="E27" s="59">
        <v>12090.0763657629</v>
      </c>
      <c r="F27" s="59">
        <v>12449.8449274832</v>
      </c>
      <c r="G27" s="59">
        <v>12801.0852974684</v>
      </c>
      <c r="H27" s="141">
        <v>22.672057599275647</v>
      </c>
      <c r="I27" s="141">
        <v>2.8212429313865073</v>
      </c>
      <c r="J27" s="1"/>
      <c r="K27" s="142"/>
      <c r="L27" s="216"/>
      <c r="AA27" s="82"/>
      <c r="AB27" s="82"/>
      <c r="AC27" s="82"/>
    </row>
    <row r="28" spans="1:29" x14ac:dyDescent="0.2">
      <c r="A28" s="71"/>
      <c r="B28" s="1" t="s">
        <v>69</v>
      </c>
      <c r="C28" s="59">
        <v>2744.0292722579302</v>
      </c>
      <c r="D28" s="59">
        <v>2911.7554004692502</v>
      </c>
      <c r="E28" s="59">
        <v>2968.8770326915801</v>
      </c>
      <c r="F28" s="59">
        <v>3147.2916629772199</v>
      </c>
      <c r="G28" s="59">
        <v>3273.7334142282798</v>
      </c>
      <c r="H28" s="141">
        <v>19.303880877862539</v>
      </c>
      <c r="I28" s="141">
        <v>4.0174780347955021</v>
      </c>
      <c r="J28" s="1"/>
      <c r="K28" s="142"/>
      <c r="L28" s="217"/>
      <c r="AA28" s="82"/>
      <c r="AB28" s="82"/>
      <c r="AC28" s="82"/>
    </row>
    <row r="29" spans="1:29" x14ac:dyDescent="0.2">
      <c r="A29" s="71"/>
      <c r="B29" s="1" t="s">
        <v>70</v>
      </c>
      <c r="C29" s="59">
        <v>5367.0215379424799</v>
      </c>
      <c r="D29" s="59">
        <v>5449.4093441613204</v>
      </c>
      <c r="E29" s="59">
        <v>5566.6994687308697</v>
      </c>
      <c r="F29" s="59">
        <v>5751.6155158041502</v>
      </c>
      <c r="G29" s="59">
        <v>5975.07573604966</v>
      </c>
      <c r="H29" s="141">
        <v>11.329453288169319</v>
      </c>
      <c r="I29" s="141">
        <v>3.8851731245159016</v>
      </c>
      <c r="J29" s="1"/>
      <c r="K29" s="142"/>
      <c r="L29" s="216"/>
      <c r="AA29" s="82"/>
      <c r="AB29" s="82"/>
      <c r="AC29" s="82"/>
    </row>
    <row r="30" spans="1:29" x14ac:dyDescent="0.2">
      <c r="A30" s="71"/>
      <c r="B30" s="1" t="s">
        <v>71</v>
      </c>
      <c r="C30" s="59">
        <v>7993.7792866931004</v>
      </c>
      <c r="D30" s="59">
        <v>8028.4193826908595</v>
      </c>
      <c r="E30" s="59">
        <v>8076.8736660071554</v>
      </c>
      <c r="F30" s="59">
        <v>8063.2749860363247</v>
      </c>
      <c r="G30" s="59">
        <v>8067.2281832868921</v>
      </c>
      <c r="H30" s="141">
        <v>0.91882567631131451</v>
      </c>
      <c r="I30" s="141">
        <v>4.9027191276664439E-2</v>
      </c>
      <c r="J30" s="1"/>
      <c r="K30" s="142"/>
      <c r="L30" s="217"/>
      <c r="AA30" s="82"/>
      <c r="AB30" s="82"/>
      <c r="AC30" s="82"/>
    </row>
    <row r="31" spans="1:29" x14ac:dyDescent="0.2">
      <c r="A31" s="71"/>
      <c r="B31" s="1" t="s">
        <v>74</v>
      </c>
      <c r="C31" s="59">
        <v>5030.0227956388999</v>
      </c>
      <c r="D31" s="59">
        <v>5293.0180492829304</v>
      </c>
      <c r="E31" s="59">
        <v>5478.3787566465398</v>
      </c>
      <c r="F31" s="59">
        <v>5688.8523942341099</v>
      </c>
      <c r="G31" s="59">
        <v>5708.4146053459999</v>
      </c>
      <c r="H31" s="141">
        <v>13.486853584347074</v>
      </c>
      <c r="I31" s="141">
        <v>0.34386919814824068</v>
      </c>
      <c r="J31" s="1"/>
      <c r="K31" s="142"/>
      <c r="L31" s="139"/>
      <c r="AA31" s="82"/>
      <c r="AB31" s="82"/>
      <c r="AC31" s="82"/>
    </row>
    <row r="32" spans="1:29" x14ac:dyDescent="0.2">
      <c r="A32" s="71"/>
      <c r="B32" s="1" t="s">
        <v>75</v>
      </c>
      <c r="C32" s="59">
        <v>9074.9131468985106</v>
      </c>
      <c r="D32" s="59">
        <v>9332.6326391303101</v>
      </c>
      <c r="E32" s="59">
        <v>9426.9369567166905</v>
      </c>
      <c r="F32" s="59">
        <v>9435.4785166648908</v>
      </c>
      <c r="G32" s="59">
        <v>9914.5370680762007</v>
      </c>
      <c r="H32" s="141">
        <v>9.252142776315651</v>
      </c>
      <c r="I32" s="141">
        <v>5.0772046225869616</v>
      </c>
      <c r="J32" s="1"/>
      <c r="K32" s="142"/>
      <c r="L32" s="139"/>
      <c r="AA32" s="82"/>
      <c r="AB32" s="82"/>
      <c r="AC32" s="82"/>
    </row>
    <row r="33" spans="1:29" x14ac:dyDescent="0.2">
      <c r="A33" s="71"/>
      <c r="B33" s="1" t="s">
        <v>76</v>
      </c>
      <c r="C33" s="59">
        <v>3029.9343124606598</v>
      </c>
      <c r="D33" s="59">
        <v>3049.4630065827</v>
      </c>
      <c r="E33" s="59">
        <v>3306.3759256995099</v>
      </c>
      <c r="F33" s="59">
        <v>3805.2487037637602</v>
      </c>
      <c r="G33" s="59">
        <v>3680.2374036557198</v>
      </c>
      <c r="H33" s="141">
        <v>21.462613513457256</v>
      </c>
      <c r="I33" s="141">
        <v>-3.2852333668596145</v>
      </c>
      <c r="J33" s="1"/>
      <c r="K33" s="142"/>
      <c r="L33" s="139"/>
      <c r="AA33" s="82"/>
      <c r="AB33" s="82"/>
      <c r="AC33" s="82"/>
    </row>
    <row r="34" spans="1:29" x14ac:dyDescent="0.2">
      <c r="A34" s="71"/>
      <c r="B34" s="53" t="s">
        <v>80</v>
      </c>
      <c r="C34" s="146">
        <v>51144.716764144199</v>
      </c>
      <c r="D34" s="146">
        <v>53769.439256855199</v>
      </c>
      <c r="E34" s="146">
        <v>55471.2120518968</v>
      </c>
      <c r="F34" s="146">
        <v>57325.372954894301</v>
      </c>
      <c r="G34" s="146">
        <v>59174.359524624299</v>
      </c>
      <c r="H34" s="141">
        <v>15.69984793836889</v>
      </c>
      <c r="I34" s="141">
        <v>3.2254244053237215</v>
      </c>
      <c r="J34" s="1"/>
      <c r="K34" s="142"/>
      <c r="L34" s="216"/>
      <c r="AA34" s="82"/>
      <c r="AB34" s="82"/>
      <c r="AC34" s="82"/>
    </row>
    <row r="35" spans="1:29" x14ac:dyDescent="0.2">
      <c r="A35" s="71"/>
      <c r="B35" s="53" t="s">
        <v>158</v>
      </c>
      <c r="C35" s="146">
        <v>6163.5255438162403</v>
      </c>
      <c r="D35" s="146">
        <v>6508.8867582824096</v>
      </c>
      <c r="E35" s="146">
        <v>6646.7666220902302</v>
      </c>
      <c r="F35" s="146">
        <v>6803.7131201170296</v>
      </c>
      <c r="G35" s="146">
        <v>7017.0050051835096</v>
      </c>
      <c r="H35" s="141">
        <v>13.847260878533234</v>
      </c>
      <c r="I35" s="141">
        <v>3.1349335473276341</v>
      </c>
      <c r="J35" s="144">
        <v>10</v>
      </c>
      <c r="K35" s="142"/>
      <c r="L35" s="217"/>
      <c r="AA35" s="82"/>
      <c r="AB35" s="82"/>
      <c r="AC35" s="82"/>
    </row>
    <row r="36" spans="1:29" x14ac:dyDescent="0.2">
      <c r="A36" s="71"/>
      <c r="B36" s="6"/>
      <c r="C36" s="6"/>
      <c r="D36" s="6"/>
      <c r="E36" s="6"/>
      <c r="F36" s="6"/>
      <c r="G36" s="6"/>
      <c r="H36" s="6"/>
      <c r="I36" s="6"/>
      <c r="J36" s="6"/>
      <c r="K36" s="6"/>
      <c r="L36" s="216"/>
    </row>
    <row r="37" spans="1:29" x14ac:dyDescent="0.2">
      <c r="A37" s="71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216"/>
    </row>
    <row r="38" spans="1:29" ht="16.149999999999999" customHeight="1" x14ac:dyDescent="0.2">
      <c r="A38" s="71"/>
      <c r="B38" s="147" t="s">
        <v>61</v>
      </c>
      <c r="C38" s="6"/>
      <c r="D38" s="218" t="s">
        <v>62</v>
      </c>
      <c r="E38" s="218"/>
      <c r="F38" s="218"/>
      <c r="G38" s="218"/>
      <c r="H38" s="218"/>
      <c r="I38" s="218"/>
      <c r="J38" s="218"/>
      <c r="K38" s="218"/>
      <c r="L38" s="217"/>
    </row>
    <row r="39" spans="1:29" ht="15.6" customHeight="1" x14ac:dyDescent="0.2">
      <c r="A39" s="71"/>
      <c r="B39" s="148" t="s">
        <v>190</v>
      </c>
      <c r="C39" s="6"/>
      <c r="D39" s="218" t="s">
        <v>196</v>
      </c>
      <c r="E39" s="218"/>
      <c r="F39" s="218"/>
      <c r="G39" s="218"/>
      <c r="H39" s="218"/>
      <c r="I39" s="218"/>
      <c r="J39" s="218"/>
      <c r="K39" s="218"/>
      <c r="L39" s="52"/>
    </row>
    <row r="40" spans="1:29" x14ac:dyDescent="0.2">
      <c r="A40" s="71"/>
      <c r="B40" s="149"/>
      <c r="C40" s="6"/>
      <c r="D40" s="149"/>
      <c r="E40" s="149"/>
      <c r="F40" s="149"/>
      <c r="G40" s="149"/>
      <c r="H40" s="149"/>
      <c r="I40" s="149"/>
      <c r="J40" s="149"/>
      <c r="K40" s="6"/>
      <c r="L40" s="52"/>
    </row>
    <row r="41" spans="1:29" x14ac:dyDescent="0.2">
      <c r="A41" s="71"/>
      <c r="B41" s="6"/>
      <c r="C41" s="6"/>
      <c r="D41" s="6"/>
      <c r="E41" s="6"/>
      <c r="F41" s="6"/>
      <c r="G41" s="6"/>
      <c r="H41" s="6"/>
      <c r="I41" s="6"/>
      <c r="J41" s="6"/>
      <c r="K41" s="6"/>
      <c r="L41" s="52"/>
    </row>
    <row r="42" spans="1:29" x14ac:dyDescent="0.2">
      <c r="A42" s="71"/>
      <c r="B42" s="6"/>
      <c r="C42" s="6"/>
      <c r="D42" s="6"/>
      <c r="E42" s="6"/>
      <c r="F42" s="6"/>
      <c r="G42" s="6"/>
      <c r="H42" s="6"/>
      <c r="I42" s="6"/>
      <c r="J42" s="6"/>
      <c r="K42" s="6"/>
      <c r="L42" s="52"/>
    </row>
    <row r="43" spans="1:29" x14ac:dyDescent="0.2">
      <c r="A43" s="71"/>
      <c r="B43" s="6"/>
      <c r="C43" s="6"/>
      <c r="D43" s="6"/>
      <c r="E43" s="6"/>
      <c r="F43" s="6"/>
      <c r="G43" s="6"/>
      <c r="H43" s="6"/>
      <c r="I43" s="6"/>
      <c r="J43" s="6"/>
      <c r="K43" s="6"/>
      <c r="L43" s="52"/>
    </row>
    <row r="44" spans="1:29" x14ac:dyDescent="0.2">
      <c r="A44" s="71"/>
      <c r="B44" s="6"/>
      <c r="C44" s="6"/>
      <c r="D44" s="6"/>
      <c r="E44" s="6"/>
      <c r="F44" s="6"/>
      <c r="G44" s="6"/>
      <c r="H44" s="6"/>
      <c r="I44" s="6"/>
      <c r="J44" s="6"/>
      <c r="K44" s="6"/>
      <c r="L44" s="52"/>
    </row>
    <row r="45" spans="1:29" x14ac:dyDescent="0.2">
      <c r="A45" s="71"/>
      <c r="B45" s="6"/>
      <c r="C45" s="6"/>
      <c r="D45" s="6"/>
      <c r="E45" s="6"/>
      <c r="F45" s="6"/>
      <c r="G45" s="6"/>
      <c r="H45" s="6"/>
      <c r="I45" s="6"/>
      <c r="J45" s="6"/>
      <c r="K45" s="6"/>
      <c r="L45" s="52"/>
    </row>
    <row r="46" spans="1:29" x14ac:dyDescent="0.2">
      <c r="A46" s="71"/>
      <c r="B46" s="6"/>
      <c r="C46" s="6"/>
      <c r="D46" s="6"/>
      <c r="E46" s="6"/>
      <c r="F46" s="6"/>
      <c r="G46" s="6"/>
      <c r="H46" s="6"/>
      <c r="I46" s="6"/>
      <c r="J46" s="6"/>
      <c r="K46" s="6"/>
      <c r="L46" s="52"/>
    </row>
    <row r="47" spans="1:29" x14ac:dyDescent="0.2">
      <c r="A47" s="71"/>
      <c r="B47" s="6"/>
      <c r="C47" s="6"/>
      <c r="D47" s="6"/>
      <c r="E47" s="6"/>
      <c r="F47" s="6"/>
      <c r="G47" s="6"/>
      <c r="H47" s="6"/>
      <c r="I47" s="6"/>
      <c r="J47" s="6"/>
      <c r="K47" s="6"/>
      <c r="L47" s="52"/>
    </row>
    <row r="48" spans="1:29" x14ac:dyDescent="0.2">
      <c r="A48" s="71"/>
      <c r="B48" s="6"/>
      <c r="C48" s="6"/>
      <c r="D48" s="6"/>
      <c r="E48" s="6"/>
      <c r="F48" s="6"/>
      <c r="G48" s="6"/>
      <c r="H48" s="6"/>
      <c r="I48" s="6"/>
      <c r="J48" s="6"/>
      <c r="K48" s="6"/>
      <c r="L48" s="52"/>
    </row>
    <row r="49" spans="1:12" x14ac:dyDescent="0.2">
      <c r="A49" s="71"/>
      <c r="B49" s="6"/>
      <c r="C49" s="6"/>
      <c r="D49" s="6"/>
      <c r="E49" s="6"/>
      <c r="F49" s="6"/>
      <c r="G49" s="6"/>
      <c r="H49" s="6"/>
      <c r="I49" s="6"/>
      <c r="J49" s="6"/>
      <c r="K49" s="6"/>
      <c r="L49" s="52"/>
    </row>
    <row r="50" spans="1:12" x14ac:dyDescent="0.2">
      <c r="A50" s="71"/>
      <c r="B50" s="6"/>
      <c r="C50" s="6"/>
      <c r="D50" s="6"/>
      <c r="E50" s="6"/>
      <c r="F50" s="6"/>
      <c r="G50" s="6"/>
      <c r="H50" s="6"/>
      <c r="I50" s="6"/>
      <c r="J50" s="6"/>
      <c r="K50" s="6"/>
      <c r="L50" s="52"/>
    </row>
    <row r="51" spans="1:12" x14ac:dyDescent="0.2">
      <c r="A51" s="71"/>
      <c r="B51" s="6"/>
      <c r="C51" s="6"/>
      <c r="D51" s="6"/>
      <c r="E51" s="6"/>
      <c r="F51" s="6"/>
      <c r="G51" s="6"/>
      <c r="H51" s="6"/>
      <c r="I51" s="6"/>
      <c r="J51" s="6"/>
      <c r="K51" s="6"/>
      <c r="L51" s="52"/>
    </row>
    <row r="52" spans="1:12" x14ac:dyDescent="0.2">
      <c r="A52" s="71"/>
      <c r="B52" s="6"/>
      <c r="C52" s="6"/>
      <c r="D52" s="6"/>
      <c r="E52" s="6"/>
      <c r="F52" s="6"/>
      <c r="G52" s="6"/>
      <c r="H52" s="6"/>
      <c r="I52" s="6"/>
      <c r="J52" s="6"/>
      <c r="K52" s="6"/>
      <c r="L52" s="52"/>
    </row>
    <row r="53" spans="1:12" x14ac:dyDescent="0.2">
      <c r="A53" s="71"/>
      <c r="B53" s="6"/>
      <c r="C53" s="6"/>
      <c r="D53" s="6"/>
      <c r="E53" s="6"/>
      <c r="F53" s="6"/>
      <c r="G53" s="6"/>
      <c r="H53" s="6"/>
      <c r="I53" s="6"/>
      <c r="J53" s="6"/>
      <c r="K53" s="6"/>
      <c r="L53" s="52"/>
    </row>
    <row r="54" spans="1:12" x14ac:dyDescent="0.2">
      <c r="A54" s="71"/>
      <c r="B54" s="6"/>
      <c r="C54" s="6"/>
      <c r="D54" s="6"/>
      <c r="E54" s="6"/>
      <c r="F54" s="6"/>
      <c r="G54" s="6"/>
      <c r="H54" s="6"/>
      <c r="I54" s="6"/>
      <c r="J54" s="6"/>
      <c r="K54" s="6"/>
      <c r="L54" s="52"/>
    </row>
    <row r="55" spans="1:12" x14ac:dyDescent="0.2">
      <c r="A55" s="71"/>
      <c r="B55" s="6"/>
      <c r="C55" s="6"/>
      <c r="D55" s="6"/>
      <c r="E55" s="6"/>
      <c r="F55" s="6"/>
      <c r="G55" s="6"/>
      <c r="H55" s="6"/>
      <c r="I55" s="6"/>
      <c r="J55" s="6"/>
      <c r="K55" s="6"/>
      <c r="L55" s="52"/>
    </row>
    <row r="56" spans="1:12" x14ac:dyDescent="0.2">
      <c r="A56" s="71"/>
      <c r="B56" s="136"/>
      <c r="C56" s="6"/>
      <c r="D56" s="6"/>
      <c r="E56" s="6"/>
      <c r="F56" s="6"/>
      <c r="G56" s="6"/>
      <c r="H56" s="6"/>
      <c r="I56" s="6"/>
      <c r="J56" s="6"/>
      <c r="K56" s="6"/>
      <c r="L56" s="52"/>
    </row>
    <row r="57" spans="1:12" x14ac:dyDescent="0.2">
      <c r="A57" s="71"/>
      <c r="B57" s="136"/>
      <c r="C57" s="6"/>
      <c r="D57" s="6"/>
      <c r="E57" s="6"/>
      <c r="F57" s="6"/>
      <c r="G57" s="6"/>
      <c r="H57" s="6"/>
      <c r="I57" s="6"/>
      <c r="J57" s="6"/>
      <c r="K57" s="6"/>
      <c r="L57" s="52"/>
    </row>
    <row r="58" spans="1:12" x14ac:dyDescent="0.2">
      <c r="A58" s="71"/>
      <c r="B58" s="185" t="s">
        <v>175</v>
      </c>
      <c r="C58" s="6"/>
      <c r="D58" s="6"/>
      <c r="E58" s="6"/>
      <c r="F58" s="6"/>
      <c r="G58" s="6"/>
      <c r="H58" s="6"/>
      <c r="I58" s="6"/>
      <c r="J58" s="6"/>
      <c r="K58" s="6"/>
      <c r="L58" s="52"/>
    </row>
    <row r="59" spans="1:12" x14ac:dyDescent="0.2">
      <c r="A59" s="71"/>
      <c r="B59" s="185" t="s">
        <v>173</v>
      </c>
      <c r="C59" s="6"/>
      <c r="D59" s="6"/>
      <c r="E59" s="6"/>
      <c r="F59" s="6"/>
      <c r="G59" s="6"/>
      <c r="H59" s="6"/>
      <c r="I59" s="6"/>
      <c r="J59" s="6"/>
      <c r="K59" s="6"/>
      <c r="L59" s="52"/>
    </row>
    <row r="60" spans="1:12" x14ac:dyDescent="0.2">
      <c r="A60" s="72"/>
      <c r="B60" s="195" t="s">
        <v>77</v>
      </c>
      <c r="C60" s="7"/>
      <c r="D60" s="7"/>
      <c r="E60" s="7"/>
      <c r="F60" s="7"/>
      <c r="G60" s="7"/>
      <c r="H60" s="7"/>
      <c r="I60" s="7"/>
      <c r="J60" s="7"/>
      <c r="K60" s="7"/>
      <c r="L60" s="73"/>
    </row>
    <row r="61" spans="1:12" x14ac:dyDescent="0.2">
      <c r="B61" s="185"/>
    </row>
  </sheetData>
  <mergeCells count="12">
    <mergeCell ref="B15:K15"/>
    <mergeCell ref="B16:K16"/>
    <mergeCell ref="L29:L30"/>
    <mergeCell ref="L34:L35"/>
    <mergeCell ref="D39:K39"/>
    <mergeCell ref="L36:L38"/>
    <mergeCell ref="L20:L24"/>
    <mergeCell ref="L25:L26"/>
    <mergeCell ref="D38:K38"/>
    <mergeCell ref="L27:L28"/>
    <mergeCell ref="C18:E18"/>
    <mergeCell ref="F18:G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110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1" t="s">
        <v>127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10"/>
    </row>
    <row r="15" spans="1:26" s="109" customFormat="1" ht="15.6" customHeight="1" x14ac:dyDescent="0.2">
      <c r="A15" s="71"/>
      <c r="B15" s="3"/>
      <c r="C15" s="3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0" t="s">
        <v>50</v>
      </c>
      <c r="D17" s="220"/>
      <c r="E17" s="220"/>
      <c r="F17" s="220"/>
      <c r="G17" s="220"/>
      <c r="H17" s="113"/>
      <c r="I17" s="220" t="s">
        <v>51</v>
      </c>
      <c r="J17" s="220"/>
      <c r="K17" s="220"/>
      <c r="L17" s="220"/>
      <c r="M17" s="220"/>
      <c r="N17" s="113"/>
      <c r="O17" s="220" t="s">
        <v>52</v>
      </c>
      <c r="P17" s="220"/>
      <c r="Q17" s="220"/>
      <c r="R17" s="220"/>
      <c r="S17" s="220"/>
      <c r="T17" s="113"/>
      <c r="U17" s="220" t="s">
        <v>53</v>
      </c>
      <c r="V17" s="220"/>
      <c r="W17" s="220"/>
      <c r="X17" s="220"/>
      <c r="Y17" s="220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2018</v>
      </c>
      <c r="C20" s="153">
        <v>3.2605541236704698</v>
      </c>
      <c r="D20" s="153">
        <v>3.26900321795013</v>
      </c>
      <c r="E20" s="153">
        <v>3.2424303136672901</v>
      </c>
      <c r="F20" s="153">
        <v>3.1835051091981601</v>
      </c>
      <c r="G20" s="60">
        <v>12.955492764486051</v>
      </c>
      <c r="H20" s="3"/>
      <c r="I20" s="153">
        <v>13228.9052428657</v>
      </c>
      <c r="J20" s="153">
        <v>13350.727493418401</v>
      </c>
      <c r="K20" s="153">
        <v>13233.6244541384</v>
      </c>
      <c r="L20" s="153">
        <v>13216.742809577599</v>
      </c>
      <c r="M20" s="60">
        <v>53030.000000000102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10"/>
    </row>
    <row r="21" spans="1:26" s="109" customFormat="1" x14ac:dyDescent="0.2">
      <c r="A21" s="71"/>
      <c r="B21" s="58">
        <v>2019</v>
      </c>
      <c r="C21" s="153">
        <v>3.1520665796599601</v>
      </c>
      <c r="D21" s="153">
        <v>3.2292215029061602</v>
      </c>
      <c r="E21" s="153">
        <v>3.3696418455871999</v>
      </c>
      <c r="F21" s="153">
        <v>3.2945518492805501</v>
      </c>
      <c r="G21" s="60">
        <v>13.045481777433871</v>
      </c>
      <c r="H21" s="3"/>
      <c r="I21" s="153">
        <v>13238.613813492801</v>
      </c>
      <c r="J21" s="153">
        <v>13648.205918455</v>
      </c>
      <c r="K21" s="153">
        <v>13757.8925627647</v>
      </c>
      <c r="L21" s="153">
        <v>13826.287705287499</v>
      </c>
      <c r="M21" s="60">
        <v>54471</v>
      </c>
      <c r="N21" s="3"/>
      <c r="O21" s="65">
        <v>-3.3272732147866719</v>
      </c>
      <c r="P21" s="65">
        <v>-1.2169371637668576</v>
      </c>
      <c r="Q21" s="65">
        <v>3.9233389653339827</v>
      </c>
      <c r="R21" s="65">
        <v>3.4881910433107493</v>
      </c>
      <c r="S21" s="66">
        <v>0.69460123658515727</v>
      </c>
      <c r="T21" s="67"/>
      <c r="U21" s="65">
        <v>7.3389070742166496E-2</v>
      </c>
      <c r="V21" s="65">
        <v>2.2281813869936968</v>
      </c>
      <c r="W21" s="65">
        <v>3.961636590513578</v>
      </c>
      <c r="X21" s="65">
        <v>4.6119146335221757</v>
      </c>
      <c r="Y21" s="66">
        <v>2.7173298133130288</v>
      </c>
      <c r="Z21" s="110"/>
    </row>
    <row r="22" spans="1:26" s="109" customFormat="1" x14ac:dyDescent="0.2">
      <c r="A22" s="71"/>
      <c r="B22" s="58" t="s">
        <v>174</v>
      </c>
      <c r="C22" s="153">
        <v>3.4608310981692401</v>
      </c>
      <c r="D22" s="153">
        <v>3.13213667716344</v>
      </c>
      <c r="E22" s="153">
        <v>3.1819661687690899</v>
      </c>
      <c r="F22" s="153">
        <v>3.3002604067732899</v>
      </c>
      <c r="G22" s="60">
        <v>13.07519435087506</v>
      </c>
      <c r="H22" s="3"/>
      <c r="I22" s="153">
        <v>13942.012277907999</v>
      </c>
      <c r="J22" s="153">
        <v>13606.6755052835</v>
      </c>
      <c r="K22" s="153">
        <v>13914.091495360901</v>
      </c>
      <c r="L22" s="153">
        <v>14116.2207214475</v>
      </c>
      <c r="M22" s="60">
        <v>55578.999999999898</v>
      </c>
      <c r="N22" s="3"/>
      <c r="O22" s="65">
        <v>9.7956217201030427</v>
      </c>
      <c r="P22" s="65">
        <v>-3.006446775340379</v>
      </c>
      <c r="Q22" s="65">
        <v>-5.5696031037804659</v>
      </c>
      <c r="R22" s="65">
        <v>0.17327265600590636</v>
      </c>
      <c r="S22" s="66">
        <v>0.22776141156080598</v>
      </c>
      <c r="T22" s="67"/>
      <c r="U22" s="65">
        <v>5.3132335025763382</v>
      </c>
      <c r="V22" s="65">
        <v>-0.3042921056410961</v>
      </c>
      <c r="W22" s="65">
        <v>1.1353405464071358</v>
      </c>
      <c r="X22" s="65">
        <v>2.0969693553326323</v>
      </c>
      <c r="Y22" s="66">
        <v>2.0341098933375434</v>
      </c>
      <c r="Z22" s="110"/>
    </row>
    <row r="23" spans="1:26" s="109" customFormat="1" x14ac:dyDescent="0.2">
      <c r="A23" s="71"/>
      <c r="B23" s="192" t="s">
        <v>165</v>
      </c>
      <c r="C23" s="153">
        <v>3.2410870084166401</v>
      </c>
      <c r="D23" s="153">
        <v>3.3065841550016599</v>
      </c>
      <c r="E23" s="153">
        <v>3.2939569261368602</v>
      </c>
      <c r="F23" s="153">
        <v>3.3937234802966398</v>
      </c>
      <c r="G23" s="60">
        <v>13.235351569851801</v>
      </c>
      <c r="H23" s="3"/>
      <c r="I23" s="153">
        <v>14377.1154211332</v>
      </c>
      <c r="J23" s="153">
        <v>14217.855085401299</v>
      </c>
      <c r="K23" s="153">
        <v>14194.6728371547</v>
      </c>
      <c r="L23" s="153">
        <v>14490.340537731599</v>
      </c>
      <c r="M23" s="60">
        <v>57279.983881420798</v>
      </c>
      <c r="N23" s="3"/>
      <c r="O23" s="65">
        <v>-6.3494601013277787</v>
      </c>
      <c r="P23" s="65">
        <v>5.5695997914179287</v>
      </c>
      <c r="Q23" s="65">
        <v>3.5195458225469594</v>
      </c>
      <c r="R23" s="65">
        <v>2.8319908735544317</v>
      </c>
      <c r="S23" s="66">
        <v>1.2248936014172642</v>
      </c>
      <c r="T23" s="67"/>
      <c r="U23" s="65">
        <v>3.1208059105976247</v>
      </c>
      <c r="V23" s="65">
        <v>4.4917627371982007</v>
      </c>
      <c r="W23" s="65">
        <v>2.0165264968061223</v>
      </c>
      <c r="X23" s="65">
        <v>2.6502831293625349</v>
      </c>
      <c r="Y23" s="66">
        <v>3.0604794642237181</v>
      </c>
      <c r="Z23" s="110"/>
    </row>
    <row r="24" spans="1:26" s="109" customFormat="1" x14ac:dyDescent="0.2">
      <c r="A24" s="71"/>
      <c r="B24" s="58" t="s">
        <v>178</v>
      </c>
      <c r="C24" s="153">
        <v>3.4269665743318698</v>
      </c>
      <c r="D24" s="153">
        <v>3.3617582862307001</v>
      </c>
      <c r="E24" s="153"/>
      <c r="F24" s="153"/>
      <c r="G24" s="60"/>
      <c r="H24" s="3"/>
      <c r="I24" s="153">
        <v>14063.8311943638</v>
      </c>
      <c r="J24" s="153">
        <v>14333.285011919899</v>
      </c>
      <c r="K24" s="153"/>
      <c r="L24" s="153"/>
      <c r="M24" s="60"/>
      <c r="N24" s="3"/>
      <c r="O24" s="65">
        <v>5.7350995339689064</v>
      </c>
      <c r="P24" s="65">
        <v>1.6686141541439952</v>
      </c>
      <c r="Q24" s="65"/>
      <c r="R24" s="65"/>
      <c r="S24" s="66"/>
      <c r="T24" s="67"/>
      <c r="U24" s="65">
        <v>-2.1790478659501957</v>
      </c>
      <c r="V24" s="65">
        <v>0.81186596589468252</v>
      </c>
      <c r="W24" s="65"/>
      <c r="X24" s="65"/>
      <c r="Y24" s="66"/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C26" s="6"/>
      <c r="D26" s="54"/>
      <c r="E26" s="213" t="s">
        <v>128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6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185" t="s">
        <v>175</v>
      </c>
      <c r="G43" s="18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185" t="s">
        <v>172</v>
      </c>
      <c r="G44" s="189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195" t="s">
        <v>77</v>
      </c>
      <c r="G45" s="18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129" customFormat="1" x14ac:dyDescent="0.2">
      <c r="A46" s="121"/>
      <c r="B46" s="121"/>
      <c r="C46" s="121"/>
      <c r="D46" s="121"/>
      <c r="E46" s="122"/>
      <c r="F46" s="122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</row>
    <row r="47" spans="1:26" s="129" customFormat="1" x14ac:dyDescent="0.2">
      <c r="A47" s="121"/>
      <c r="B47" s="121"/>
      <c r="C47" s="226" t="s">
        <v>55</v>
      </c>
      <c r="D47" s="225" t="s">
        <v>56</v>
      </c>
      <c r="E47" s="225" t="s">
        <v>10</v>
      </c>
      <c r="F47" s="225" t="s">
        <v>11</v>
      </c>
      <c r="G47" s="225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</row>
    <row r="48" spans="1:26" s="129" customFormat="1" x14ac:dyDescent="0.2">
      <c r="A48" s="121"/>
      <c r="B48" s="121"/>
      <c r="C48" s="233">
        <v>2019</v>
      </c>
      <c r="D48" s="230" t="s">
        <v>7</v>
      </c>
      <c r="E48" s="234">
        <v>-1.2169371637668576</v>
      </c>
      <c r="F48" s="235">
        <v>2.2281813869936968</v>
      </c>
      <c r="G48" s="235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</row>
    <row r="49" spans="1:26" s="129" customFormat="1" x14ac:dyDescent="0.2">
      <c r="A49" s="121"/>
      <c r="B49" s="121"/>
      <c r="C49" s="233"/>
      <c r="D49" s="227" t="s">
        <v>8</v>
      </c>
      <c r="E49" s="236">
        <v>3.9233389653339827</v>
      </c>
      <c r="F49" s="235">
        <v>3.961636590513578</v>
      </c>
      <c r="G49" s="235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</row>
    <row r="50" spans="1:26" s="129" customFormat="1" x14ac:dyDescent="0.2">
      <c r="A50" s="121"/>
      <c r="B50" s="121"/>
      <c r="C50" s="233"/>
      <c r="D50" s="227" t="s">
        <v>9</v>
      </c>
      <c r="E50" s="236">
        <v>3.4881910433107493</v>
      </c>
      <c r="F50" s="235">
        <v>4.6119146335221757</v>
      </c>
      <c r="G50" s="235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</row>
    <row r="51" spans="1:26" s="129" customFormat="1" ht="15" customHeight="1" x14ac:dyDescent="0.2">
      <c r="A51" s="121"/>
      <c r="B51" s="121"/>
      <c r="C51" s="233" t="s">
        <v>174</v>
      </c>
      <c r="D51" s="227" t="s">
        <v>6</v>
      </c>
      <c r="E51" s="236">
        <v>9.7956217201030427</v>
      </c>
      <c r="F51" s="235">
        <v>5.3132335025763382</v>
      </c>
      <c r="G51" s="235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</row>
    <row r="52" spans="1:26" s="129" customFormat="1" x14ac:dyDescent="0.2">
      <c r="A52" s="121"/>
      <c r="B52" s="121"/>
      <c r="C52" s="233"/>
      <c r="D52" s="230" t="s">
        <v>7</v>
      </c>
      <c r="E52" s="234">
        <v>-3.006446775340379</v>
      </c>
      <c r="F52" s="232">
        <v>-0.3042921056410961</v>
      </c>
      <c r="G52" s="235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</row>
    <row r="53" spans="1:26" s="129" customFormat="1" x14ac:dyDescent="0.2">
      <c r="A53" s="121"/>
      <c r="B53" s="121"/>
      <c r="C53" s="233"/>
      <c r="D53" s="227" t="s">
        <v>8</v>
      </c>
      <c r="E53" s="236">
        <v>-5.5696031037804659</v>
      </c>
      <c r="F53" s="232">
        <v>1.1353405464071358</v>
      </c>
      <c r="G53" s="235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</row>
    <row r="54" spans="1:26" s="129" customFormat="1" x14ac:dyDescent="0.2">
      <c r="A54" s="121"/>
      <c r="B54" s="121"/>
      <c r="C54" s="233"/>
      <c r="D54" s="227" t="s">
        <v>9</v>
      </c>
      <c r="E54" s="236">
        <v>0.17327265600590636</v>
      </c>
      <c r="F54" s="232">
        <v>2.0969693553326323</v>
      </c>
      <c r="G54" s="235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</row>
    <row r="55" spans="1:26" s="129" customFormat="1" ht="15" customHeight="1" x14ac:dyDescent="0.2">
      <c r="A55" s="121"/>
      <c r="B55" s="121"/>
      <c r="C55" s="233" t="s">
        <v>165</v>
      </c>
      <c r="D55" s="227" t="s">
        <v>6</v>
      </c>
      <c r="E55" s="236">
        <v>-6.3494601013277787</v>
      </c>
      <c r="F55" s="232">
        <v>3.1208059105976247</v>
      </c>
      <c r="G55" s="235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</row>
    <row r="56" spans="1:26" s="129" customFormat="1" x14ac:dyDescent="0.2">
      <c r="A56" s="121"/>
      <c r="B56" s="121"/>
      <c r="C56" s="233"/>
      <c r="D56" s="227" t="s">
        <v>7</v>
      </c>
      <c r="E56" s="236">
        <v>5.5695997914179287</v>
      </c>
      <c r="F56" s="232">
        <v>4.4917627371982007</v>
      </c>
      <c r="G56" s="235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</row>
    <row r="57" spans="1:26" s="129" customFormat="1" x14ac:dyDescent="0.2">
      <c r="A57" s="121"/>
      <c r="B57" s="121"/>
      <c r="C57" s="233"/>
      <c r="D57" s="227" t="s">
        <v>8</v>
      </c>
      <c r="E57" s="236">
        <v>3.5195458225469594</v>
      </c>
      <c r="F57" s="232">
        <v>2.0165264968061223</v>
      </c>
      <c r="G57" s="235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</row>
    <row r="58" spans="1:26" s="129" customFormat="1" x14ac:dyDescent="0.2">
      <c r="A58" s="121"/>
      <c r="B58" s="121"/>
      <c r="C58" s="233"/>
      <c r="D58" s="227" t="s">
        <v>9</v>
      </c>
      <c r="E58" s="236">
        <v>2.8319908735544317</v>
      </c>
      <c r="F58" s="232">
        <v>2.6502831293625349</v>
      </c>
      <c r="G58" s="232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</row>
    <row r="59" spans="1:26" s="129" customFormat="1" ht="15" customHeight="1" x14ac:dyDescent="0.2">
      <c r="A59" s="121"/>
      <c r="B59" s="121"/>
      <c r="C59" s="233" t="s">
        <v>178</v>
      </c>
      <c r="D59" s="227" t="s">
        <v>6</v>
      </c>
      <c r="E59" s="237">
        <v>5.7350995339689064</v>
      </c>
      <c r="F59" s="232">
        <v>-2.1790478659501957</v>
      </c>
      <c r="G59" s="232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</row>
    <row r="60" spans="1:26" s="129" customFormat="1" x14ac:dyDescent="0.2">
      <c r="A60" s="121"/>
      <c r="B60" s="121"/>
      <c r="C60" s="233"/>
      <c r="D60" s="227" t="s">
        <v>7</v>
      </c>
      <c r="E60" s="237">
        <v>1.6686141541439952</v>
      </c>
      <c r="F60" s="232">
        <v>0.81186596589468252</v>
      </c>
      <c r="G60" s="232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</row>
    <row r="61" spans="1:26" s="129" customFormat="1" x14ac:dyDescent="0.2">
      <c r="A61" s="121"/>
      <c r="B61" s="121"/>
      <c r="G61" s="232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</row>
    <row r="62" spans="1:26" s="129" customFormat="1" x14ac:dyDescent="0.2">
      <c r="A62" s="121"/>
      <c r="B62" s="121"/>
      <c r="G62" s="232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</row>
    <row r="63" spans="1:26" s="129" customFormat="1" x14ac:dyDescent="0.2">
      <c r="A63" s="121"/>
      <c r="B63" s="121"/>
      <c r="G63" s="232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</row>
    <row r="64" spans="1:26" s="76" customFormat="1" x14ac:dyDescent="0.2">
      <c r="A64" s="3"/>
      <c r="B64" s="88"/>
      <c r="G64" s="84"/>
      <c r="H64" s="88"/>
      <c r="I64" s="88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88"/>
      <c r="C65" s="6"/>
      <c r="D65" s="132"/>
      <c r="E65" s="133"/>
      <c r="F65" s="133"/>
      <c r="G65" s="88"/>
      <c r="H65" s="88"/>
      <c r="I65" s="88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3"/>
      <c r="C66" s="85"/>
      <c r="D66" s="126"/>
      <c r="E66" s="130"/>
      <c r="F66" s="127"/>
      <c r="G66" s="6"/>
      <c r="H66" s="6"/>
      <c r="I66" s="6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5"/>
      <c r="D67" s="126"/>
      <c r="E67" s="130"/>
      <c r="F67" s="127"/>
      <c r="G67" s="6"/>
      <c r="H67" s="6"/>
      <c r="I67" s="6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6"/>
      <c r="D68" s="126"/>
      <c r="E68" s="130"/>
      <c r="F68" s="127"/>
      <c r="G68" s="6"/>
      <c r="H68" s="6"/>
      <c r="I68" s="6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6"/>
      <c r="D69" s="126"/>
      <c r="E69" s="130"/>
      <c r="F69" s="127"/>
      <c r="G69" s="6"/>
      <c r="H69" s="6"/>
      <c r="I69" s="6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6"/>
      <c r="D70" s="126"/>
      <c r="E70" s="130"/>
      <c r="F70" s="127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6"/>
      <c r="D71" s="126"/>
      <c r="E71" s="127"/>
      <c r="F71" s="127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6"/>
      <c r="D72" s="126"/>
      <c r="E72" s="127"/>
      <c r="F72" s="127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6"/>
      <c r="D73" s="126"/>
      <c r="E73" s="127"/>
      <c r="F73" s="127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8"/>
      <c r="D74" s="126"/>
      <c r="E74" s="127"/>
      <c r="F74" s="127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31"/>
      <c r="C75" s="128"/>
      <c r="D75" s="126"/>
      <c r="E75" s="127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8"/>
      <c r="D76" s="126"/>
      <c r="E76" s="127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2">
    <mergeCell ref="C48:C50"/>
    <mergeCell ref="C51:C54"/>
    <mergeCell ref="C55:C58"/>
    <mergeCell ref="C59:C60"/>
    <mergeCell ref="E27:S27"/>
    <mergeCell ref="E26:S26"/>
    <mergeCell ref="D14:X14"/>
    <mergeCell ref="D15:X15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1" t="s">
        <v>125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10"/>
    </row>
    <row r="15" spans="1:26" s="109" customFormat="1" ht="15.6" customHeight="1" x14ac:dyDescent="0.2">
      <c r="A15" s="71"/>
      <c r="B15" s="3"/>
      <c r="C15" s="3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0" t="s">
        <v>50</v>
      </c>
      <c r="D17" s="220"/>
      <c r="E17" s="220"/>
      <c r="F17" s="220"/>
      <c r="G17" s="220"/>
      <c r="H17" s="113"/>
      <c r="I17" s="220" t="s">
        <v>51</v>
      </c>
      <c r="J17" s="220"/>
      <c r="K17" s="220"/>
      <c r="L17" s="220"/>
      <c r="M17" s="220"/>
      <c r="N17" s="113"/>
      <c r="O17" s="220" t="s">
        <v>52</v>
      </c>
      <c r="P17" s="220"/>
      <c r="Q17" s="220"/>
      <c r="R17" s="220"/>
      <c r="S17" s="220"/>
      <c r="T17" s="113"/>
      <c r="U17" s="220" t="s">
        <v>53</v>
      </c>
      <c r="V17" s="220"/>
      <c r="W17" s="220"/>
      <c r="X17" s="220"/>
      <c r="Y17" s="220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2018</v>
      </c>
      <c r="C20" s="153">
        <v>81.322884238076696</v>
      </c>
      <c r="D20" s="153">
        <v>75.282260268034193</v>
      </c>
      <c r="E20" s="153">
        <v>83.942778606024703</v>
      </c>
      <c r="F20" s="153">
        <v>93.273589626168004</v>
      </c>
      <c r="G20" s="60">
        <v>333.82151273830362</v>
      </c>
      <c r="H20" s="3"/>
      <c r="I20" s="153">
        <v>10485.708332725801</v>
      </c>
      <c r="J20" s="153">
        <v>10750.407405443</v>
      </c>
      <c r="K20" s="153">
        <v>10836.033107563801</v>
      </c>
      <c r="L20" s="153">
        <v>10795.8511542674</v>
      </c>
      <c r="M20" s="60">
        <v>42868.000000000007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10"/>
    </row>
    <row r="21" spans="1:26" s="109" customFormat="1" x14ac:dyDescent="0.2">
      <c r="A21" s="71"/>
      <c r="B21" s="58">
        <v>2019</v>
      </c>
      <c r="C21" s="153">
        <v>87.025446171576704</v>
      </c>
      <c r="D21" s="153">
        <v>91.774623590056606</v>
      </c>
      <c r="E21" s="153">
        <v>64.064174912621596</v>
      </c>
      <c r="F21" s="153">
        <v>90.451398599358996</v>
      </c>
      <c r="G21" s="60">
        <v>333.31564327361389</v>
      </c>
      <c r="H21" s="3"/>
      <c r="I21" s="153">
        <v>10986.673809154699</v>
      </c>
      <c r="J21" s="153">
        <v>10842.5031622553</v>
      </c>
      <c r="K21" s="153">
        <v>10899.1827191827</v>
      </c>
      <c r="L21" s="153">
        <v>10964.640309407499</v>
      </c>
      <c r="M21" s="60">
        <v>43693.000000000204</v>
      </c>
      <c r="N21" s="3"/>
      <c r="O21" s="65">
        <v>7.0122475203971959</v>
      </c>
      <c r="P21" s="65">
        <v>21.90737002755121</v>
      </c>
      <c r="Q21" s="65">
        <v>-23.681136154309286</v>
      </c>
      <c r="R21" s="65">
        <v>-3.0257128927063803</v>
      </c>
      <c r="S21" s="66">
        <v>-0.15153890488967647</v>
      </c>
      <c r="T21" s="67"/>
      <c r="U21" s="65">
        <v>4.7776026238054925</v>
      </c>
      <c r="V21" s="65">
        <v>0.85667224821331445</v>
      </c>
      <c r="W21" s="65">
        <v>0.58277425873514233</v>
      </c>
      <c r="X21" s="65">
        <v>1.5634631556899592</v>
      </c>
      <c r="Y21" s="66">
        <v>1.9245124568447238</v>
      </c>
      <c r="Z21" s="110"/>
    </row>
    <row r="22" spans="1:26" s="109" customFormat="1" x14ac:dyDescent="0.2">
      <c r="A22" s="71"/>
      <c r="B22" s="58" t="s">
        <v>174</v>
      </c>
      <c r="C22" s="153">
        <v>75.264552818031405</v>
      </c>
      <c r="D22" s="153">
        <v>31.879583152615201</v>
      </c>
      <c r="E22" s="153">
        <v>56.355967579498298</v>
      </c>
      <c r="F22" s="153">
        <v>58.750267414249798</v>
      </c>
      <c r="G22" s="60">
        <v>222.2503709643947</v>
      </c>
      <c r="H22" s="3"/>
      <c r="I22" s="153">
        <v>10748.6225110861</v>
      </c>
      <c r="J22" s="153">
        <v>8585.2037903807104</v>
      </c>
      <c r="K22" s="153">
        <v>8807.7528586364097</v>
      </c>
      <c r="L22" s="153">
        <v>8740.4208398968003</v>
      </c>
      <c r="M22" s="60">
        <v>36882.000000000022</v>
      </c>
      <c r="N22" s="3"/>
      <c r="O22" s="65">
        <v>-13.514315491537815</v>
      </c>
      <c r="P22" s="65">
        <v>-65.263182887007531</v>
      </c>
      <c r="Q22" s="65">
        <v>-12.03200906534218</v>
      </c>
      <c r="R22" s="65">
        <v>-35.047695973751203</v>
      </c>
      <c r="S22" s="66">
        <v>-33.321350062783381</v>
      </c>
      <c r="T22" s="67"/>
      <c r="U22" s="65">
        <v>-2.1667276393538089</v>
      </c>
      <c r="V22" s="65">
        <v>-20.818987443163991</v>
      </c>
      <c r="W22" s="65">
        <v>-19.188868692561201</v>
      </c>
      <c r="X22" s="65">
        <v>-20.285384716198593</v>
      </c>
      <c r="Y22" s="66">
        <v>-15.588309340169246</v>
      </c>
      <c r="Z22" s="110"/>
    </row>
    <row r="23" spans="1:26" s="109" customFormat="1" x14ac:dyDescent="0.2">
      <c r="A23" s="71"/>
      <c r="B23" s="58" t="s">
        <v>165</v>
      </c>
      <c r="C23" s="153">
        <v>58.907883287637198</v>
      </c>
      <c r="D23" s="153">
        <v>39.337794279380901</v>
      </c>
      <c r="E23" s="153">
        <v>52.354253035419397</v>
      </c>
      <c r="F23" s="153">
        <v>70.289850472965696</v>
      </c>
      <c r="G23" s="60">
        <v>220.88978107540319</v>
      </c>
      <c r="H23" s="3"/>
      <c r="I23" s="153">
        <v>9151.1274544768803</v>
      </c>
      <c r="J23" s="153">
        <v>9238.3588710202603</v>
      </c>
      <c r="K23" s="153">
        <v>9179.6801689428503</v>
      </c>
      <c r="L23" s="153">
        <v>9376.3956802801604</v>
      </c>
      <c r="M23" s="60">
        <v>36945.562174720151</v>
      </c>
      <c r="N23" s="3"/>
      <c r="O23" s="65">
        <v>-21.732235053518551</v>
      </c>
      <c r="P23" s="65">
        <v>23.394945570842182</v>
      </c>
      <c r="Q23" s="65">
        <v>-7.1007822524453985</v>
      </c>
      <c r="R23" s="65">
        <v>19.641754100198355</v>
      </c>
      <c r="S23" s="66">
        <v>-0.61218790460848993</v>
      </c>
      <c r="T23" s="67"/>
      <c r="U23" s="65">
        <v>-14.862323567150739</v>
      </c>
      <c r="V23" s="65">
        <v>7.607915858344299</v>
      </c>
      <c r="W23" s="65">
        <v>4.2227264578813504</v>
      </c>
      <c r="X23" s="65">
        <v>7.2762496455590338</v>
      </c>
      <c r="Y23" s="66">
        <v>0.17233928398712806</v>
      </c>
      <c r="Z23" s="110"/>
    </row>
    <row r="24" spans="1:26" s="109" customFormat="1" x14ac:dyDescent="0.2">
      <c r="A24" s="71"/>
      <c r="B24" s="58" t="s">
        <v>178</v>
      </c>
      <c r="C24" s="153">
        <v>79.512141817733493</v>
      </c>
      <c r="D24" s="153">
        <v>78.050180230344793</v>
      </c>
      <c r="E24" s="153"/>
      <c r="F24" s="153"/>
      <c r="G24" s="60">
        <v>157.56232204807827</v>
      </c>
      <c r="H24" s="3"/>
      <c r="I24" s="153">
        <v>9262.7437861533708</v>
      </c>
      <c r="J24" s="153">
        <v>9254.2480615988497</v>
      </c>
      <c r="K24" s="153"/>
      <c r="L24" s="153"/>
      <c r="M24" s="60"/>
      <c r="N24" s="3"/>
      <c r="O24" s="65">
        <v>34.977081810068086</v>
      </c>
      <c r="P24" s="65">
        <v>98.410159136083479</v>
      </c>
      <c r="Q24" s="65"/>
      <c r="R24" s="65"/>
      <c r="S24" s="66"/>
      <c r="T24" s="67"/>
      <c r="U24" s="65">
        <v>1.2197003290767867</v>
      </c>
      <c r="V24" s="65">
        <v>0.17199148463946301</v>
      </c>
      <c r="W24" s="65"/>
      <c r="X24" s="65"/>
      <c r="Y24" s="66"/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3" t="s">
        <v>126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54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185" t="s">
        <v>175</v>
      </c>
      <c r="F43" s="3"/>
      <c r="G43" s="18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185" t="s">
        <v>172</v>
      </c>
      <c r="F44" s="3"/>
      <c r="G44" s="18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195" t="s">
        <v>77</v>
      </c>
      <c r="F45" s="5"/>
      <c r="G45" s="19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75"/>
      <c r="B46" s="75"/>
      <c r="C46" s="75"/>
      <c r="D46" s="75"/>
      <c r="E46" s="102"/>
      <c r="F46" s="102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39" t="s">
        <v>10</v>
      </c>
      <c r="F47" s="239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40">
        <v>2019</v>
      </c>
      <c r="D48" s="241" t="s">
        <v>7</v>
      </c>
      <c r="E48" s="242">
        <v>21.90737002755121</v>
      </c>
      <c r="F48" s="243">
        <v>0.85667224821331445</v>
      </c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0"/>
      <c r="D49" s="244" t="s">
        <v>8</v>
      </c>
      <c r="E49" s="245">
        <v>-23.681136154309286</v>
      </c>
      <c r="F49" s="243">
        <v>0.58277425873514233</v>
      </c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75"/>
      <c r="C50" s="240"/>
      <c r="D50" s="244" t="s">
        <v>9</v>
      </c>
      <c r="E50" s="245">
        <v>-3.0257128927063803</v>
      </c>
      <c r="F50" s="243">
        <v>1.5634631556899592</v>
      </c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40" t="s">
        <v>174</v>
      </c>
      <c r="D51" s="244" t="s">
        <v>6</v>
      </c>
      <c r="E51" s="245">
        <v>-13.514315491537815</v>
      </c>
      <c r="F51" s="243">
        <v>-2.1667276393538089</v>
      </c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0"/>
      <c r="D52" s="241" t="s">
        <v>7</v>
      </c>
      <c r="E52" s="242">
        <v>-65.263182887007531</v>
      </c>
      <c r="F52" s="245">
        <v>-20.818987443163991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40"/>
      <c r="D53" s="244" t="s">
        <v>8</v>
      </c>
      <c r="E53" s="245">
        <v>-12.03200906534218</v>
      </c>
      <c r="F53" s="245">
        <v>-19.188868692561201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75"/>
      <c r="C54" s="240"/>
      <c r="D54" s="244" t="s">
        <v>9</v>
      </c>
      <c r="E54" s="245">
        <v>-35.047695973751203</v>
      </c>
      <c r="F54" s="245">
        <v>-20.285384716198593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40" t="s">
        <v>165</v>
      </c>
      <c r="D55" s="244" t="s">
        <v>6</v>
      </c>
      <c r="E55" s="245">
        <v>-21.732235053518551</v>
      </c>
      <c r="F55" s="245">
        <v>-14.862323567150739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0"/>
      <c r="D56" s="244" t="s">
        <v>7</v>
      </c>
      <c r="E56" s="245">
        <v>23.394945570842182</v>
      </c>
      <c r="F56" s="245">
        <v>7.607915858344299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40"/>
      <c r="D57" s="244" t="s">
        <v>8</v>
      </c>
      <c r="E57" s="245">
        <v>-7.1007822524453985</v>
      </c>
      <c r="F57" s="245">
        <v>4.2227264578813504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75"/>
      <c r="C58" s="240"/>
      <c r="D58" s="244" t="s">
        <v>9</v>
      </c>
      <c r="E58" s="245">
        <v>19.641754100198355</v>
      </c>
      <c r="F58" s="245">
        <v>7.2762496455590338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40" t="s">
        <v>178</v>
      </c>
      <c r="D59" s="244" t="s">
        <v>6</v>
      </c>
      <c r="E59" s="245">
        <v>34.977081810068086</v>
      </c>
      <c r="F59" s="245">
        <v>1.2197003290767867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0"/>
      <c r="D60" s="244" t="s">
        <v>7</v>
      </c>
      <c r="E60" s="245">
        <v>98.410159136083479</v>
      </c>
      <c r="F60" s="245">
        <v>0.17199148463946301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75"/>
      <c r="C64" s="246"/>
      <c r="D64" s="244"/>
      <c r="E64" s="245"/>
      <c r="F64" s="24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49"/>
      <c r="D65" s="79"/>
      <c r="E65" s="84"/>
      <c r="F65" s="84"/>
      <c r="G65" s="6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3"/>
      <c r="C66" s="85"/>
      <c r="D66" s="79"/>
      <c r="E66" s="84"/>
      <c r="F66" s="84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126"/>
      <c r="D67" s="79"/>
      <c r="E67" s="84"/>
      <c r="F67" s="84"/>
      <c r="G67" s="3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6"/>
      <c r="D68" s="79"/>
      <c r="E68" s="84"/>
      <c r="F68" s="84"/>
      <c r="G68" s="3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6"/>
      <c r="D69" s="126"/>
      <c r="E69" s="130"/>
      <c r="F69" s="127"/>
      <c r="G69" s="3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6"/>
      <c r="D70" s="126"/>
      <c r="E70" s="127"/>
      <c r="F70" s="127"/>
      <c r="G70" s="3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6"/>
      <c r="D71" s="126"/>
      <c r="E71" s="127"/>
      <c r="F71" s="127"/>
      <c r="G71" s="3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4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125"/>
      <c r="C74" s="124"/>
      <c r="D74" s="121"/>
      <c r="E74" s="123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x14ac:dyDescent="0.2">
      <c r="A75" s="75"/>
      <c r="B75" s="7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O75" s="75"/>
      <c r="P75" s="75"/>
      <c r="Q75" s="75"/>
      <c r="R75" s="75"/>
      <c r="S75" s="75"/>
      <c r="U75" s="75"/>
      <c r="V75" s="75"/>
      <c r="W75" s="75"/>
      <c r="X75" s="75"/>
      <c r="Y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1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75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6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6"/>
      <c r="C104" s="6"/>
      <c r="D104" s="6"/>
      <c r="E104" s="6"/>
      <c r="G104" s="6"/>
      <c r="I104" s="6"/>
      <c r="J104" s="6"/>
      <c r="K104" s="6"/>
      <c r="L104" s="6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</sheetData>
  <mergeCells count="12">
    <mergeCell ref="C48:C50"/>
    <mergeCell ref="C51:C54"/>
    <mergeCell ref="C55:C58"/>
    <mergeCell ref="C59:C60"/>
    <mergeCell ref="D14:X14"/>
    <mergeCell ref="E26:Q26"/>
    <mergeCell ref="E27:Q27"/>
    <mergeCell ref="C17:G17"/>
    <mergeCell ref="I17:M17"/>
    <mergeCell ref="O17:S17"/>
    <mergeCell ref="U17:Y17"/>
    <mergeCell ref="D15:X1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1" t="s">
        <v>63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10"/>
    </row>
    <row r="15" spans="1:26" s="109" customFormat="1" ht="15.6" customHeight="1" x14ac:dyDescent="0.2">
      <c r="A15" s="71"/>
      <c r="B15" s="3"/>
      <c r="C15" s="3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0" t="s">
        <v>50</v>
      </c>
      <c r="D17" s="220"/>
      <c r="E17" s="220"/>
      <c r="F17" s="220"/>
      <c r="G17" s="220"/>
      <c r="H17" s="113"/>
      <c r="I17" s="220" t="s">
        <v>51</v>
      </c>
      <c r="J17" s="220"/>
      <c r="K17" s="220"/>
      <c r="L17" s="220"/>
      <c r="M17" s="220"/>
      <c r="N17" s="113"/>
      <c r="O17" s="220" t="s">
        <v>52</v>
      </c>
      <c r="P17" s="220"/>
      <c r="Q17" s="220"/>
      <c r="R17" s="220"/>
      <c r="S17" s="220"/>
      <c r="T17" s="113"/>
      <c r="U17" s="220" t="s">
        <v>53</v>
      </c>
      <c r="V17" s="220"/>
      <c r="W17" s="220"/>
      <c r="X17" s="220"/>
      <c r="Y17" s="220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2018</v>
      </c>
      <c r="C20" s="153">
        <v>4895.8745750554199</v>
      </c>
      <c r="D20" s="153">
        <v>4821.4943890822296</v>
      </c>
      <c r="E20" s="153">
        <v>4817.9569660392999</v>
      </c>
      <c r="F20" s="153">
        <v>4811.33716715828</v>
      </c>
      <c r="G20" s="60">
        <v>19346.663097335229</v>
      </c>
      <c r="H20" s="3"/>
      <c r="I20" s="153">
        <v>25471.1774522786</v>
      </c>
      <c r="J20" s="153">
        <v>25564.245445276101</v>
      </c>
      <c r="K20" s="153">
        <v>25725.332258658698</v>
      </c>
      <c r="L20" s="153">
        <v>25866.244843786601</v>
      </c>
      <c r="M20" s="60">
        <v>102627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10"/>
    </row>
    <row r="21" spans="1:26" s="109" customFormat="1" x14ac:dyDescent="0.2">
      <c r="A21" s="71"/>
      <c r="B21" s="58">
        <v>2019</v>
      </c>
      <c r="C21" s="153">
        <v>4816.0249557513198</v>
      </c>
      <c r="D21" s="153">
        <v>4966.0669250698902</v>
      </c>
      <c r="E21" s="153">
        <v>4941.7732549764296</v>
      </c>
      <c r="F21" s="153">
        <v>4852.0113181430497</v>
      </c>
      <c r="G21" s="60">
        <v>19575.876453940691</v>
      </c>
      <c r="H21" s="3"/>
      <c r="I21" s="153">
        <v>25564.335892974101</v>
      </c>
      <c r="J21" s="153">
        <v>26044.5096455085</v>
      </c>
      <c r="K21" s="153">
        <v>26092.235817098001</v>
      </c>
      <c r="L21" s="153">
        <v>26161.918644419398</v>
      </c>
      <c r="M21" s="60">
        <v>103863</v>
      </c>
      <c r="N21" s="3"/>
      <c r="O21" s="65">
        <v>-1.6309572085636148</v>
      </c>
      <c r="P21" s="65">
        <v>2.9985005544137948</v>
      </c>
      <c r="Q21" s="65">
        <v>2.569891964786791</v>
      </c>
      <c r="R21" s="65">
        <v>0.84538143080902728</v>
      </c>
      <c r="S21" s="66">
        <v>1.1847694636137618</v>
      </c>
      <c r="T21" s="67"/>
      <c r="U21" s="65">
        <v>0.3657406135622665</v>
      </c>
      <c r="V21" s="65">
        <v>1.8786558799886137</v>
      </c>
      <c r="W21" s="65">
        <v>1.4262344787240124</v>
      </c>
      <c r="X21" s="65">
        <v>1.1430874578759074</v>
      </c>
      <c r="Y21" s="66">
        <v>1.2043614253558985</v>
      </c>
      <c r="Z21" s="110"/>
    </row>
    <row r="22" spans="1:26" s="109" customFormat="1" x14ac:dyDescent="0.2">
      <c r="A22" s="71"/>
      <c r="B22" s="58" t="s">
        <v>174</v>
      </c>
      <c r="C22" s="153">
        <v>4688.7402559562097</v>
      </c>
      <c r="D22" s="153">
        <v>3318.5093422642799</v>
      </c>
      <c r="E22" s="153">
        <v>4254.1303921544204</v>
      </c>
      <c r="F22" s="153">
        <v>4628.1114644562304</v>
      </c>
      <c r="G22" s="60">
        <v>16889.491454831139</v>
      </c>
      <c r="H22" s="3"/>
      <c r="I22" s="153">
        <v>24844.145037847698</v>
      </c>
      <c r="J22" s="153">
        <v>18991.809298801902</v>
      </c>
      <c r="K22" s="153">
        <v>23911.566889009398</v>
      </c>
      <c r="L22" s="153">
        <v>25931.478774341002</v>
      </c>
      <c r="M22" s="60">
        <v>93679</v>
      </c>
      <c r="N22" s="3"/>
      <c r="O22" s="65">
        <v>-2.6429410346619164</v>
      </c>
      <c r="P22" s="65">
        <v>-33.17630647481505</v>
      </c>
      <c r="Q22" s="65">
        <v>-13.914901136541303</v>
      </c>
      <c r="R22" s="65">
        <v>-4.6145781410194644</v>
      </c>
      <c r="S22" s="66">
        <v>-13.722936009686421</v>
      </c>
      <c r="T22" s="67"/>
      <c r="U22" s="65">
        <v>-2.8171702098638605</v>
      </c>
      <c r="V22" s="65">
        <v>-27.079413061335444</v>
      </c>
      <c r="W22" s="65">
        <v>-8.3575395507487684</v>
      </c>
      <c r="X22" s="65">
        <v>-0.88082175168582921</v>
      </c>
      <c r="Y22" s="66">
        <v>-9.8052241895573928</v>
      </c>
      <c r="Z22" s="110"/>
    </row>
    <row r="23" spans="1:26" s="109" customFormat="1" x14ac:dyDescent="0.2">
      <c r="A23" s="71"/>
      <c r="B23" s="58" t="s">
        <v>165</v>
      </c>
      <c r="C23" s="153">
        <v>4843.6707432556796</v>
      </c>
      <c r="D23" s="153">
        <v>4668.5381412443003</v>
      </c>
      <c r="E23" s="153">
        <v>5365.04300265457</v>
      </c>
      <c r="F23" s="153">
        <v>5348.9670016783102</v>
      </c>
      <c r="G23" s="60">
        <v>20226.21888883286</v>
      </c>
      <c r="H23" s="3"/>
      <c r="I23" s="153">
        <v>26962.942445172201</v>
      </c>
      <c r="J23" s="153">
        <v>24780.5871529941</v>
      </c>
      <c r="K23" s="153">
        <v>28313.775652727301</v>
      </c>
      <c r="L23" s="153">
        <v>28947.210844164201</v>
      </c>
      <c r="M23" s="60">
        <v>109004.51609505781</v>
      </c>
      <c r="N23" s="3"/>
      <c r="O23" s="65">
        <v>3.3043094486340721</v>
      </c>
      <c r="P23" s="65">
        <v>40.681783889716911</v>
      </c>
      <c r="Q23" s="65">
        <v>26.113741425249316</v>
      </c>
      <c r="R23" s="65">
        <v>15.575587207832626</v>
      </c>
      <c r="S23" s="66">
        <v>19.756233886173476</v>
      </c>
      <c r="T23" s="67"/>
      <c r="U23" s="65">
        <v>8.5283571002210579</v>
      </c>
      <c r="V23" s="65">
        <v>30.480391642082168</v>
      </c>
      <c r="W23" s="65">
        <v>18.41037345712931</v>
      </c>
      <c r="X23" s="65">
        <v>11.629618565398772</v>
      </c>
      <c r="Y23" s="66">
        <v>16.359606843644599</v>
      </c>
      <c r="Z23" s="110"/>
    </row>
    <row r="24" spans="1:26" s="109" customFormat="1" x14ac:dyDescent="0.2">
      <c r="A24" s="71"/>
      <c r="B24" s="58" t="s">
        <v>178</v>
      </c>
      <c r="C24" s="153">
        <v>5573.0057367005002</v>
      </c>
      <c r="D24" s="153">
        <v>5649.0383683620503</v>
      </c>
      <c r="E24" s="153"/>
      <c r="F24" s="153"/>
      <c r="G24" s="60"/>
      <c r="H24" s="3"/>
      <c r="I24" s="153">
        <v>29424.9780237132</v>
      </c>
      <c r="J24" s="153">
        <v>30060.966060010102</v>
      </c>
      <c r="K24" s="153"/>
      <c r="L24" s="153"/>
      <c r="M24" s="60"/>
      <c r="N24" s="3"/>
      <c r="O24" s="65">
        <v>15.057484955193232</v>
      </c>
      <c r="P24" s="65">
        <v>21.00229659591939</v>
      </c>
      <c r="Q24" s="65"/>
      <c r="R24" s="65"/>
      <c r="S24" s="66"/>
      <c r="T24" s="67"/>
      <c r="U24" s="65">
        <v>9.1311828579073904</v>
      </c>
      <c r="V24" s="65">
        <v>21.308530239478202</v>
      </c>
      <c r="W24" s="65"/>
      <c r="X24" s="65"/>
      <c r="Y24" s="66"/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3" t="s">
        <v>57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185" t="s">
        <v>175</v>
      </c>
      <c r="G43" s="18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185" t="s">
        <v>172</v>
      </c>
      <c r="G44" s="18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195" t="s">
        <v>77</v>
      </c>
      <c r="G45" s="19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75"/>
      <c r="B46" s="3"/>
      <c r="C46" s="3"/>
      <c r="D46" s="3"/>
      <c r="E46" s="105"/>
      <c r="F46" s="10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38" t="s">
        <v>55</v>
      </c>
      <c r="D47" s="239" t="s">
        <v>56</v>
      </c>
      <c r="E47" s="239" t="s">
        <v>10</v>
      </c>
      <c r="F47" s="239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40">
        <v>2019</v>
      </c>
      <c r="D48" s="241" t="s">
        <v>7</v>
      </c>
      <c r="E48" s="245">
        <v>2.9985005544137948</v>
      </c>
      <c r="F48" s="243">
        <v>1.8786558799886137</v>
      </c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0"/>
      <c r="D49" s="244" t="s">
        <v>8</v>
      </c>
      <c r="E49" s="242">
        <v>2.569891964786791</v>
      </c>
      <c r="F49" s="243">
        <v>1.4262344787240124</v>
      </c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75"/>
      <c r="C50" s="240"/>
      <c r="D50" s="244" t="s">
        <v>9</v>
      </c>
      <c r="E50" s="245">
        <v>0.84538143080902728</v>
      </c>
      <c r="F50" s="243">
        <v>1.1430874578759074</v>
      </c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40" t="s">
        <v>174</v>
      </c>
      <c r="D51" s="244" t="s">
        <v>6</v>
      </c>
      <c r="E51" s="245">
        <v>-2.6429410346619164</v>
      </c>
      <c r="F51" s="243">
        <v>-2.8171702098638605</v>
      </c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0"/>
      <c r="D52" s="241" t="s">
        <v>7</v>
      </c>
      <c r="E52" s="245">
        <v>-33.17630647481505</v>
      </c>
      <c r="F52" s="243">
        <v>-27.079413061335444</v>
      </c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40"/>
      <c r="D53" s="244" t="s">
        <v>8</v>
      </c>
      <c r="E53" s="242">
        <v>-13.914901136541303</v>
      </c>
      <c r="F53" s="245">
        <v>-8.3575395507487684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75"/>
      <c r="C54" s="240"/>
      <c r="D54" s="244" t="s">
        <v>9</v>
      </c>
      <c r="E54" s="245">
        <v>-4.6145781410194644</v>
      </c>
      <c r="F54" s="245">
        <v>-0.88082175168582921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40" t="s">
        <v>165</v>
      </c>
      <c r="D55" s="244" t="s">
        <v>6</v>
      </c>
      <c r="E55" s="245">
        <v>3.3043094486340721</v>
      </c>
      <c r="F55" s="245">
        <v>8.5283571002210579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0"/>
      <c r="D56" s="244" t="s">
        <v>7</v>
      </c>
      <c r="E56" s="245">
        <v>40.681783889716911</v>
      </c>
      <c r="F56" s="245">
        <v>30.480391642082168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40"/>
      <c r="D57" s="244" t="s">
        <v>8</v>
      </c>
      <c r="E57" s="245">
        <v>26.113741425249316</v>
      </c>
      <c r="F57" s="245">
        <v>18.41037345712931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75"/>
      <c r="C58" s="240"/>
      <c r="D58" s="244" t="s">
        <v>9</v>
      </c>
      <c r="E58" s="245">
        <v>15.575587207832626</v>
      </c>
      <c r="F58" s="245">
        <v>11.629618565398772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40" t="s">
        <v>178</v>
      </c>
      <c r="D59" s="244" t="s">
        <v>6</v>
      </c>
      <c r="E59" s="245">
        <v>15.057484955193232</v>
      </c>
      <c r="F59" s="245">
        <v>9.1311828579073904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0"/>
      <c r="D60" s="244" t="s">
        <v>7</v>
      </c>
      <c r="E60" s="245">
        <v>21.00229659591939</v>
      </c>
      <c r="F60" s="245">
        <v>21.308530239478202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88"/>
      <c r="G62" s="6"/>
      <c r="H62" s="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88"/>
      <c r="G63" s="6"/>
      <c r="H63" s="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88"/>
      <c r="G64" s="6"/>
      <c r="H64" s="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75"/>
      <c r="B65" s="6"/>
      <c r="C65" s="6"/>
      <c r="D65" s="79"/>
      <c r="E65" s="84"/>
      <c r="F65" s="84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6"/>
      <c r="C66" s="6"/>
      <c r="D66" s="79"/>
      <c r="E66" s="84"/>
      <c r="F66" s="84"/>
      <c r="G66" s="6"/>
      <c r="H66" s="6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3"/>
      <c r="C67" s="85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3"/>
      <c r="C68" s="126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6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6"/>
      <c r="D70" s="79"/>
      <c r="E70" s="84"/>
      <c r="F70" s="84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2">
    <mergeCell ref="C48:C50"/>
    <mergeCell ref="C51:C54"/>
    <mergeCell ref="C55:C58"/>
    <mergeCell ref="C59:C60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82"/>
  </cols>
  <sheetData>
    <row r="1" spans="1:26" s="109" customFormat="1" x14ac:dyDescent="0.2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8"/>
    </row>
    <row r="2" spans="1:26" s="109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10"/>
    </row>
    <row r="3" spans="1:26" s="109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10"/>
    </row>
    <row r="4" spans="1:26" s="109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10"/>
    </row>
    <row r="5" spans="1:26" s="109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10"/>
    </row>
    <row r="6" spans="1:26" s="109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10"/>
    </row>
    <row r="7" spans="1:26" s="109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10"/>
    </row>
    <row r="8" spans="1:26" s="109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10"/>
    </row>
    <row r="9" spans="1:26" s="109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0"/>
    </row>
    <row r="10" spans="1:26" s="109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0"/>
    </row>
    <row r="11" spans="1:26" s="109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0"/>
    </row>
    <row r="12" spans="1:26" s="109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0"/>
    </row>
    <row r="13" spans="1:26" s="109" customFormat="1" x14ac:dyDescent="0.2">
      <c r="A13" s="71"/>
      <c r="B13" s="3"/>
      <c r="C13" s="3"/>
      <c r="D13" s="3"/>
      <c r="E13" s="3"/>
      <c r="F13" s="3"/>
      <c r="G13" s="3"/>
      <c r="H13" s="3"/>
      <c r="I13" s="111"/>
      <c r="J13" s="111"/>
      <c r="K13" s="111"/>
      <c r="L13" s="111"/>
      <c r="M13" s="111"/>
      <c r="N13" s="11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0"/>
    </row>
    <row r="14" spans="1:26" s="109" customFormat="1" ht="15" customHeight="1" x14ac:dyDescent="0.2">
      <c r="A14" s="71"/>
      <c r="B14" s="3"/>
      <c r="C14" s="3"/>
      <c r="D14" s="211" t="s">
        <v>116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3"/>
      <c r="Z14" s="110"/>
    </row>
    <row r="15" spans="1:26" s="109" customFormat="1" ht="15.6" customHeight="1" x14ac:dyDescent="0.2">
      <c r="A15" s="71"/>
      <c r="B15" s="3"/>
      <c r="C15" s="3"/>
      <c r="D15" s="211" t="s">
        <v>191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9"/>
      <c r="Z15" s="112"/>
    </row>
    <row r="16" spans="1:26" s="109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12"/>
    </row>
    <row r="17" spans="1:26" s="109" customFormat="1" ht="27" customHeight="1" x14ac:dyDescent="0.2">
      <c r="A17" s="71"/>
      <c r="B17" s="3"/>
      <c r="C17" s="220" t="s">
        <v>50</v>
      </c>
      <c r="D17" s="220"/>
      <c r="E17" s="220"/>
      <c r="F17" s="220"/>
      <c r="G17" s="220"/>
      <c r="H17" s="113"/>
      <c r="I17" s="220" t="s">
        <v>51</v>
      </c>
      <c r="J17" s="220"/>
      <c r="K17" s="220"/>
      <c r="L17" s="220"/>
      <c r="M17" s="220"/>
      <c r="N17" s="113"/>
      <c r="O17" s="220" t="s">
        <v>52</v>
      </c>
      <c r="P17" s="220"/>
      <c r="Q17" s="220"/>
      <c r="R17" s="220"/>
      <c r="S17" s="220"/>
      <c r="T17" s="113"/>
      <c r="U17" s="220" t="s">
        <v>53</v>
      </c>
      <c r="V17" s="220"/>
      <c r="W17" s="220"/>
      <c r="X17" s="220"/>
      <c r="Y17" s="220"/>
      <c r="Z17" s="110"/>
    </row>
    <row r="18" spans="1:26" s="109" customFormat="1" ht="15.75" customHeight="1" x14ac:dyDescent="0.2">
      <c r="A18" s="71"/>
      <c r="B18" s="3"/>
      <c r="C18" s="114" t="s">
        <v>6</v>
      </c>
      <c r="D18" s="114" t="s">
        <v>7</v>
      </c>
      <c r="E18" s="114" t="s">
        <v>8</v>
      </c>
      <c r="F18" s="114" t="s">
        <v>9</v>
      </c>
      <c r="G18" s="114" t="s">
        <v>46</v>
      </c>
      <c r="H18" s="58"/>
      <c r="I18" s="114" t="s">
        <v>6</v>
      </c>
      <c r="J18" s="114" t="s">
        <v>7</v>
      </c>
      <c r="K18" s="114" t="s">
        <v>8</v>
      </c>
      <c r="L18" s="114" t="s">
        <v>9</v>
      </c>
      <c r="M18" s="114" t="s">
        <v>46</v>
      </c>
      <c r="N18" s="58"/>
      <c r="O18" s="114" t="s">
        <v>6</v>
      </c>
      <c r="P18" s="114" t="s">
        <v>7</v>
      </c>
      <c r="Q18" s="114" t="s">
        <v>8</v>
      </c>
      <c r="R18" s="114" t="s">
        <v>9</v>
      </c>
      <c r="S18" s="114" t="s">
        <v>46</v>
      </c>
      <c r="T18" s="58"/>
      <c r="U18" s="114" t="s">
        <v>6</v>
      </c>
      <c r="V18" s="114" t="s">
        <v>7</v>
      </c>
      <c r="W18" s="114" t="s">
        <v>8</v>
      </c>
      <c r="X18" s="114" t="s">
        <v>9</v>
      </c>
      <c r="Y18" s="114" t="s">
        <v>47</v>
      </c>
      <c r="Z18" s="110"/>
    </row>
    <row r="19" spans="1:26" s="109" customFormat="1" ht="15.75" customHeight="1" x14ac:dyDescent="0.2">
      <c r="A19" s="71"/>
      <c r="B19" s="3"/>
      <c r="C19" s="58"/>
      <c r="D19" s="58"/>
      <c r="E19" s="58"/>
      <c r="F19" s="58"/>
      <c r="G19" s="115"/>
      <c r="H19" s="115"/>
      <c r="I19" s="58"/>
      <c r="J19" s="58"/>
      <c r="K19" s="58"/>
      <c r="L19" s="58"/>
      <c r="M19" s="115"/>
      <c r="N19" s="115"/>
      <c r="O19" s="58"/>
      <c r="P19" s="58"/>
      <c r="Q19" s="58"/>
      <c r="R19" s="58"/>
      <c r="S19" s="115"/>
      <c r="T19" s="115"/>
      <c r="U19" s="58"/>
      <c r="V19" s="58"/>
      <c r="W19" s="58"/>
      <c r="X19" s="58"/>
      <c r="Y19" s="115"/>
      <c r="Z19" s="110"/>
    </row>
    <row r="20" spans="1:26" s="109" customFormat="1" x14ac:dyDescent="0.2">
      <c r="A20" s="71"/>
      <c r="B20" s="58">
        <v>2018</v>
      </c>
      <c r="C20" s="153">
        <v>1092.15408364419</v>
      </c>
      <c r="D20" s="153">
        <v>1070.0678437845299</v>
      </c>
      <c r="E20" s="153">
        <v>1045.7205041611401</v>
      </c>
      <c r="F20" s="153">
        <v>1055.1363564148701</v>
      </c>
      <c r="G20" s="60">
        <v>4263.0787880047301</v>
      </c>
      <c r="H20" s="3"/>
      <c r="I20" s="153">
        <v>7090.8787257579797</v>
      </c>
      <c r="J20" s="153">
        <v>7141.6725541457599</v>
      </c>
      <c r="K20" s="153">
        <v>7162.7465363022202</v>
      </c>
      <c r="L20" s="153">
        <v>7198.7021837940401</v>
      </c>
      <c r="M20" s="60">
        <v>28594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10"/>
    </row>
    <row r="21" spans="1:26" s="109" customFormat="1" x14ac:dyDescent="0.2">
      <c r="A21" s="71"/>
      <c r="B21" s="58">
        <v>2019</v>
      </c>
      <c r="C21" s="153">
        <v>1078.4566990876599</v>
      </c>
      <c r="D21" s="153">
        <v>1137.9237366577499</v>
      </c>
      <c r="E21" s="153">
        <v>1115.9324222666601</v>
      </c>
      <c r="F21" s="153">
        <v>1126.7849932998799</v>
      </c>
      <c r="G21" s="60">
        <v>4459.0978513119499</v>
      </c>
      <c r="H21" s="3"/>
      <c r="I21" s="153">
        <v>7198.9580103070402</v>
      </c>
      <c r="J21" s="153">
        <v>7309.9082496719702</v>
      </c>
      <c r="K21" s="153">
        <v>7446.0725539324303</v>
      </c>
      <c r="L21" s="153">
        <v>7436.0611860885501</v>
      </c>
      <c r="M21" s="60">
        <v>29390.999999999993</v>
      </c>
      <c r="N21" s="3"/>
      <c r="O21" s="65">
        <v>-1.2541622799986243</v>
      </c>
      <c r="P21" s="65">
        <v>6.3412701603323285</v>
      </c>
      <c r="Q21" s="65">
        <v>6.7142145368797941</v>
      </c>
      <c r="R21" s="65">
        <v>6.7904623368733894</v>
      </c>
      <c r="S21" s="66">
        <v>4.5980633493983163</v>
      </c>
      <c r="T21" s="67"/>
      <c r="U21" s="65">
        <v>1.5242015655472727</v>
      </c>
      <c r="V21" s="65">
        <v>2.3556904107644812</v>
      </c>
      <c r="W21" s="65">
        <v>3.9555499583051983</v>
      </c>
      <c r="X21" s="65">
        <v>3.2972471458655406</v>
      </c>
      <c r="Y21" s="66">
        <v>2.7872980345526912</v>
      </c>
      <c r="Z21" s="110"/>
    </row>
    <row r="22" spans="1:26" s="109" customFormat="1" x14ac:dyDescent="0.2">
      <c r="A22" s="71"/>
      <c r="B22" s="58" t="s">
        <v>174</v>
      </c>
      <c r="C22" s="153">
        <v>1110.21552544985</v>
      </c>
      <c r="D22" s="153">
        <v>1011.44813365094</v>
      </c>
      <c r="E22" s="153">
        <v>1008.9886481820701</v>
      </c>
      <c r="F22" s="153">
        <v>1058.4511067132501</v>
      </c>
      <c r="G22" s="60">
        <v>4189.1034139961102</v>
      </c>
      <c r="H22" s="3"/>
      <c r="I22" s="153">
        <v>7326.1751794197298</v>
      </c>
      <c r="J22" s="153">
        <v>6605.4824172005101</v>
      </c>
      <c r="K22" s="153">
        <v>6979.0622892457404</v>
      </c>
      <c r="L22" s="153">
        <v>7320.2801141340096</v>
      </c>
      <c r="M22" s="60">
        <v>28230.999999999989</v>
      </c>
      <c r="N22" s="3"/>
      <c r="O22" s="65">
        <v>2.9448401951656535</v>
      </c>
      <c r="P22" s="65">
        <v>-11.114593969037628</v>
      </c>
      <c r="Q22" s="65">
        <v>-9.5833557615762999</v>
      </c>
      <c r="R22" s="65">
        <v>-6.064500946760802</v>
      </c>
      <c r="S22" s="66">
        <v>-6.0549116955664601</v>
      </c>
      <c r="T22" s="67"/>
      <c r="U22" s="65">
        <v>1.7671608714837248</v>
      </c>
      <c r="V22" s="65">
        <v>-9.6365892486143139</v>
      </c>
      <c r="W22" s="65">
        <v>-6.2719005395676817</v>
      </c>
      <c r="X22" s="65">
        <v>-1.557021507181048</v>
      </c>
      <c r="Y22" s="66">
        <v>-3.9467864312204455</v>
      </c>
      <c r="Z22" s="110"/>
    </row>
    <row r="23" spans="1:26" s="109" customFormat="1" x14ac:dyDescent="0.2">
      <c r="A23" s="71"/>
      <c r="B23" s="58" t="s">
        <v>165</v>
      </c>
      <c r="C23" s="153">
        <v>1111.3647990142999</v>
      </c>
      <c r="D23" s="153">
        <v>1103.9997142945499</v>
      </c>
      <c r="E23" s="153">
        <v>1174.50840406974</v>
      </c>
      <c r="F23" s="153">
        <v>1175.2052614118199</v>
      </c>
      <c r="G23" s="60">
        <v>4565.0781787904098</v>
      </c>
      <c r="H23" s="3"/>
      <c r="I23" s="153">
        <v>7512.9315438056501</v>
      </c>
      <c r="J23" s="153">
        <v>7125.6819250046901</v>
      </c>
      <c r="K23" s="153">
        <v>7808.9683697309001</v>
      </c>
      <c r="L23" s="153">
        <v>7963.6638605813296</v>
      </c>
      <c r="M23" s="60">
        <v>30411.24569912257</v>
      </c>
      <c r="N23" s="3"/>
      <c r="O23" s="65">
        <v>0.10351805916100432</v>
      </c>
      <c r="P23" s="65">
        <v>9.1504030275417279</v>
      </c>
      <c r="Q23" s="65">
        <v>16.404521119825532</v>
      </c>
      <c r="R23" s="65">
        <v>11.030661119635482</v>
      </c>
      <c r="S23" s="66">
        <v>8.9750652499563444</v>
      </c>
      <c r="T23" s="67"/>
      <c r="U23" s="65">
        <v>2.5491659674006399</v>
      </c>
      <c r="V23" s="65">
        <v>7.8752689803487215</v>
      </c>
      <c r="W23" s="65">
        <v>11.891369443198528</v>
      </c>
      <c r="X23" s="65">
        <v>8.7890591127117261</v>
      </c>
      <c r="Y23" s="66">
        <v>7.7228780387608538</v>
      </c>
      <c r="Z23" s="110"/>
    </row>
    <row r="24" spans="1:26" s="109" customFormat="1" x14ac:dyDescent="0.2">
      <c r="A24" s="71"/>
      <c r="B24" s="58" t="s">
        <v>178</v>
      </c>
      <c r="C24" s="153">
        <v>1221.95744913721</v>
      </c>
      <c r="D24" s="153">
        <v>1278.0747906394599</v>
      </c>
      <c r="E24" s="153"/>
      <c r="F24" s="153"/>
      <c r="G24" s="60"/>
      <c r="H24" s="3"/>
      <c r="I24" s="153">
        <v>8178.6985164991702</v>
      </c>
      <c r="J24" s="153">
        <v>8223.7351096975999</v>
      </c>
      <c r="K24" s="153"/>
      <c r="L24" s="153"/>
      <c r="M24" s="60"/>
      <c r="N24" s="3"/>
      <c r="O24" s="65">
        <v>9.9510664923882644</v>
      </c>
      <c r="P24" s="65">
        <v>15.76767403931288</v>
      </c>
      <c r="Q24" s="65"/>
      <c r="R24" s="65"/>
      <c r="S24" s="66"/>
      <c r="T24" s="67"/>
      <c r="U24" s="65">
        <v>8.8616137231070553</v>
      </c>
      <c r="V24" s="65">
        <v>15.409797914775524</v>
      </c>
      <c r="W24" s="65"/>
      <c r="X24" s="65"/>
      <c r="Y24" s="66"/>
      <c r="Z24" s="110"/>
    </row>
    <row r="25" spans="1:26" s="109" customFormat="1" x14ac:dyDescent="0.2">
      <c r="A25" s="71"/>
      <c r="B25" s="58"/>
      <c r="C25" s="116"/>
      <c r="D25" s="116"/>
      <c r="E25" s="116"/>
      <c r="F25" s="116"/>
      <c r="G25" s="11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0"/>
    </row>
    <row r="26" spans="1:26" s="109" customFormat="1" x14ac:dyDescent="0.2">
      <c r="A26" s="71"/>
      <c r="B26" s="118"/>
      <c r="D26" s="54"/>
      <c r="E26" s="213" t="s">
        <v>117</v>
      </c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54"/>
      <c r="T26" s="54"/>
      <c r="U26" s="54"/>
      <c r="V26" s="54"/>
      <c r="W26" s="54"/>
      <c r="X26" s="54"/>
      <c r="Y26" s="3"/>
      <c r="Z26" s="110"/>
    </row>
    <row r="27" spans="1:26" s="109" customFormat="1" x14ac:dyDescent="0.2">
      <c r="A27" s="71"/>
      <c r="B27" s="118"/>
      <c r="C27" s="54"/>
      <c r="D27" s="54"/>
      <c r="E27" s="213" t="s">
        <v>192</v>
      </c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54"/>
      <c r="S27" s="54"/>
      <c r="T27" s="54"/>
      <c r="U27" s="54"/>
      <c r="V27" s="54"/>
      <c r="W27" s="54"/>
      <c r="X27" s="54"/>
      <c r="Y27" s="3"/>
      <c r="Z27" s="110"/>
    </row>
    <row r="28" spans="1:26" s="109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10"/>
    </row>
    <row r="29" spans="1:26" s="109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10"/>
    </row>
    <row r="30" spans="1:26" s="109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10"/>
    </row>
    <row r="31" spans="1:26" s="109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10"/>
    </row>
    <row r="32" spans="1:26" s="109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10"/>
    </row>
    <row r="33" spans="1:26" s="109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10"/>
    </row>
    <row r="34" spans="1:26" s="109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10"/>
    </row>
    <row r="35" spans="1:26" s="109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10"/>
    </row>
    <row r="36" spans="1:26" s="109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10"/>
    </row>
    <row r="37" spans="1:26" s="109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10"/>
    </row>
    <row r="38" spans="1:26" s="109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10"/>
    </row>
    <row r="39" spans="1:26" s="109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10"/>
    </row>
    <row r="40" spans="1:26" s="109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10"/>
    </row>
    <row r="41" spans="1:26" s="109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10"/>
    </row>
    <row r="42" spans="1:26" s="109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10"/>
    </row>
    <row r="43" spans="1:26" s="109" customFormat="1" x14ac:dyDescent="0.2">
      <c r="A43" s="71"/>
      <c r="B43" s="3"/>
      <c r="C43" s="3"/>
      <c r="D43" s="3"/>
      <c r="E43" s="3"/>
      <c r="F43" s="185" t="s">
        <v>175</v>
      </c>
      <c r="G43" s="18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10"/>
    </row>
    <row r="44" spans="1:26" s="109" customFormat="1" x14ac:dyDescent="0.2">
      <c r="A44" s="71"/>
      <c r="B44" s="3"/>
      <c r="C44" s="3"/>
      <c r="D44" s="3"/>
      <c r="E44" s="3"/>
      <c r="F44" s="185" t="s">
        <v>172</v>
      </c>
      <c r="G44" s="18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10"/>
    </row>
    <row r="45" spans="1:26" s="109" customFormat="1" x14ac:dyDescent="0.2">
      <c r="A45" s="72"/>
      <c r="B45" s="7"/>
      <c r="C45" s="5"/>
      <c r="D45" s="5"/>
      <c r="E45" s="5"/>
      <c r="F45" s="195" t="s">
        <v>77</v>
      </c>
      <c r="G45" s="19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9"/>
    </row>
    <row r="46" spans="1:26" s="76" customFormat="1" x14ac:dyDescent="0.2">
      <c r="A46" s="3"/>
      <c r="B46" s="3"/>
      <c r="C46" s="3"/>
      <c r="D46" s="3"/>
      <c r="E46" s="105"/>
      <c r="F46" s="10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129" customFormat="1" x14ac:dyDescent="0.2">
      <c r="A47" s="121"/>
      <c r="B47" s="121"/>
      <c r="C47" s="226" t="s">
        <v>55</v>
      </c>
      <c r="D47" s="225" t="s">
        <v>56</v>
      </c>
      <c r="E47" s="225" t="s">
        <v>10</v>
      </c>
      <c r="F47" s="225" t="s">
        <v>11</v>
      </c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</row>
    <row r="48" spans="1:26" s="129" customFormat="1" x14ac:dyDescent="0.2">
      <c r="A48" s="121"/>
      <c r="B48" s="121"/>
      <c r="E48" s="236"/>
      <c r="F48" s="235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</row>
    <row r="49" spans="1:26" s="129" customFormat="1" x14ac:dyDescent="0.2">
      <c r="A49" s="121"/>
      <c r="B49" s="121"/>
      <c r="C49" s="229">
        <v>2019</v>
      </c>
      <c r="D49" s="230" t="s">
        <v>7</v>
      </c>
      <c r="E49" s="234">
        <v>6.3412701603323285</v>
      </c>
      <c r="F49" s="235">
        <v>2.3556904107644812</v>
      </c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</row>
    <row r="50" spans="1:26" s="129" customFormat="1" x14ac:dyDescent="0.2">
      <c r="A50" s="121"/>
      <c r="B50" s="121"/>
      <c r="C50" s="231"/>
      <c r="D50" s="227" t="s">
        <v>8</v>
      </c>
      <c r="E50" s="236">
        <v>6.7142145368797941</v>
      </c>
      <c r="F50" s="235">
        <v>3.9555499583051983</v>
      </c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</row>
    <row r="51" spans="1:26" s="129" customFormat="1" x14ac:dyDescent="0.2">
      <c r="A51" s="121"/>
      <c r="B51" s="121"/>
      <c r="C51" s="231"/>
      <c r="D51" s="227" t="s">
        <v>9</v>
      </c>
      <c r="E51" s="236">
        <v>6.7904623368733894</v>
      </c>
      <c r="F51" s="235">
        <v>3.2972471458655406</v>
      </c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</row>
    <row r="52" spans="1:26" s="129" customFormat="1" x14ac:dyDescent="0.2">
      <c r="A52" s="121"/>
      <c r="B52" s="121"/>
      <c r="C52" s="231" t="s">
        <v>174</v>
      </c>
      <c r="D52" s="227" t="s">
        <v>6</v>
      </c>
      <c r="E52" s="236">
        <v>2.9448401951656535</v>
      </c>
      <c r="F52" s="235">
        <v>1.7671608714837248</v>
      </c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</row>
    <row r="53" spans="1:26" s="129" customFormat="1" x14ac:dyDescent="0.2">
      <c r="A53" s="121"/>
      <c r="B53" s="121"/>
      <c r="C53" s="231"/>
      <c r="D53" s="230" t="s">
        <v>7</v>
      </c>
      <c r="E53" s="234">
        <v>-11.114593969037628</v>
      </c>
      <c r="F53" s="232">
        <v>-9.6365892486143139</v>
      </c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</row>
    <row r="54" spans="1:26" s="129" customFormat="1" x14ac:dyDescent="0.2">
      <c r="A54" s="121"/>
      <c r="B54" s="121"/>
      <c r="C54" s="231"/>
      <c r="D54" s="227" t="s">
        <v>8</v>
      </c>
      <c r="E54" s="236">
        <v>-9.5833557615762999</v>
      </c>
      <c r="F54" s="232">
        <v>-6.2719005395676817</v>
      </c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</row>
    <row r="55" spans="1:26" s="129" customFormat="1" x14ac:dyDescent="0.2">
      <c r="A55" s="121"/>
      <c r="B55" s="121"/>
      <c r="C55" s="231"/>
      <c r="D55" s="227" t="s">
        <v>9</v>
      </c>
      <c r="E55" s="236">
        <v>-6.064500946760802</v>
      </c>
      <c r="F55" s="232">
        <v>-1.557021507181048</v>
      </c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</row>
    <row r="56" spans="1:26" s="129" customFormat="1" x14ac:dyDescent="0.2">
      <c r="A56" s="121"/>
      <c r="B56" s="121"/>
      <c r="C56" s="231" t="s">
        <v>165</v>
      </c>
      <c r="D56" s="227" t="s">
        <v>6</v>
      </c>
      <c r="E56" s="236">
        <v>0.10351805916100432</v>
      </c>
      <c r="F56" s="232">
        <v>2.5491659674006399</v>
      </c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</row>
    <row r="57" spans="1:26" s="129" customFormat="1" x14ac:dyDescent="0.2">
      <c r="A57" s="121"/>
      <c r="B57" s="121"/>
      <c r="C57" s="231"/>
      <c r="D57" s="227" t="s">
        <v>7</v>
      </c>
      <c r="E57" s="236">
        <v>9.1504030275417279</v>
      </c>
      <c r="F57" s="232">
        <v>7.8752689803487215</v>
      </c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</row>
    <row r="58" spans="1:26" s="129" customFormat="1" x14ac:dyDescent="0.2">
      <c r="A58" s="121"/>
      <c r="B58" s="121"/>
      <c r="C58" s="231"/>
      <c r="D58" s="227" t="s">
        <v>8</v>
      </c>
      <c r="E58" s="236">
        <v>16.404521119825532</v>
      </c>
      <c r="F58" s="232">
        <v>11.891369443198528</v>
      </c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</row>
    <row r="59" spans="1:26" s="129" customFormat="1" x14ac:dyDescent="0.2">
      <c r="A59" s="121"/>
      <c r="B59" s="121"/>
      <c r="C59" s="231"/>
      <c r="D59" s="227" t="s">
        <v>9</v>
      </c>
      <c r="E59" s="236">
        <v>11.030661119635482</v>
      </c>
      <c r="F59" s="232">
        <v>8.7890591127117261</v>
      </c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</row>
    <row r="60" spans="1:26" s="129" customFormat="1" x14ac:dyDescent="0.2">
      <c r="A60" s="121"/>
      <c r="B60" s="121"/>
      <c r="C60" s="231" t="s">
        <v>178</v>
      </c>
      <c r="D60" s="227" t="s">
        <v>6</v>
      </c>
      <c r="E60" s="232">
        <v>9.9510664923882644</v>
      </c>
      <c r="F60" s="232">
        <v>8.8616137231070553</v>
      </c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</row>
    <row r="61" spans="1:26" s="129" customFormat="1" x14ac:dyDescent="0.2">
      <c r="A61" s="121"/>
      <c r="B61" s="121"/>
      <c r="C61" s="231"/>
      <c r="D61" s="227" t="s">
        <v>7</v>
      </c>
      <c r="E61" s="232">
        <v>15.76767403931288</v>
      </c>
      <c r="F61" s="232">
        <v>15.409797914775524</v>
      </c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</row>
    <row r="62" spans="1:26" s="76" customFormat="1" x14ac:dyDescent="0.2">
      <c r="A62" s="3"/>
      <c r="B62" s="88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8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9"/>
      <c r="E65" s="84"/>
      <c r="F65" s="84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6"/>
      <c r="C66" s="49"/>
      <c r="D66" s="79"/>
      <c r="E66" s="84"/>
      <c r="F66" s="84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6"/>
      <c r="C67" s="49"/>
      <c r="D67" s="79"/>
      <c r="E67" s="84"/>
      <c r="F67" s="8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21"/>
      <c r="D68" s="79"/>
      <c r="E68" s="84"/>
      <c r="F68" s="84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1"/>
      <c r="D69" s="79"/>
      <c r="E69" s="84"/>
      <c r="F69" s="8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1"/>
      <c r="D70" s="121"/>
      <c r="E70" s="122"/>
      <c r="F70" s="123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3"/>
      <c r="F71" s="123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3"/>
      <c r="F72" s="123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3"/>
      <c r="F73" s="123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4"/>
      <c r="D74" s="121"/>
      <c r="E74" s="123"/>
      <c r="F74" s="123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5"/>
      <c r="C75" s="124"/>
      <c r="D75" s="121"/>
      <c r="E75" s="123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4"/>
      <c r="D76" s="121"/>
      <c r="E76" s="123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4"/>
      <c r="D77" s="121"/>
      <c r="E77" s="123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4"/>
      <c r="D78" s="121"/>
      <c r="E78" s="123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21"/>
      <c r="D79" s="121"/>
      <c r="E79" s="123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21"/>
      <c r="D80" s="121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21"/>
      <c r="D81" s="121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Movil</dc:creator>
  <cp:lastModifiedBy>Vladimir Lenin Daza Acosta</cp:lastModifiedBy>
  <cp:lastPrinted>2015-08-05T19:35:37Z</cp:lastPrinted>
  <dcterms:created xsi:type="dcterms:W3CDTF">2010-09-24T13:34:45Z</dcterms:created>
  <dcterms:modified xsi:type="dcterms:W3CDTF">2022-10-21T15:54:09Z</dcterms:modified>
</cp:coreProperties>
</file>