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8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7.xml" ContentType="application/vnd.openxmlformats-officedocument.drawing+xml"/>
  <Override PartName="/xl/charts/chart10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9.xml" ContentType="application/vnd.openxmlformats-officedocument.drawing+xml"/>
  <Override PartName="/xl/charts/chart12.xml" ContentType="application/vnd.openxmlformats-officedocument.drawingml.chart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drawings/drawing11.xml" ContentType="application/vnd.openxmlformats-officedocument.drawing+xml"/>
  <Override PartName="/xl/charts/chart14.xml" ContentType="application/vnd.openxmlformats-officedocument.drawingml.chart+xml"/>
  <Override PartName="/xl/drawings/drawing12.xml" ContentType="application/vnd.openxmlformats-officedocument.drawing+xml"/>
  <Override PartName="/xl/charts/chart15.xml" ContentType="application/vnd.openxmlformats-officedocument.drawingml.chart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harts/chart16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7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harts/chart18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9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7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18.xml" ContentType="application/vnd.openxmlformats-officedocument.drawing+xml"/>
  <Override PartName="/xl/charts/chart22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9.xml" ContentType="application/vnd.openxmlformats-officedocument.drawing+xml"/>
  <Override PartName="/xl/comments1.xml" ContentType="application/vnd.openxmlformats-officedocument.spreadsheetml.comments+xml"/>
  <Override PartName="/xl/charts/chart23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20.xml" ContentType="application/vnd.openxmlformats-officedocument.drawing+xml"/>
  <Override PartName="/xl/charts/chart24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21.xml" ContentType="application/vnd.openxmlformats-officedocument.drawing+xml"/>
  <Override PartName="/xl/charts/chart25.xml" ContentType="application/vnd.openxmlformats-officedocument.drawingml.chart+xml"/>
  <Override PartName="/xl/drawings/drawing22.xml" ContentType="application/vnd.openxmlformats-officedocument.drawing+xml"/>
  <Override PartName="/xl/charts/chart26.xml" ContentType="application/vnd.openxmlformats-officedocument.drawingml.chart+xml"/>
  <Override PartName="/xl/drawings/drawing23.xml" ContentType="application/vnd.openxmlformats-officedocument.drawing+xml"/>
  <Override PartName="/xl/charts/chart27.xml" ContentType="application/vnd.openxmlformats-officedocument.drawingml.chart+xml"/>
  <Override PartName="/xl/drawings/drawing24.xml" ContentType="application/vnd.openxmlformats-officedocument.drawing+xml"/>
  <Override PartName="/xl/charts/chart28.xml" ContentType="application/vnd.openxmlformats-officedocument.drawingml.chart+xml"/>
  <Override PartName="/xl/drawings/drawing25.xml" ContentType="application/vnd.openxmlformats-officedocument.drawing+xml"/>
  <Override PartName="/xl/charts/chart29.xml" ContentType="application/vnd.openxmlformats-officedocument.drawingml.chart+xml"/>
  <Override PartName="/xl/drawings/drawing26.xml" ContentType="application/vnd.openxmlformats-officedocument.drawing+xml"/>
  <Override PartName="/xl/charts/chart30.xml" ContentType="application/vnd.openxmlformats-officedocument.drawingml.chart+xml"/>
  <Override PartName="/xl/drawings/drawing27.xml" ContentType="application/vnd.openxmlformats-officedocument.drawing+xml"/>
  <Override PartName="/xl/charts/chart31.xml" ContentType="application/vnd.openxmlformats-officedocument.drawingml.chart+xml"/>
  <Override PartName="/xl/drawings/drawing28.xml" ContentType="application/vnd.openxmlformats-officedocument.drawing+xml"/>
  <Override PartName="/xl/charts/chart32.xml" ContentType="application/vnd.openxmlformats-officedocument.drawingml.chart+xml"/>
  <Override PartName="/xl/drawings/drawing29.xml" ContentType="application/vnd.openxmlformats-officedocument.drawing+xml"/>
  <Override PartName="/xl/charts/chart33.xml" ContentType="application/vnd.openxmlformats-officedocument.drawingml.chart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charts/chart34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35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36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charts/chart37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charts/chart38.xml" ContentType="application/vnd.openxmlformats-officedocument.drawingml.chart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F:\SDDE\2021 algunos\Informe mercado laboral especial N76\"/>
    </mc:Choice>
  </mc:AlternateContent>
  <bookViews>
    <workbookView xWindow="240" yWindow="3180" windowWidth="16605" windowHeight="6975" tabRatio="898" activeTab="1"/>
  </bookViews>
  <sheets>
    <sheet name="Índice" sheetId="15" r:id="rId1"/>
    <sheet name="Mercado Laboral (personas)" sheetId="17" r:id="rId2"/>
    <sheet name=" Mercado Laboral (Tasas)" sheetId="18" r:id="rId3"/>
    <sheet name="Mercado laboral trim (Sexo) " sheetId="93" r:id="rId4"/>
    <sheet name="Mercado laboral añocorr(Sexo)" sheetId="141" r:id="rId5"/>
    <sheet name="Tasa Global Part %.(Sexo)" sheetId="147" r:id="rId6"/>
    <sheet name="Tasa Ocupación %.(Sexo)" sheetId="105" r:id="rId7"/>
    <sheet name="Tasa Desocupación %.(Sexo)" sheetId="148" r:id="rId8"/>
    <sheet name="Tasa Ocup. % Ciudades Hombres" sheetId="109" r:id="rId9"/>
    <sheet name="Tasa Desocup.% Ciudades Hombres" sheetId="110" r:id="rId10"/>
    <sheet name="Tasa Ocup.% Ciudades Mujer" sheetId="111" r:id="rId11"/>
    <sheet name="Tasa Desocup.% Ciudades Mujer" sheetId="112" r:id="rId12"/>
    <sheet name="Ramas Ocupados Sexo" sheetId="98" r:id="rId13"/>
    <sheet name="Posición Ocupados Sexo" sheetId="113" r:id="rId14"/>
    <sheet name="Nivel Educativo Ocupados Sexo" sheetId="115" r:id="rId15"/>
    <sheet name="Mercado laboral (Etario) " sheetId="102" r:id="rId16"/>
    <sheet name=" Etáreo Mercado Laboral (tasas)" sheetId="116" r:id="rId17"/>
    <sheet name="Tasa Global Part %.(etario)" sheetId="117" r:id="rId18"/>
    <sheet name="Tasa ocupación %.(etario)" sheetId="118" r:id="rId19"/>
    <sheet name="Tasa desocupación %.(etario)" sheetId="119" r:id="rId20"/>
    <sheet name="TGP% Ciudades 14 a 28 años" sheetId="120" r:id="rId21"/>
    <sheet name="TGP% Ciudades 29 a 45 años" sheetId="121" r:id="rId22"/>
    <sheet name="TGP% Ciudades 46 años y más" sheetId="122" r:id="rId23"/>
    <sheet name="Tasa Ocup%Ciudades 14 a 28 años" sheetId="123" r:id="rId24"/>
    <sheet name="Tasa Ocup%Ciudades 29 a 45 años" sheetId="124" r:id="rId25"/>
    <sheet name="Tasa Ocup%.Ciudades 46 añosymás" sheetId="125" r:id="rId26"/>
    <sheet name="Tasa desocup%Ciudades 14 a 28 " sheetId="126" r:id="rId27"/>
    <sheet name="Tasa desocup%Ciudades 29 a 45" sheetId="127" r:id="rId28"/>
    <sheet name="Tasa desocup%.Ciudades 46 años" sheetId="128" r:id="rId29"/>
    <sheet name="Ramas Ocupados etario " sheetId="130" r:id="rId30"/>
    <sheet name="Posición Ocupados etario" sheetId="129" r:id="rId31"/>
    <sheet name="Informalidad (personas)" sheetId="131" r:id="rId32"/>
    <sheet name="Tasa informalidad Bogotá" sheetId="132" r:id="rId33"/>
    <sheet name="Tasa Infor% Ciudades (DANE)" sheetId="134" r:id="rId34"/>
    <sheet name="Tasa Infor% Ciudades (Fuerte)" sheetId="135" r:id="rId35"/>
    <sheet name="Informalidad (ramas)" sheetId="136" r:id="rId36"/>
    <sheet name="Informalidad (posición)" sheetId="137" r:id="rId37"/>
    <sheet name="Informalidad (nivel educativo)" sheetId="138" r:id="rId38"/>
    <sheet name="Desocupación (semanas)" sheetId="144" r:id="rId39"/>
    <sheet name="Desocupación (semanas) ciudades" sheetId="108" r:id="rId40"/>
    <sheet name="Desocupación (semana)educación" sheetId="145" r:id="rId41"/>
    <sheet name="Notas Metodológica" sheetId="146" r:id="rId42"/>
  </sheets>
  <externalReferences>
    <externalReference r:id="rId43"/>
    <externalReference r:id="rId44"/>
  </externalReferences>
  <definedNames>
    <definedName name="\a" localSheetId="16">#REF!</definedName>
    <definedName name="\a" localSheetId="2">#REF!</definedName>
    <definedName name="\a" localSheetId="40">#REF!</definedName>
    <definedName name="\a" localSheetId="38">#REF!</definedName>
    <definedName name="\a" localSheetId="39">#REF!</definedName>
    <definedName name="\a" localSheetId="0">#REF!</definedName>
    <definedName name="\a" localSheetId="37">#REF!</definedName>
    <definedName name="\a" localSheetId="31">#REF!</definedName>
    <definedName name="\a" localSheetId="36">#REF!</definedName>
    <definedName name="\a" localSheetId="35">#REF!</definedName>
    <definedName name="\a" localSheetId="15">#REF!</definedName>
    <definedName name="\a" localSheetId="1">#REF!</definedName>
    <definedName name="\a" localSheetId="4">#REF!</definedName>
    <definedName name="\a" localSheetId="3">#REF!</definedName>
    <definedName name="\a" localSheetId="14">#REF!</definedName>
    <definedName name="\a" localSheetId="41">#REF!</definedName>
    <definedName name="\a" localSheetId="30">#REF!</definedName>
    <definedName name="\a" localSheetId="13">#REF!</definedName>
    <definedName name="\a" localSheetId="29">#REF!</definedName>
    <definedName name="\a" localSheetId="12">#REF!</definedName>
    <definedName name="\a" localSheetId="28">#REF!</definedName>
    <definedName name="\a" localSheetId="26">#REF!</definedName>
    <definedName name="\a" localSheetId="27">#REF!</definedName>
    <definedName name="\a" localSheetId="9">#REF!</definedName>
    <definedName name="\a" localSheetId="11">#REF!</definedName>
    <definedName name="\a" localSheetId="19">#REF!</definedName>
    <definedName name="\a" localSheetId="7">#REF!</definedName>
    <definedName name="\a" localSheetId="17">#REF!</definedName>
    <definedName name="\a" localSheetId="5">#REF!</definedName>
    <definedName name="\a" localSheetId="33">#REF!</definedName>
    <definedName name="\a" localSheetId="34">#REF!</definedName>
    <definedName name="\a" localSheetId="32">#REF!</definedName>
    <definedName name="\a" localSheetId="25">#REF!</definedName>
    <definedName name="\a" localSheetId="23">#REF!</definedName>
    <definedName name="\a" localSheetId="24">#REF!</definedName>
    <definedName name="\a" localSheetId="8">#REF!</definedName>
    <definedName name="\a" localSheetId="10">#REF!</definedName>
    <definedName name="\a" localSheetId="18">#REF!</definedName>
    <definedName name="\a" localSheetId="6">#REF!</definedName>
    <definedName name="\a" localSheetId="20">#REF!</definedName>
    <definedName name="\a" localSheetId="21">#REF!</definedName>
    <definedName name="\a" localSheetId="22">#REF!</definedName>
    <definedName name="\y" localSheetId="16">#REF!</definedName>
    <definedName name="\y" localSheetId="2">#REF!</definedName>
    <definedName name="\y" localSheetId="40">#REF!</definedName>
    <definedName name="\y" localSheetId="38">#REF!</definedName>
    <definedName name="\y" localSheetId="39">#REF!</definedName>
    <definedName name="\y" localSheetId="0">#REF!</definedName>
    <definedName name="\y" localSheetId="37">#REF!</definedName>
    <definedName name="\y" localSheetId="31">#REF!</definedName>
    <definedName name="\y" localSheetId="36">#REF!</definedName>
    <definedName name="\y" localSheetId="35">#REF!</definedName>
    <definedName name="\y" localSheetId="15">#REF!</definedName>
    <definedName name="\y" localSheetId="1">#REF!</definedName>
    <definedName name="\y" localSheetId="4">#REF!</definedName>
    <definedName name="\y" localSheetId="3">#REF!</definedName>
    <definedName name="\y" localSheetId="14">#REF!</definedName>
    <definedName name="\y" localSheetId="41">#REF!</definedName>
    <definedName name="\y" localSheetId="30">#REF!</definedName>
    <definedName name="\y" localSheetId="13">#REF!</definedName>
    <definedName name="\y" localSheetId="29">#REF!</definedName>
    <definedName name="\y" localSheetId="12">#REF!</definedName>
    <definedName name="\y" localSheetId="28">#REF!</definedName>
    <definedName name="\y" localSheetId="26">#REF!</definedName>
    <definedName name="\y" localSheetId="27">#REF!</definedName>
    <definedName name="\y" localSheetId="9">#REF!</definedName>
    <definedName name="\y" localSheetId="11">#REF!</definedName>
    <definedName name="\y" localSheetId="19">#REF!</definedName>
    <definedName name="\y" localSheetId="7">#REF!</definedName>
    <definedName name="\y" localSheetId="17">#REF!</definedName>
    <definedName name="\y" localSheetId="5">#REF!</definedName>
    <definedName name="\y" localSheetId="33">#REF!</definedName>
    <definedName name="\y" localSheetId="34">#REF!</definedName>
    <definedName name="\y" localSheetId="32">#REF!</definedName>
    <definedName name="\y" localSheetId="25">#REF!</definedName>
    <definedName name="\y" localSheetId="23">#REF!</definedName>
    <definedName name="\y" localSheetId="24">#REF!</definedName>
    <definedName name="\y" localSheetId="8">#REF!</definedName>
    <definedName name="\y" localSheetId="10">#REF!</definedName>
    <definedName name="\y" localSheetId="18">#REF!</definedName>
    <definedName name="\y" localSheetId="6">#REF!</definedName>
    <definedName name="\y" localSheetId="20">#REF!</definedName>
    <definedName name="\y" localSheetId="21">#REF!</definedName>
    <definedName name="\y" localSheetId="22">#REF!</definedName>
    <definedName name="\z" localSheetId="16">#REF!</definedName>
    <definedName name="\z" localSheetId="2">#REF!</definedName>
    <definedName name="\z" localSheetId="40">#REF!</definedName>
    <definedName name="\z" localSheetId="38">#REF!</definedName>
    <definedName name="\z" localSheetId="39">#REF!</definedName>
    <definedName name="\z" localSheetId="0">#REF!</definedName>
    <definedName name="\z" localSheetId="37">#REF!</definedName>
    <definedName name="\z" localSheetId="31">#REF!</definedName>
    <definedName name="\z" localSheetId="36">#REF!</definedName>
    <definedName name="\z" localSheetId="35">#REF!</definedName>
    <definedName name="\z" localSheetId="15">#REF!</definedName>
    <definedName name="\z" localSheetId="1">#REF!</definedName>
    <definedName name="\z" localSheetId="4">#REF!</definedName>
    <definedName name="\z" localSheetId="3">#REF!</definedName>
    <definedName name="\z" localSheetId="14">#REF!</definedName>
    <definedName name="\z" localSheetId="41">#REF!</definedName>
    <definedName name="\z" localSheetId="30">#REF!</definedName>
    <definedName name="\z" localSheetId="13">#REF!</definedName>
    <definedName name="\z" localSheetId="29">#REF!</definedName>
    <definedName name="\z" localSheetId="12">#REF!</definedName>
    <definedName name="\z" localSheetId="28">#REF!</definedName>
    <definedName name="\z" localSheetId="26">#REF!</definedName>
    <definedName name="\z" localSheetId="27">#REF!</definedName>
    <definedName name="\z" localSheetId="9">#REF!</definedName>
    <definedName name="\z" localSheetId="11">#REF!</definedName>
    <definedName name="\z" localSheetId="19">#REF!</definedName>
    <definedName name="\z" localSheetId="7">#REF!</definedName>
    <definedName name="\z" localSheetId="17">#REF!</definedName>
    <definedName name="\z" localSheetId="5">#REF!</definedName>
    <definedName name="\z" localSheetId="33">#REF!</definedName>
    <definedName name="\z" localSheetId="34">#REF!</definedName>
    <definedName name="\z" localSheetId="32">#REF!</definedName>
    <definedName name="\z" localSheetId="25">#REF!</definedName>
    <definedName name="\z" localSheetId="23">#REF!</definedName>
    <definedName name="\z" localSheetId="24">#REF!</definedName>
    <definedName name="\z" localSheetId="8">#REF!</definedName>
    <definedName name="\z" localSheetId="10">#REF!</definedName>
    <definedName name="\z" localSheetId="18">#REF!</definedName>
    <definedName name="\z" localSheetId="6">#REF!</definedName>
    <definedName name="\z" localSheetId="20">#REF!</definedName>
    <definedName name="\z" localSheetId="21">#REF!</definedName>
    <definedName name="\z" localSheetId="22">#REF!</definedName>
    <definedName name="_C" localSheetId="0">#REF!</definedName>
    <definedName name="_Fill" localSheetId="16" hidden="1">#REF!</definedName>
    <definedName name="_Fill" localSheetId="2" hidden="1">#REF!</definedName>
    <definedName name="_Fill" localSheetId="40" hidden="1">#REF!</definedName>
    <definedName name="_Fill" localSheetId="38" hidden="1">#REF!</definedName>
    <definedName name="_Fill" localSheetId="39" hidden="1">#REF!</definedName>
    <definedName name="_Fill" localSheetId="0" hidden="1">#REF!</definedName>
    <definedName name="_Fill" localSheetId="37" hidden="1">#REF!</definedName>
    <definedName name="_Fill" localSheetId="31" hidden="1">#REF!</definedName>
    <definedName name="_Fill" localSheetId="36" hidden="1">#REF!</definedName>
    <definedName name="_Fill" localSheetId="35" hidden="1">#REF!</definedName>
    <definedName name="_Fill" localSheetId="15" hidden="1">#REF!</definedName>
    <definedName name="_Fill" localSheetId="1" hidden="1">#REF!</definedName>
    <definedName name="_Fill" localSheetId="4" hidden="1">#REF!</definedName>
    <definedName name="_Fill" localSheetId="3" hidden="1">#REF!</definedName>
    <definedName name="_Fill" localSheetId="14" hidden="1">#REF!</definedName>
    <definedName name="_Fill" localSheetId="41" hidden="1">#REF!</definedName>
    <definedName name="_Fill" localSheetId="30" hidden="1">#REF!</definedName>
    <definedName name="_Fill" localSheetId="13" hidden="1">#REF!</definedName>
    <definedName name="_Fill" localSheetId="29" hidden="1">#REF!</definedName>
    <definedName name="_Fill" localSheetId="12" hidden="1">#REF!</definedName>
    <definedName name="_Fill" localSheetId="28" hidden="1">#REF!</definedName>
    <definedName name="_Fill" localSheetId="26" hidden="1">#REF!</definedName>
    <definedName name="_Fill" localSheetId="27" hidden="1">#REF!</definedName>
    <definedName name="_Fill" localSheetId="9" hidden="1">#REF!</definedName>
    <definedName name="_Fill" localSheetId="11" hidden="1">#REF!</definedName>
    <definedName name="_Fill" localSheetId="19" hidden="1">#REF!</definedName>
    <definedName name="_Fill" localSheetId="7" hidden="1">#REF!</definedName>
    <definedName name="_Fill" localSheetId="17" hidden="1">#REF!</definedName>
    <definedName name="_Fill" localSheetId="5" hidden="1">#REF!</definedName>
    <definedName name="_Fill" localSheetId="33" hidden="1">#REF!</definedName>
    <definedName name="_Fill" localSheetId="34" hidden="1">#REF!</definedName>
    <definedName name="_Fill" localSheetId="32" hidden="1">#REF!</definedName>
    <definedName name="_Fill" localSheetId="25" hidden="1">#REF!</definedName>
    <definedName name="_Fill" localSheetId="23" hidden="1">#REF!</definedName>
    <definedName name="_Fill" localSheetId="24" hidden="1">#REF!</definedName>
    <definedName name="_Fill" localSheetId="8" hidden="1">#REF!</definedName>
    <definedName name="_Fill" localSheetId="10" hidden="1">#REF!</definedName>
    <definedName name="_Fill" localSheetId="18" hidden="1">#REF!</definedName>
    <definedName name="_Fill" localSheetId="6" hidden="1">#REF!</definedName>
    <definedName name="_Fill" localSheetId="20" hidden="1">#REF!</definedName>
    <definedName name="_Fill" localSheetId="21" hidden="1">#REF!</definedName>
    <definedName name="_Fill" localSheetId="22" hidden="1">#REF!</definedName>
    <definedName name="_xlnm._FilterDatabase" localSheetId="39" hidden="1">'Desocupación (semanas) ciudades'!$L$13:$M$26</definedName>
    <definedName name="_xlnm._FilterDatabase" localSheetId="26" hidden="1">'Tasa desocup%Ciudades 14 a 28 '!$L$13:$M$26</definedName>
    <definedName name="_xlnm._FilterDatabase" localSheetId="9" hidden="1">'Tasa Desocup.% Ciudades Hombres'!$B$13:$I$26</definedName>
    <definedName name="_xlnm._FilterDatabase" localSheetId="11" hidden="1">'Tasa Desocup.% Ciudades Mujer'!$B$13:$I$26</definedName>
    <definedName name="_xlnm._FilterDatabase" localSheetId="33" hidden="1">'Tasa Infor% Ciudades (DANE)'!$L$13:$M$26</definedName>
    <definedName name="_xlnm._FilterDatabase" localSheetId="34" hidden="1">'Tasa Infor% Ciudades (Fuerte)'!$L$13:$M$26</definedName>
    <definedName name="_xlnm._FilterDatabase" localSheetId="8" hidden="1">'Tasa Ocup. % Ciudades Hombres'!$L$12:$M$25</definedName>
    <definedName name="_xlnm._FilterDatabase" localSheetId="10" hidden="1">'Tasa Ocup.% Ciudades Mujer'!$L$12:$M$26</definedName>
    <definedName name="_xlnm._FilterDatabase" localSheetId="22" hidden="1">'TGP% Ciudades 46 años y más'!$L$13:$M$26</definedName>
    <definedName name="_Key1" localSheetId="16" hidden="1">#REF!</definedName>
    <definedName name="_Key1" localSheetId="2" hidden="1">#REF!</definedName>
    <definedName name="_Key1" localSheetId="40" hidden="1">#REF!</definedName>
    <definedName name="_Key1" localSheetId="38" hidden="1">#REF!</definedName>
    <definedName name="_Key1" localSheetId="39" hidden="1">#REF!</definedName>
    <definedName name="_Key1" localSheetId="0" hidden="1">#REF!</definedName>
    <definedName name="_Key1" localSheetId="37" hidden="1">#REF!</definedName>
    <definedName name="_Key1" localSheetId="31" hidden="1">#REF!</definedName>
    <definedName name="_Key1" localSheetId="36" hidden="1">#REF!</definedName>
    <definedName name="_Key1" localSheetId="35" hidden="1">#REF!</definedName>
    <definedName name="_Key1" localSheetId="15" hidden="1">#REF!</definedName>
    <definedName name="_Key1" localSheetId="1" hidden="1">#REF!</definedName>
    <definedName name="_Key1" localSheetId="4" hidden="1">#REF!</definedName>
    <definedName name="_Key1" localSheetId="3" hidden="1">#REF!</definedName>
    <definedName name="_Key1" localSheetId="14" hidden="1">#REF!</definedName>
    <definedName name="_Key1" localSheetId="41" hidden="1">#REF!</definedName>
    <definedName name="_Key1" localSheetId="30" hidden="1">#REF!</definedName>
    <definedName name="_Key1" localSheetId="13" hidden="1">#REF!</definedName>
    <definedName name="_Key1" localSheetId="29" hidden="1">#REF!</definedName>
    <definedName name="_Key1" localSheetId="12" hidden="1">#REF!</definedName>
    <definedName name="_Key1" localSheetId="28" hidden="1">#REF!</definedName>
    <definedName name="_Key1" localSheetId="26" hidden="1">#REF!</definedName>
    <definedName name="_Key1" localSheetId="27" hidden="1">#REF!</definedName>
    <definedName name="_Key1" localSheetId="9" hidden="1">#REF!</definedName>
    <definedName name="_Key1" localSheetId="11" hidden="1">#REF!</definedName>
    <definedName name="_Key1" localSheetId="19" hidden="1">#REF!</definedName>
    <definedName name="_Key1" localSheetId="7" hidden="1">#REF!</definedName>
    <definedName name="_Key1" localSheetId="17" hidden="1">#REF!</definedName>
    <definedName name="_Key1" localSheetId="5" hidden="1">#REF!</definedName>
    <definedName name="_Key1" localSheetId="33" hidden="1">#REF!</definedName>
    <definedName name="_Key1" localSheetId="34" hidden="1">#REF!</definedName>
    <definedName name="_Key1" localSheetId="32" hidden="1">#REF!</definedName>
    <definedName name="_Key1" localSheetId="25" hidden="1">#REF!</definedName>
    <definedName name="_Key1" localSheetId="23" hidden="1">#REF!</definedName>
    <definedName name="_Key1" localSheetId="24" hidden="1">#REF!</definedName>
    <definedName name="_Key1" localSheetId="8" hidden="1">#REF!</definedName>
    <definedName name="_Key1" localSheetId="10" hidden="1">#REF!</definedName>
    <definedName name="_Key1" localSheetId="18" hidden="1">#REF!</definedName>
    <definedName name="_Key1" localSheetId="6" hidden="1">#REF!</definedName>
    <definedName name="_Key1" localSheetId="20" hidden="1">#REF!</definedName>
    <definedName name="_Key1" localSheetId="21" hidden="1">#REF!</definedName>
    <definedName name="_Key1" localSheetId="22" hidden="1">#REF!</definedName>
    <definedName name="_Order1" hidden="1">255</definedName>
    <definedName name="_Sort" localSheetId="16" hidden="1">#REF!</definedName>
    <definedName name="_Sort" localSheetId="2" hidden="1">#REF!</definedName>
    <definedName name="_Sort" localSheetId="40" hidden="1">#REF!</definedName>
    <definedName name="_Sort" localSheetId="38" hidden="1">#REF!</definedName>
    <definedName name="_Sort" localSheetId="39" hidden="1">#REF!</definedName>
    <definedName name="_Sort" localSheetId="0" hidden="1">#REF!</definedName>
    <definedName name="_Sort" localSheetId="37" hidden="1">#REF!</definedName>
    <definedName name="_Sort" localSheetId="31" hidden="1">#REF!</definedName>
    <definedName name="_Sort" localSheetId="36" hidden="1">#REF!</definedName>
    <definedName name="_Sort" localSheetId="35" hidden="1">#REF!</definedName>
    <definedName name="_Sort" localSheetId="15" hidden="1">#REF!</definedName>
    <definedName name="_Sort" localSheetId="1" hidden="1">#REF!</definedName>
    <definedName name="_Sort" localSheetId="4" hidden="1">#REF!</definedName>
    <definedName name="_Sort" localSheetId="3" hidden="1">#REF!</definedName>
    <definedName name="_Sort" localSheetId="14" hidden="1">#REF!</definedName>
    <definedName name="_Sort" localSheetId="41" hidden="1">#REF!</definedName>
    <definedName name="_Sort" localSheetId="30" hidden="1">#REF!</definedName>
    <definedName name="_Sort" localSheetId="13" hidden="1">#REF!</definedName>
    <definedName name="_Sort" localSheetId="29" hidden="1">#REF!</definedName>
    <definedName name="_Sort" localSheetId="12" hidden="1">#REF!</definedName>
    <definedName name="_Sort" localSheetId="28" hidden="1">#REF!</definedName>
    <definedName name="_Sort" localSheetId="26" hidden="1">#REF!</definedName>
    <definedName name="_Sort" localSheetId="27" hidden="1">#REF!</definedName>
    <definedName name="_Sort" localSheetId="9" hidden="1">#REF!</definedName>
    <definedName name="_Sort" localSheetId="11" hidden="1">#REF!</definedName>
    <definedName name="_Sort" localSheetId="19" hidden="1">#REF!</definedName>
    <definedName name="_Sort" localSheetId="7" hidden="1">#REF!</definedName>
    <definedName name="_Sort" localSheetId="17" hidden="1">#REF!</definedName>
    <definedName name="_Sort" localSheetId="5" hidden="1">#REF!</definedName>
    <definedName name="_Sort" localSheetId="33" hidden="1">#REF!</definedName>
    <definedName name="_Sort" localSheetId="34" hidden="1">#REF!</definedName>
    <definedName name="_Sort" localSheetId="32" hidden="1">#REF!</definedName>
    <definedName name="_Sort" localSheetId="25" hidden="1">#REF!</definedName>
    <definedName name="_Sort" localSheetId="23" hidden="1">#REF!</definedName>
    <definedName name="_Sort" localSheetId="24" hidden="1">#REF!</definedName>
    <definedName name="_Sort" localSheetId="8" hidden="1">#REF!</definedName>
    <definedName name="_Sort" localSheetId="10" hidden="1">#REF!</definedName>
    <definedName name="_Sort" localSheetId="18" hidden="1">#REF!</definedName>
    <definedName name="_Sort" localSheetId="6" hidden="1">#REF!</definedName>
    <definedName name="_Sort" localSheetId="20" hidden="1">#REF!</definedName>
    <definedName name="_Sort" localSheetId="21" hidden="1">#REF!</definedName>
    <definedName name="_Sort" localSheetId="22" hidden="1">#REF!</definedName>
    <definedName name="_Table1_In1" localSheetId="0" hidden="1">#REF!</definedName>
    <definedName name="_Table1_Out" localSheetId="0" hidden="1">#REF!</definedName>
    <definedName name="_TBL3" localSheetId="0">#REF!</definedName>
    <definedName name="A_IMPRESIÓN_IM" localSheetId="0">#REF!</definedName>
    <definedName name="ABR._89" localSheetId="16">'[1]ipc indice 2'!$L$1:$L$311</definedName>
    <definedName name="ABR._89" localSheetId="2">'[1]ipc indice 2'!$L$1:$L$311</definedName>
    <definedName name="ABR._89" localSheetId="40">'[1]ipc indice 2'!$L$1:$L$311</definedName>
    <definedName name="ABR._89" localSheetId="38">'[1]ipc indice 2'!$L$1:$L$311</definedName>
    <definedName name="ABR._89" localSheetId="39">'[1]ipc indice 2'!$L$1:$L$311</definedName>
    <definedName name="ABR._89" localSheetId="0">'[1]ipc indice 2'!$L$1:$L$311</definedName>
    <definedName name="ABR._89" localSheetId="37">'[1]ipc indice 2'!$L$1:$L$311</definedName>
    <definedName name="ABR._89" localSheetId="31">'[1]ipc indice 2'!$L$1:$L$311</definedName>
    <definedName name="ABR._89" localSheetId="36">'[1]ipc indice 2'!$L$1:$L$311</definedName>
    <definedName name="ABR._89" localSheetId="35">'[1]ipc indice 2'!$L$1:$L$311</definedName>
    <definedName name="ABR._89" localSheetId="15">'[1]ipc indice 2'!$L$1:$L$311</definedName>
    <definedName name="ABR._89" localSheetId="1">'[1]ipc indice 2'!$L$1:$L$311</definedName>
    <definedName name="ABR._89" localSheetId="4">'[1]ipc indice 2'!$L$1:$L$311</definedName>
    <definedName name="ABR._89" localSheetId="3">'[1]ipc indice 2'!$L$1:$L$311</definedName>
    <definedName name="ABR._89" localSheetId="14">'[1]ipc indice 2'!$L$1:$L$311</definedName>
    <definedName name="ABR._89" localSheetId="41">'[1]ipc indice 2'!$L$1:$L$311</definedName>
    <definedName name="ABR._89" localSheetId="30">'[1]ipc indice 2'!$L$1:$L$311</definedName>
    <definedName name="ABR._89" localSheetId="13">'[1]ipc indice 2'!$L$1:$L$311</definedName>
    <definedName name="ABR._89" localSheetId="29">'[1]ipc indice 2'!$L$1:$L$311</definedName>
    <definedName name="ABR._89" localSheetId="12">'[1]ipc indice 2'!$L$1:$L$311</definedName>
    <definedName name="ABR._89" localSheetId="28">'[1]ipc indice 2'!$L$1:$L$311</definedName>
    <definedName name="ABR._89" localSheetId="26">'[1]ipc indice 2'!$L$1:$L$311</definedName>
    <definedName name="ABR._89" localSheetId="27">'[1]ipc indice 2'!$L$1:$L$311</definedName>
    <definedName name="ABR._89" localSheetId="9">'[1]ipc indice 2'!$L$1:$L$311</definedName>
    <definedName name="ABR._89" localSheetId="11">'[1]ipc indice 2'!$L$1:$L$311</definedName>
    <definedName name="ABR._89" localSheetId="19">'[1]ipc indice 2'!$L$1:$L$311</definedName>
    <definedName name="ABR._89" localSheetId="7">'[1]ipc indice 2'!$L$1:$L$311</definedName>
    <definedName name="ABR._89" localSheetId="17">'[1]ipc indice 2'!$L$1:$L$311</definedName>
    <definedName name="ABR._89" localSheetId="5">'[1]ipc indice 2'!$L$1:$L$311</definedName>
    <definedName name="ABR._89" localSheetId="33">'[1]ipc indice 2'!$L$1:$L$311</definedName>
    <definedName name="ABR._89" localSheetId="34">'[1]ipc indice 2'!$L$1:$L$311</definedName>
    <definedName name="ABR._89" localSheetId="32">'[1]ipc indice 2'!$L$1:$L$311</definedName>
    <definedName name="ABR._89" localSheetId="25">'[1]ipc indice 2'!$L$1:$L$311</definedName>
    <definedName name="ABR._89" localSheetId="23">'[1]ipc indice 2'!$L$1:$L$311</definedName>
    <definedName name="ABR._89" localSheetId="24">'[1]ipc indice 2'!$L$1:$L$311</definedName>
    <definedName name="ABR._89" localSheetId="8">'[1]ipc indice 2'!$L$1:$L$311</definedName>
    <definedName name="ABR._89" localSheetId="10">'[1]ipc indice 2'!$L$1:$L$311</definedName>
    <definedName name="ABR._89" localSheetId="18">'[1]ipc indice 2'!$L$1:$L$311</definedName>
    <definedName name="ABR._89" localSheetId="6">'[1]ipc indice 2'!$L$1:$L$311</definedName>
    <definedName name="ABR._89" localSheetId="20">'[1]ipc indice 2'!$L$1:$L$311</definedName>
    <definedName name="ABR._89" localSheetId="21">'[1]ipc indice 2'!$L$1:$L$311</definedName>
    <definedName name="ABR._89" localSheetId="22">'[1]ipc indice 2'!$L$1:$L$311</definedName>
    <definedName name="AGO._89" localSheetId="16">'[1]ipc indice 2'!$P$1:$P$311</definedName>
    <definedName name="AGO._89" localSheetId="2">'[1]ipc indice 2'!$P$1:$P$311</definedName>
    <definedName name="AGO._89" localSheetId="40">'[1]ipc indice 2'!$P$1:$P$311</definedName>
    <definedName name="AGO._89" localSheetId="38">'[1]ipc indice 2'!$P$1:$P$311</definedName>
    <definedName name="AGO._89" localSheetId="39">'[1]ipc indice 2'!$P$1:$P$311</definedName>
    <definedName name="AGO._89" localSheetId="0">'[1]ipc indice 2'!$P$1:$P$311</definedName>
    <definedName name="AGO._89" localSheetId="37">'[1]ipc indice 2'!$P$1:$P$311</definedName>
    <definedName name="AGO._89" localSheetId="31">'[1]ipc indice 2'!$P$1:$P$311</definedName>
    <definedName name="AGO._89" localSheetId="36">'[1]ipc indice 2'!$P$1:$P$311</definedName>
    <definedName name="AGO._89" localSheetId="35">'[1]ipc indice 2'!$P$1:$P$311</definedName>
    <definedName name="AGO._89" localSheetId="15">'[1]ipc indice 2'!$P$1:$P$311</definedName>
    <definedName name="AGO._89" localSheetId="1">'[1]ipc indice 2'!$P$1:$P$311</definedName>
    <definedName name="AGO._89" localSheetId="4">'[1]ipc indice 2'!$P$1:$P$311</definedName>
    <definedName name="AGO._89" localSheetId="3">'[1]ipc indice 2'!$P$1:$P$311</definedName>
    <definedName name="AGO._89" localSheetId="14">'[1]ipc indice 2'!$P$1:$P$311</definedName>
    <definedName name="AGO._89" localSheetId="41">'[1]ipc indice 2'!$P$1:$P$311</definedName>
    <definedName name="AGO._89" localSheetId="30">'[1]ipc indice 2'!$P$1:$P$311</definedName>
    <definedName name="AGO._89" localSheetId="13">'[1]ipc indice 2'!$P$1:$P$311</definedName>
    <definedName name="AGO._89" localSheetId="29">'[1]ipc indice 2'!$P$1:$P$311</definedName>
    <definedName name="AGO._89" localSheetId="12">'[1]ipc indice 2'!$P$1:$P$311</definedName>
    <definedName name="AGO._89" localSheetId="28">'[1]ipc indice 2'!$P$1:$P$311</definedName>
    <definedName name="AGO._89" localSheetId="26">'[1]ipc indice 2'!$P$1:$P$311</definedName>
    <definedName name="AGO._89" localSheetId="27">'[1]ipc indice 2'!$P$1:$P$311</definedName>
    <definedName name="AGO._89" localSheetId="9">'[1]ipc indice 2'!$P$1:$P$311</definedName>
    <definedName name="AGO._89" localSheetId="11">'[1]ipc indice 2'!$P$1:$P$311</definedName>
    <definedName name="AGO._89" localSheetId="19">'[1]ipc indice 2'!$P$1:$P$311</definedName>
    <definedName name="AGO._89" localSheetId="7">'[1]ipc indice 2'!$P$1:$P$311</definedName>
    <definedName name="AGO._89" localSheetId="17">'[1]ipc indice 2'!$P$1:$P$311</definedName>
    <definedName name="AGO._89" localSheetId="5">'[1]ipc indice 2'!$P$1:$P$311</definedName>
    <definedName name="AGO._89" localSheetId="33">'[1]ipc indice 2'!$P$1:$P$311</definedName>
    <definedName name="AGO._89" localSheetId="34">'[1]ipc indice 2'!$P$1:$P$311</definedName>
    <definedName name="AGO._89" localSheetId="32">'[1]ipc indice 2'!$P$1:$P$311</definedName>
    <definedName name="AGO._89" localSheetId="25">'[1]ipc indice 2'!$P$1:$P$311</definedName>
    <definedName name="AGO._89" localSheetId="23">'[1]ipc indice 2'!$P$1:$P$311</definedName>
    <definedName name="AGO._89" localSheetId="24">'[1]ipc indice 2'!$P$1:$P$311</definedName>
    <definedName name="AGO._89" localSheetId="8">'[1]ipc indice 2'!$P$1:$P$311</definedName>
    <definedName name="AGO._89" localSheetId="10">'[1]ipc indice 2'!$P$1:$P$311</definedName>
    <definedName name="AGO._89" localSheetId="18">'[1]ipc indice 2'!$P$1:$P$311</definedName>
    <definedName name="AGO._89" localSheetId="6">'[1]ipc indice 2'!$P$1:$P$311</definedName>
    <definedName name="AGO._89" localSheetId="20">'[1]ipc indice 2'!$P$1:$P$311</definedName>
    <definedName name="AGO._89" localSheetId="21">'[1]ipc indice 2'!$P$1:$P$311</definedName>
    <definedName name="AGO._89" localSheetId="22">'[1]ipc indice 2'!$P$1:$P$311</definedName>
    <definedName name="AÑO" localSheetId="0">#REF!</definedName>
    <definedName name="_xlnm.Print_Area" localSheetId="16">' Etáreo Mercado Laboral (tasas)'!$A$1:$J$41</definedName>
    <definedName name="_xlnm.Print_Area" localSheetId="2">' Mercado Laboral (Tasas)'!$A$1:$J$45</definedName>
    <definedName name="_xlnm.Print_Area" localSheetId="40">'Desocupación (semana)educación'!$A$1:$L$25</definedName>
    <definedName name="_xlnm.Print_Area" localSheetId="38">'Desocupación (semanas)'!$A$1:$O$49</definedName>
    <definedName name="_xlnm.Print_Area" localSheetId="39">'Desocupación (semanas) ciudades'!$A$1:$J$35</definedName>
    <definedName name="_xlnm.Print_Area" localSheetId="0">Índice!$A$1:$W$51</definedName>
    <definedName name="_xlnm.Print_Area" localSheetId="37">'Informalidad (nivel educativo)'!$A$1:$L$25</definedName>
    <definedName name="_xlnm.Print_Area" localSheetId="31">'Informalidad (personas)'!$A$1:$K$42</definedName>
    <definedName name="_xlnm.Print_Area" localSheetId="36">'Informalidad (posición)'!$A$1:$L$26</definedName>
    <definedName name="_xlnm.Print_Area" localSheetId="35">'Informalidad (ramas)'!$A$1:$L$29</definedName>
    <definedName name="_xlnm.Print_Area" localSheetId="15">'Mercado laboral (Etario) '!$A$1:$K$48</definedName>
    <definedName name="_xlnm.Print_Area" localSheetId="1">'Mercado Laboral (personas)'!$A$1:$K$45</definedName>
    <definedName name="_xlnm.Print_Area" localSheetId="4">'Mercado laboral añocorr(Sexo)'!$A$1:$K$47</definedName>
    <definedName name="_xlnm.Print_Area" localSheetId="3">'Mercado laboral trim (Sexo) '!$A$1:$K$49</definedName>
    <definedName name="_xlnm.Print_Area" localSheetId="14">'Nivel Educativo Ocupados Sexo'!$A$1:$L$25</definedName>
    <definedName name="_xlnm.Print_Area" localSheetId="41">'Notas Metodológica'!$A$1:$L$54</definedName>
    <definedName name="_xlnm.Print_Area" localSheetId="30">'Posición Ocupados etario'!$A$1:$O$52</definedName>
    <definedName name="_xlnm.Print_Area" localSheetId="13">'Posición Ocupados Sexo'!$A$1:$L$56</definedName>
    <definedName name="_xlnm.Print_Area" localSheetId="29">'Ramas Ocupados etario '!$A$1:$O$48</definedName>
    <definedName name="_xlnm.Print_Area" localSheetId="12">'Ramas Ocupados Sexo'!$A$1:$L$48</definedName>
    <definedName name="_xlnm.Print_Area" localSheetId="28">'Tasa desocup%.Ciudades 46 años'!$A$1:$J$52</definedName>
    <definedName name="_xlnm.Print_Area" localSheetId="26">'Tasa desocup%Ciudades 14 a 28 '!$A$1:$J$51</definedName>
    <definedName name="_xlnm.Print_Area" localSheetId="27">'Tasa desocup%Ciudades 29 a 45'!$A$1:$J$52</definedName>
    <definedName name="_xlnm.Print_Area" localSheetId="9">'Tasa Desocup.% Ciudades Hombres'!$A$1:$J$52</definedName>
    <definedName name="_xlnm.Print_Area" localSheetId="11">'Tasa Desocup.% Ciudades Mujer'!$A$1:$J$52</definedName>
    <definedName name="_xlnm.Print_Area" localSheetId="19">'Tasa desocupación %.(etario)'!$A$1:$O$54</definedName>
    <definedName name="_xlnm.Print_Area" localSheetId="7">'Tasa Desocupación %.(Sexo)'!$A$1:$O$51</definedName>
    <definedName name="_xlnm.Print_Area" localSheetId="17">'Tasa Global Part %.(etario)'!$A$1:$O$54</definedName>
    <definedName name="_xlnm.Print_Area" localSheetId="5">'Tasa Global Part %.(Sexo)'!$A$1:$O$51</definedName>
    <definedName name="_xlnm.Print_Area" localSheetId="33">'Tasa Infor% Ciudades (DANE)'!$A$1:$J$35</definedName>
    <definedName name="_xlnm.Print_Area" localSheetId="34">'Tasa Infor% Ciudades (Fuerte)'!$A$1:$J$35</definedName>
    <definedName name="_xlnm.Print_Area" localSheetId="32">'Tasa informalidad Bogotá'!$A$1:$O$50</definedName>
    <definedName name="_xlnm.Print_Area" localSheetId="25">'Tasa Ocup%.Ciudades 46 añosymás'!$A$1:$J$52</definedName>
    <definedName name="_xlnm.Print_Area" localSheetId="23">'Tasa Ocup%Ciudades 14 a 28 años'!$A$1:$J$52</definedName>
    <definedName name="_xlnm.Print_Area" localSheetId="24">'Tasa Ocup%Ciudades 29 a 45 años'!$A$1:$J$52</definedName>
    <definedName name="_xlnm.Print_Area" localSheetId="8">'Tasa Ocup. % Ciudades Hombres'!$A$1:$J$53</definedName>
    <definedName name="_xlnm.Print_Area" localSheetId="10">'Tasa Ocup.% Ciudades Mujer'!$A$1:$J$53</definedName>
    <definedName name="_xlnm.Print_Area" localSheetId="18">'Tasa ocupación %.(etario)'!$A$1:$O$54</definedName>
    <definedName name="_xlnm.Print_Area" localSheetId="6">'Tasa Ocupación %.(Sexo)'!$A$1:$O$51</definedName>
    <definedName name="_xlnm.Print_Area" localSheetId="20">'TGP% Ciudades 14 a 28 años'!$A$1:$J$52</definedName>
    <definedName name="_xlnm.Print_Area" localSheetId="21">'TGP% Ciudades 29 a 45 años'!$A$1:$J$52</definedName>
    <definedName name="_xlnm.Print_Area" localSheetId="22">'TGP% Ciudades 46 años y más'!$A$1:$J$52</definedName>
    <definedName name="BASE" localSheetId="0">#REF!</definedName>
    <definedName name="BasePermanentes" localSheetId="0">#REF!</definedName>
    <definedName name="BASETRANSITORIOS" localSheetId="0">#REF!</definedName>
    <definedName name="BASETRANSITORIOS1" localSheetId="0">#REF!</definedName>
    <definedName name="BaseTransitorios2" localSheetId="0">#REF!</definedName>
    <definedName name="BaseTransitorios3" localSheetId="0">#REF!</definedName>
    <definedName name="CRIT" localSheetId="0">#REF!</definedName>
    <definedName name="CRIT2">#N/A</definedName>
    <definedName name="Database" localSheetId="16">[2]BASE!#REF!</definedName>
    <definedName name="Database" localSheetId="2">[2]BASE!#REF!</definedName>
    <definedName name="Database" localSheetId="40">[2]BASE!#REF!</definedName>
    <definedName name="Database" localSheetId="38">[2]BASE!#REF!</definedName>
    <definedName name="Database" localSheetId="39">[2]BASE!#REF!</definedName>
    <definedName name="Database" localSheetId="0">[2]BASE!#REF!</definedName>
    <definedName name="Database" localSheetId="37">[2]BASE!#REF!</definedName>
    <definedName name="Database" localSheetId="31">[2]BASE!#REF!</definedName>
    <definedName name="Database" localSheetId="36">[2]BASE!#REF!</definedName>
    <definedName name="Database" localSheetId="35">[2]BASE!#REF!</definedName>
    <definedName name="Database" localSheetId="15">[2]BASE!#REF!</definedName>
    <definedName name="Database" localSheetId="1">[2]BASE!#REF!</definedName>
    <definedName name="Database" localSheetId="4">[2]BASE!#REF!</definedName>
    <definedName name="Database" localSheetId="3">[2]BASE!#REF!</definedName>
    <definedName name="Database" localSheetId="14">[2]BASE!#REF!</definedName>
    <definedName name="Database" localSheetId="41">[2]BASE!#REF!</definedName>
    <definedName name="Database" localSheetId="30">[2]BASE!#REF!</definedName>
    <definedName name="Database" localSheetId="13">[2]BASE!#REF!</definedName>
    <definedName name="Database" localSheetId="29">[2]BASE!#REF!</definedName>
    <definedName name="Database" localSheetId="12">[2]BASE!#REF!</definedName>
    <definedName name="Database" localSheetId="28">[2]BASE!#REF!</definedName>
    <definedName name="Database" localSheetId="26">[2]BASE!#REF!</definedName>
    <definedName name="Database" localSheetId="27">[2]BASE!#REF!</definedName>
    <definedName name="Database" localSheetId="9">[2]BASE!#REF!</definedName>
    <definedName name="Database" localSheetId="11">[2]BASE!#REF!</definedName>
    <definedName name="Database" localSheetId="19">[2]BASE!#REF!</definedName>
    <definedName name="Database" localSheetId="7">[2]BASE!#REF!</definedName>
    <definedName name="Database" localSheetId="17">[2]BASE!#REF!</definedName>
    <definedName name="Database" localSheetId="5">[2]BASE!#REF!</definedName>
    <definedName name="Database" localSheetId="33">[2]BASE!#REF!</definedName>
    <definedName name="Database" localSheetId="34">[2]BASE!#REF!</definedName>
    <definedName name="Database" localSheetId="32">[2]BASE!#REF!</definedName>
    <definedName name="Database" localSheetId="25">[2]BASE!#REF!</definedName>
    <definedName name="Database" localSheetId="23">[2]BASE!#REF!</definedName>
    <definedName name="Database" localSheetId="24">[2]BASE!#REF!</definedName>
    <definedName name="Database" localSheetId="8">[2]BASE!#REF!</definedName>
    <definedName name="Database" localSheetId="10">[2]BASE!#REF!</definedName>
    <definedName name="Database" localSheetId="18">[2]BASE!#REF!</definedName>
    <definedName name="Database" localSheetId="6">[2]BASE!#REF!</definedName>
    <definedName name="Database" localSheetId="20">[2]BASE!#REF!</definedName>
    <definedName name="Database" localSheetId="21">[2]BASE!#REF!</definedName>
    <definedName name="Database" localSheetId="22">[2]BASE!#REF!</definedName>
    <definedName name="Database">[2]BASE!#REF!</definedName>
    <definedName name="DIC._88" localSheetId="16">'[1]ipc indice 2'!$H$1:$H$311</definedName>
    <definedName name="DIC._88" localSheetId="2">'[1]ipc indice 2'!$H$1:$H$311</definedName>
    <definedName name="DIC._88" localSheetId="40">'[1]ipc indice 2'!$H$1:$H$311</definedName>
    <definedName name="DIC._88" localSheetId="38">'[1]ipc indice 2'!$H$1:$H$311</definedName>
    <definedName name="DIC._88" localSheetId="39">'[1]ipc indice 2'!$H$1:$H$311</definedName>
    <definedName name="DIC._88" localSheetId="0">'[1]ipc indice 2'!$H$1:$H$311</definedName>
    <definedName name="DIC._88" localSheetId="37">'[1]ipc indice 2'!$H$1:$H$311</definedName>
    <definedName name="DIC._88" localSheetId="31">'[1]ipc indice 2'!$H$1:$H$311</definedName>
    <definedName name="DIC._88" localSheetId="36">'[1]ipc indice 2'!$H$1:$H$311</definedName>
    <definedName name="DIC._88" localSheetId="35">'[1]ipc indice 2'!$H$1:$H$311</definedName>
    <definedName name="DIC._88" localSheetId="15">'[1]ipc indice 2'!$H$1:$H$311</definedName>
    <definedName name="DIC._88" localSheetId="1">'[1]ipc indice 2'!$H$1:$H$311</definedName>
    <definedName name="DIC._88" localSheetId="4">'[1]ipc indice 2'!$H$1:$H$311</definedName>
    <definedName name="DIC._88" localSheetId="3">'[1]ipc indice 2'!$H$1:$H$311</definedName>
    <definedName name="DIC._88" localSheetId="14">'[1]ipc indice 2'!$H$1:$H$311</definedName>
    <definedName name="DIC._88" localSheetId="41">'[1]ipc indice 2'!$H$1:$H$311</definedName>
    <definedName name="DIC._88" localSheetId="30">'[1]ipc indice 2'!$H$1:$H$311</definedName>
    <definedName name="DIC._88" localSheetId="13">'[1]ipc indice 2'!$H$1:$H$311</definedName>
    <definedName name="DIC._88" localSheetId="29">'[1]ipc indice 2'!$H$1:$H$311</definedName>
    <definedName name="DIC._88" localSheetId="12">'[1]ipc indice 2'!$H$1:$H$311</definedName>
    <definedName name="DIC._88" localSheetId="28">'[1]ipc indice 2'!$H$1:$H$311</definedName>
    <definedName name="DIC._88" localSheetId="26">'[1]ipc indice 2'!$H$1:$H$311</definedName>
    <definedName name="DIC._88" localSheetId="27">'[1]ipc indice 2'!$H$1:$H$311</definedName>
    <definedName name="DIC._88" localSheetId="9">'[1]ipc indice 2'!$H$1:$H$311</definedName>
    <definedName name="DIC._88" localSheetId="11">'[1]ipc indice 2'!$H$1:$H$311</definedName>
    <definedName name="DIC._88" localSheetId="19">'[1]ipc indice 2'!$H$1:$H$311</definedName>
    <definedName name="DIC._88" localSheetId="7">'[1]ipc indice 2'!$H$1:$H$311</definedName>
    <definedName name="DIC._88" localSheetId="17">'[1]ipc indice 2'!$H$1:$H$311</definedName>
    <definedName name="DIC._88" localSheetId="5">'[1]ipc indice 2'!$H$1:$H$311</definedName>
    <definedName name="DIC._88" localSheetId="33">'[1]ipc indice 2'!$H$1:$H$311</definedName>
    <definedName name="DIC._88" localSheetId="34">'[1]ipc indice 2'!$H$1:$H$311</definedName>
    <definedName name="DIC._88" localSheetId="32">'[1]ipc indice 2'!$H$1:$H$311</definedName>
    <definedName name="DIC._88" localSheetId="25">'[1]ipc indice 2'!$H$1:$H$311</definedName>
    <definedName name="DIC._88" localSheetId="23">'[1]ipc indice 2'!$H$1:$H$311</definedName>
    <definedName name="DIC._88" localSheetId="24">'[1]ipc indice 2'!$H$1:$H$311</definedName>
    <definedName name="DIC._88" localSheetId="8">'[1]ipc indice 2'!$H$1:$H$311</definedName>
    <definedName name="DIC._88" localSheetId="10">'[1]ipc indice 2'!$H$1:$H$311</definedName>
    <definedName name="DIC._88" localSheetId="18">'[1]ipc indice 2'!$H$1:$H$311</definedName>
    <definedName name="DIC._88" localSheetId="6">'[1]ipc indice 2'!$H$1:$H$311</definedName>
    <definedName name="DIC._88" localSheetId="20">'[1]ipc indice 2'!$H$1:$H$311</definedName>
    <definedName name="DIC._88" localSheetId="21">'[1]ipc indice 2'!$H$1:$H$311</definedName>
    <definedName name="DIC._88" localSheetId="22">'[1]ipc indice 2'!$H$1:$H$311</definedName>
    <definedName name="DIC._89" localSheetId="16">'[1]ipc indice 2'!$T$1:$T$311</definedName>
    <definedName name="DIC._89" localSheetId="2">'[1]ipc indice 2'!$T$1:$T$311</definedName>
    <definedName name="DIC._89" localSheetId="40">'[1]ipc indice 2'!$T$1:$T$311</definedName>
    <definedName name="DIC._89" localSheetId="38">'[1]ipc indice 2'!$T$1:$T$311</definedName>
    <definedName name="DIC._89" localSheetId="39">'[1]ipc indice 2'!$T$1:$T$311</definedName>
    <definedName name="DIC._89" localSheetId="0">'[1]ipc indice 2'!$T$1:$T$311</definedName>
    <definedName name="DIC._89" localSheetId="37">'[1]ipc indice 2'!$T$1:$T$311</definedName>
    <definedName name="DIC._89" localSheetId="31">'[1]ipc indice 2'!$T$1:$T$311</definedName>
    <definedName name="DIC._89" localSheetId="36">'[1]ipc indice 2'!$T$1:$T$311</definedName>
    <definedName name="DIC._89" localSheetId="35">'[1]ipc indice 2'!$T$1:$T$311</definedName>
    <definedName name="DIC._89" localSheetId="15">'[1]ipc indice 2'!$T$1:$T$311</definedName>
    <definedName name="DIC._89" localSheetId="1">'[1]ipc indice 2'!$T$1:$T$311</definedName>
    <definedName name="DIC._89" localSheetId="4">'[1]ipc indice 2'!$T$1:$T$311</definedName>
    <definedName name="DIC._89" localSheetId="3">'[1]ipc indice 2'!$T$1:$T$311</definedName>
    <definedName name="DIC._89" localSheetId="14">'[1]ipc indice 2'!$T$1:$T$311</definedName>
    <definedName name="DIC._89" localSheetId="41">'[1]ipc indice 2'!$T$1:$T$311</definedName>
    <definedName name="DIC._89" localSheetId="30">'[1]ipc indice 2'!$T$1:$T$311</definedName>
    <definedName name="DIC._89" localSheetId="13">'[1]ipc indice 2'!$T$1:$T$311</definedName>
    <definedName name="DIC._89" localSheetId="29">'[1]ipc indice 2'!$T$1:$T$311</definedName>
    <definedName name="DIC._89" localSheetId="12">'[1]ipc indice 2'!$T$1:$T$311</definedName>
    <definedName name="DIC._89" localSheetId="28">'[1]ipc indice 2'!$T$1:$T$311</definedName>
    <definedName name="DIC._89" localSheetId="26">'[1]ipc indice 2'!$T$1:$T$311</definedName>
    <definedName name="DIC._89" localSheetId="27">'[1]ipc indice 2'!$T$1:$T$311</definedName>
    <definedName name="DIC._89" localSheetId="9">'[1]ipc indice 2'!$T$1:$T$311</definedName>
    <definedName name="DIC._89" localSheetId="11">'[1]ipc indice 2'!$T$1:$T$311</definedName>
    <definedName name="DIC._89" localSheetId="19">'[1]ipc indice 2'!$T$1:$T$311</definedName>
    <definedName name="DIC._89" localSheetId="7">'[1]ipc indice 2'!$T$1:$T$311</definedName>
    <definedName name="DIC._89" localSheetId="17">'[1]ipc indice 2'!$T$1:$T$311</definedName>
    <definedName name="DIC._89" localSheetId="5">'[1]ipc indice 2'!$T$1:$T$311</definedName>
    <definedName name="DIC._89" localSheetId="33">'[1]ipc indice 2'!$T$1:$T$311</definedName>
    <definedName name="DIC._89" localSheetId="34">'[1]ipc indice 2'!$T$1:$T$311</definedName>
    <definedName name="DIC._89" localSheetId="32">'[1]ipc indice 2'!$T$1:$T$311</definedName>
    <definedName name="DIC._89" localSheetId="25">'[1]ipc indice 2'!$T$1:$T$311</definedName>
    <definedName name="DIC._89" localSheetId="23">'[1]ipc indice 2'!$T$1:$T$311</definedName>
    <definedName name="DIC._89" localSheetId="24">'[1]ipc indice 2'!$T$1:$T$311</definedName>
    <definedName name="DIC._89" localSheetId="8">'[1]ipc indice 2'!$T$1:$T$311</definedName>
    <definedName name="DIC._89" localSheetId="10">'[1]ipc indice 2'!$T$1:$T$311</definedName>
    <definedName name="DIC._89" localSheetId="18">'[1]ipc indice 2'!$T$1:$T$311</definedName>
    <definedName name="DIC._89" localSheetId="6">'[1]ipc indice 2'!$T$1:$T$311</definedName>
    <definedName name="DIC._89" localSheetId="20">'[1]ipc indice 2'!$T$1:$T$311</definedName>
    <definedName name="DIC._89" localSheetId="21">'[1]ipc indice 2'!$T$1:$T$311</definedName>
    <definedName name="DIC._89" localSheetId="22">'[1]ipc indice 2'!$T$1:$T$311</definedName>
    <definedName name="ENE._89" localSheetId="16">'[1]ipc indice 2'!$I$1:$I$311</definedName>
    <definedName name="ENE._89" localSheetId="2">'[1]ipc indice 2'!$I$1:$I$311</definedName>
    <definedName name="ENE._89" localSheetId="40">'[1]ipc indice 2'!$I$1:$I$311</definedName>
    <definedName name="ENE._89" localSheetId="38">'[1]ipc indice 2'!$I$1:$I$311</definedName>
    <definedName name="ENE._89" localSheetId="39">'[1]ipc indice 2'!$I$1:$I$311</definedName>
    <definedName name="ENE._89" localSheetId="0">'[1]ipc indice 2'!$I$1:$I$311</definedName>
    <definedName name="ENE._89" localSheetId="37">'[1]ipc indice 2'!$I$1:$I$311</definedName>
    <definedName name="ENE._89" localSheetId="31">'[1]ipc indice 2'!$I$1:$I$311</definedName>
    <definedName name="ENE._89" localSheetId="36">'[1]ipc indice 2'!$I$1:$I$311</definedName>
    <definedName name="ENE._89" localSheetId="35">'[1]ipc indice 2'!$I$1:$I$311</definedName>
    <definedName name="ENE._89" localSheetId="15">'[1]ipc indice 2'!$I$1:$I$311</definedName>
    <definedName name="ENE._89" localSheetId="1">'[1]ipc indice 2'!$I$1:$I$311</definedName>
    <definedName name="ENE._89" localSheetId="4">'[1]ipc indice 2'!$I$1:$I$311</definedName>
    <definedName name="ENE._89" localSheetId="3">'[1]ipc indice 2'!$I$1:$I$311</definedName>
    <definedName name="ENE._89" localSheetId="14">'[1]ipc indice 2'!$I$1:$I$311</definedName>
    <definedName name="ENE._89" localSheetId="41">'[1]ipc indice 2'!$I$1:$I$311</definedName>
    <definedName name="ENE._89" localSheetId="30">'[1]ipc indice 2'!$I$1:$I$311</definedName>
    <definedName name="ENE._89" localSheetId="13">'[1]ipc indice 2'!$I$1:$I$311</definedName>
    <definedName name="ENE._89" localSheetId="29">'[1]ipc indice 2'!$I$1:$I$311</definedName>
    <definedName name="ENE._89" localSheetId="12">'[1]ipc indice 2'!$I$1:$I$311</definedName>
    <definedName name="ENE._89" localSheetId="28">'[1]ipc indice 2'!$I$1:$I$311</definedName>
    <definedName name="ENE._89" localSheetId="26">'[1]ipc indice 2'!$I$1:$I$311</definedName>
    <definedName name="ENE._89" localSheetId="27">'[1]ipc indice 2'!$I$1:$I$311</definedName>
    <definedName name="ENE._89" localSheetId="9">'[1]ipc indice 2'!$I$1:$I$311</definedName>
    <definedName name="ENE._89" localSheetId="11">'[1]ipc indice 2'!$I$1:$I$311</definedName>
    <definedName name="ENE._89" localSheetId="19">'[1]ipc indice 2'!$I$1:$I$311</definedName>
    <definedName name="ENE._89" localSheetId="7">'[1]ipc indice 2'!$I$1:$I$311</definedName>
    <definedName name="ENE._89" localSheetId="17">'[1]ipc indice 2'!$I$1:$I$311</definedName>
    <definedName name="ENE._89" localSheetId="5">'[1]ipc indice 2'!$I$1:$I$311</definedName>
    <definedName name="ENE._89" localSheetId="33">'[1]ipc indice 2'!$I$1:$I$311</definedName>
    <definedName name="ENE._89" localSheetId="34">'[1]ipc indice 2'!$I$1:$I$311</definedName>
    <definedName name="ENE._89" localSheetId="32">'[1]ipc indice 2'!$I$1:$I$311</definedName>
    <definedName name="ENE._89" localSheetId="25">'[1]ipc indice 2'!$I$1:$I$311</definedName>
    <definedName name="ENE._89" localSheetId="23">'[1]ipc indice 2'!$I$1:$I$311</definedName>
    <definedName name="ENE._89" localSheetId="24">'[1]ipc indice 2'!$I$1:$I$311</definedName>
    <definedName name="ENE._89" localSheetId="8">'[1]ipc indice 2'!$I$1:$I$311</definedName>
    <definedName name="ENE._89" localSheetId="10">'[1]ipc indice 2'!$I$1:$I$311</definedName>
    <definedName name="ENE._89" localSheetId="18">'[1]ipc indice 2'!$I$1:$I$311</definedName>
    <definedName name="ENE._89" localSheetId="6">'[1]ipc indice 2'!$I$1:$I$311</definedName>
    <definedName name="ENE._89" localSheetId="20">'[1]ipc indice 2'!$I$1:$I$311</definedName>
    <definedName name="ENE._89" localSheetId="21">'[1]ipc indice 2'!$I$1:$I$311</definedName>
    <definedName name="ENE._89" localSheetId="22">'[1]ipc indice 2'!$I$1:$I$311</definedName>
    <definedName name="ENE._90" localSheetId="16">'[1]ipc indice 2'!$U$1:$U$311</definedName>
    <definedName name="ENE._90" localSheetId="2">'[1]ipc indice 2'!$U$1:$U$311</definedName>
    <definedName name="ENE._90" localSheetId="40">'[1]ipc indice 2'!$U$1:$U$311</definedName>
    <definedName name="ENE._90" localSheetId="38">'[1]ipc indice 2'!$U$1:$U$311</definedName>
    <definedName name="ENE._90" localSheetId="39">'[1]ipc indice 2'!$U$1:$U$311</definedName>
    <definedName name="ENE._90" localSheetId="0">'[1]ipc indice 2'!$U$1:$U$311</definedName>
    <definedName name="ENE._90" localSheetId="37">'[1]ipc indice 2'!$U$1:$U$311</definedName>
    <definedName name="ENE._90" localSheetId="31">'[1]ipc indice 2'!$U$1:$U$311</definedName>
    <definedName name="ENE._90" localSheetId="36">'[1]ipc indice 2'!$U$1:$U$311</definedName>
    <definedName name="ENE._90" localSheetId="35">'[1]ipc indice 2'!$U$1:$U$311</definedName>
    <definedName name="ENE._90" localSheetId="15">'[1]ipc indice 2'!$U$1:$U$311</definedName>
    <definedName name="ENE._90" localSheetId="1">'[1]ipc indice 2'!$U$1:$U$311</definedName>
    <definedName name="ENE._90" localSheetId="4">'[1]ipc indice 2'!$U$1:$U$311</definedName>
    <definedName name="ENE._90" localSheetId="3">'[1]ipc indice 2'!$U$1:$U$311</definedName>
    <definedName name="ENE._90" localSheetId="14">'[1]ipc indice 2'!$U$1:$U$311</definedName>
    <definedName name="ENE._90" localSheetId="41">'[1]ipc indice 2'!$U$1:$U$311</definedName>
    <definedName name="ENE._90" localSheetId="30">'[1]ipc indice 2'!$U$1:$U$311</definedName>
    <definedName name="ENE._90" localSheetId="13">'[1]ipc indice 2'!$U$1:$U$311</definedName>
    <definedName name="ENE._90" localSheetId="29">'[1]ipc indice 2'!$U$1:$U$311</definedName>
    <definedName name="ENE._90" localSheetId="12">'[1]ipc indice 2'!$U$1:$U$311</definedName>
    <definedName name="ENE._90" localSheetId="28">'[1]ipc indice 2'!$U$1:$U$311</definedName>
    <definedName name="ENE._90" localSheetId="26">'[1]ipc indice 2'!$U$1:$U$311</definedName>
    <definedName name="ENE._90" localSheetId="27">'[1]ipc indice 2'!$U$1:$U$311</definedName>
    <definedName name="ENE._90" localSheetId="9">'[1]ipc indice 2'!$U$1:$U$311</definedName>
    <definedName name="ENE._90" localSheetId="11">'[1]ipc indice 2'!$U$1:$U$311</definedName>
    <definedName name="ENE._90" localSheetId="19">'[1]ipc indice 2'!$U$1:$U$311</definedName>
    <definedName name="ENE._90" localSheetId="7">'[1]ipc indice 2'!$U$1:$U$311</definedName>
    <definedName name="ENE._90" localSheetId="17">'[1]ipc indice 2'!$U$1:$U$311</definedName>
    <definedName name="ENE._90" localSheetId="5">'[1]ipc indice 2'!$U$1:$U$311</definedName>
    <definedName name="ENE._90" localSheetId="33">'[1]ipc indice 2'!$U$1:$U$311</definedName>
    <definedName name="ENE._90" localSheetId="34">'[1]ipc indice 2'!$U$1:$U$311</definedName>
    <definedName name="ENE._90" localSheetId="32">'[1]ipc indice 2'!$U$1:$U$311</definedName>
    <definedName name="ENE._90" localSheetId="25">'[1]ipc indice 2'!$U$1:$U$311</definedName>
    <definedName name="ENE._90" localSheetId="23">'[1]ipc indice 2'!$U$1:$U$311</definedName>
    <definedName name="ENE._90" localSheetId="24">'[1]ipc indice 2'!$U$1:$U$311</definedName>
    <definedName name="ENE._90" localSheetId="8">'[1]ipc indice 2'!$U$1:$U$311</definedName>
    <definedName name="ENE._90" localSheetId="10">'[1]ipc indice 2'!$U$1:$U$311</definedName>
    <definedName name="ENE._90" localSheetId="18">'[1]ipc indice 2'!$U$1:$U$311</definedName>
    <definedName name="ENE._90" localSheetId="6">'[1]ipc indice 2'!$U$1:$U$311</definedName>
    <definedName name="ENE._90" localSheetId="20">'[1]ipc indice 2'!$U$1:$U$311</definedName>
    <definedName name="ENE._90" localSheetId="21">'[1]ipc indice 2'!$U$1:$U$311</definedName>
    <definedName name="ENE._90" localSheetId="22">'[1]ipc indice 2'!$U$1:$U$311</definedName>
    <definedName name="FEB._89" localSheetId="16">'[1]ipc indice 2'!$J$1:$J$311</definedName>
    <definedName name="FEB._89" localSheetId="2">'[1]ipc indice 2'!$J$1:$J$311</definedName>
    <definedName name="FEB._89" localSheetId="40">'[1]ipc indice 2'!$J$1:$J$311</definedName>
    <definedName name="FEB._89" localSheetId="38">'[1]ipc indice 2'!$J$1:$J$311</definedName>
    <definedName name="FEB._89" localSheetId="39">'[1]ipc indice 2'!$J$1:$J$311</definedName>
    <definedName name="FEB._89" localSheetId="0">'[1]ipc indice 2'!$J$1:$J$311</definedName>
    <definedName name="FEB._89" localSheetId="37">'[1]ipc indice 2'!$J$1:$J$311</definedName>
    <definedName name="FEB._89" localSheetId="31">'[1]ipc indice 2'!$J$1:$J$311</definedName>
    <definedName name="FEB._89" localSheetId="36">'[1]ipc indice 2'!$J$1:$J$311</definedName>
    <definedName name="FEB._89" localSheetId="35">'[1]ipc indice 2'!$J$1:$J$311</definedName>
    <definedName name="FEB._89" localSheetId="15">'[1]ipc indice 2'!$J$1:$J$311</definedName>
    <definedName name="FEB._89" localSheetId="1">'[1]ipc indice 2'!$J$1:$J$311</definedName>
    <definedName name="FEB._89" localSheetId="4">'[1]ipc indice 2'!$J$1:$J$311</definedName>
    <definedName name="FEB._89" localSheetId="3">'[1]ipc indice 2'!$J$1:$J$311</definedName>
    <definedName name="FEB._89" localSheetId="14">'[1]ipc indice 2'!$J$1:$J$311</definedName>
    <definedName name="FEB._89" localSheetId="41">'[1]ipc indice 2'!$J$1:$J$311</definedName>
    <definedName name="FEB._89" localSheetId="30">'[1]ipc indice 2'!$J$1:$J$311</definedName>
    <definedName name="FEB._89" localSheetId="13">'[1]ipc indice 2'!$J$1:$J$311</definedName>
    <definedName name="FEB._89" localSheetId="29">'[1]ipc indice 2'!$J$1:$J$311</definedName>
    <definedName name="FEB._89" localSheetId="12">'[1]ipc indice 2'!$J$1:$J$311</definedName>
    <definedName name="FEB._89" localSheetId="28">'[1]ipc indice 2'!$J$1:$J$311</definedName>
    <definedName name="FEB._89" localSheetId="26">'[1]ipc indice 2'!$J$1:$J$311</definedName>
    <definedName name="FEB._89" localSheetId="27">'[1]ipc indice 2'!$J$1:$J$311</definedName>
    <definedName name="FEB._89" localSheetId="9">'[1]ipc indice 2'!$J$1:$J$311</definedName>
    <definedName name="FEB._89" localSheetId="11">'[1]ipc indice 2'!$J$1:$J$311</definedName>
    <definedName name="FEB._89" localSheetId="19">'[1]ipc indice 2'!$J$1:$J$311</definedName>
    <definedName name="FEB._89" localSheetId="7">'[1]ipc indice 2'!$J$1:$J$311</definedName>
    <definedName name="FEB._89" localSheetId="17">'[1]ipc indice 2'!$J$1:$J$311</definedName>
    <definedName name="FEB._89" localSheetId="5">'[1]ipc indice 2'!$J$1:$J$311</definedName>
    <definedName name="FEB._89" localSheetId="33">'[1]ipc indice 2'!$J$1:$J$311</definedName>
    <definedName name="FEB._89" localSheetId="34">'[1]ipc indice 2'!$J$1:$J$311</definedName>
    <definedName name="FEB._89" localSheetId="32">'[1]ipc indice 2'!$J$1:$J$311</definedName>
    <definedName name="FEB._89" localSheetId="25">'[1]ipc indice 2'!$J$1:$J$311</definedName>
    <definedName name="FEB._89" localSheetId="23">'[1]ipc indice 2'!$J$1:$J$311</definedName>
    <definedName name="FEB._89" localSheetId="24">'[1]ipc indice 2'!$J$1:$J$311</definedName>
    <definedName name="FEB._89" localSheetId="8">'[1]ipc indice 2'!$J$1:$J$311</definedName>
    <definedName name="FEB._89" localSheetId="10">'[1]ipc indice 2'!$J$1:$J$311</definedName>
    <definedName name="FEB._89" localSheetId="18">'[1]ipc indice 2'!$J$1:$J$311</definedName>
    <definedName name="FEB._89" localSheetId="6">'[1]ipc indice 2'!$J$1:$J$311</definedName>
    <definedName name="FEB._89" localSheetId="20">'[1]ipc indice 2'!$J$1:$J$311</definedName>
    <definedName name="FEB._89" localSheetId="21">'[1]ipc indice 2'!$J$1:$J$311</definedName>
    <definedName name="FEB._89" localSheetId="22">'[1]ipc indice 2'!$J$1:$J$311</definedName>
    <definedName name="FENALCE">#N/A</definedName>
    <definedName name="HTML_CodePage" hidden="1">9</definedName>
    <definedName name="HTML_Control" localSheetId="16" hidden="1">{"'Hoja1'!$A$2:$E$19"}</definedName>
    <definedName name="HTML_Control" localSheetId="2" hidden="1">{"'Hoja1'!$A$2:$E$19"}</definedName>
    <definedName name="HTML_Control" localSheetId="40" hidden="1">{"'Hoja1'!$A$2:$E$19"}</definedName>
    <definedName name="HTML_Control" localSheetId="38" hidden="1">{"'Hoja1'!$A$2:$E$19"}</definedName>
    <definedName name="HTML_Control" localSheetId="39" hidden="1">{"'Hoja1'!$A$2:$E$19"}</definedName>
    <definedName name="HTML_Control" localSheetId="0" hidden="1">{"'Hoja1'!$A$2:$E$19"}</definedName>
    <definedName name="HTML_Control" localSheetId="37" hidden="1">{"'Hoja1'!$A$2:$E$19"}</definedName>
    <definedName name="HTML_Control" localSheetId="31" hidden="1">{"'Hoja1'!$A$2:$E$19"}</definedName>
    <definedName name="HTML_Control" localSheetId="36" hidden="1">{"'Hoja1'!$A$2:$E$19"}</definedName>
    <definedName name="HTML_Control" localSheetId="35" hidden="1">{"'Hoja1'!$A$2:$E$19"}</definedName>
    <definedName name="HTML_Control" localSheetId="15" hidden="1">{"'Hoja1'!$A$2:$E$19"}</definedName>
    <definedName name="HTML_Control" localSheetId="1" hidden="1">{"'Hoja1'!$A$2:$E$19"}</definedName>
    <definedName name="HTML_Control" localSheetId="4" hidden="1">{"'Hoja1'!$A$2:$E$19"}</definedName>
    <definedName name="HTML_Control" localSheetId="3" hidden="1">{"'Hoja1'!$A$2:$E$19"}</definedName>
    <definedName name="HTML_Control" localSheetId="14" hidden="1">{"'Hoja1'!$A$2:$E$19"}</definedName>
    <definedName name="HTML_Control" localSheetId="41" hidden="1">{"'Hoja1'!$A$2:$E$19"}</definedName>
    <definedName name="HTML_Control" localSheetId="30" hidden="1">{"'Hoja1'!$A$2:$E$19"}</definedName>
    <definedName name="HTML_Control" localSheetId="13" hidden="1">{"'Hoja1'!$A$2:$E$19"}</definedName>
    <definedName name="HTML_Control" localSheetId="29" hidden="1">{"'Hoja1'!$A$2:$E$19"}</definedName>
    <definedName name="HTML_Control" localSheetId="12" hidden="1">{"'Hoja1'!$A$2:$E$19"}</definedName>
    <definedName name="HTML_Control" localSheetId="28" hidden="1">{"'Hoja1'!$A$2:$E$19"}</definedName>
    <definedName name="HTML_Control" localSheetId="26" hidden="1">{"'Hoja1'!$A$2:$E$19"}</definedName>
    <definedName name="HTML_Control" localSheetId="27" hidden="1">{"'Hoja1'!$A$2:$E$19"}</definedName>
    <definedName name="HTML_Control" localSheetId="9" hidden="1">{"'Hoja1'!$A$2:$E$19"}</definedName>
    <definedName name="HTML_Control" localSheetId="11" hidden="1">{"'Hoja1'!$A$2:$E$19"}</definedName>
    <definedName name="HTML_Control" localSheetId="19" hidden="1">{"'Hoja1'!$A$2:$E$19"}</definedName>
    <definedName name="HTML_Control" localSheetId="7" hidden="1">{"'Hoja1'!$A$2:$E$19"}</definedName>
    <definedName name="HTML_Control" localSheetId="17" hidden="1">{"'Hoja1'!$A$2:$E$19"}</definedName>
    <definedName name="HTML_Control" localSheetId="5" hidden="1">{"'Hoja1'!$A$2:$E$19"}</definedName>
    <definedName name="HTML_Control" localSheetId="33" hidden="1">{"'Hoja1'!$A$2:$E$19"}</definedName>
    <definedName name="HTML_Control" localSheetId="34" hidden="1">{"'Hoja1'!$A$2:$E$19"}</definedName>
    <definedName name="HTML_Control" localSheetId="32" hidden="1">{"'Hoja1'!$A$2:$E$19"}</definedName>
    <definedName name="HTML_Control" localSheetId="25" hidden="1">{"'Hoja1'!$A$2:$E$19"}</definedName>
    <definedName name="HTML_Control" localSheetId="23" hidden="1">{"'Hoja1'!$A$2:$E$19"}</definedName>
    <definedName name="HTML_Control" localSheetId="24" hidden="1">{"'Hoja1'!$A$2:$E$19"}</definedName>
    <definedName name="HTML_Control" localSheetId="8" hidden="1">{"'Hoja1'!$A$2:$E$19"}</definedName>
    <definedName name="HTML_Control" localSheetId="10" hidden="1">{"'Hoja1'!$A$2:$E$19"}</definedName>
    <definedName name="HTML_Control" localSheetId="18" hidden="1">{"'Hoja1'!$A$2:$E$19"}</definedName>
    <definedName name="HTML_Control" localSheetId="6" hidden="1">{"'Hoja1'!$A$2:$E$19"}</definedName>
    <definedName name="HTML_Control" localSheetId="20" hidden="1">{"'Hoja1'!$A$2:$E$19"}</definedName>
    <definedName name="HTML_Control" localSheetId="21" hidden="1">{"'Hoja1'!$A$2:$E$19"}</definedName>
    <definedName name="HTML_Control" localSheetId="22" hidden="1">{"'Hoja1'!$A$2:$E$19"}</definedName>
    <definedName name="HTML_Description" hidden="1">""</definedName>
    <definedName name="HTML_Email" hidden="1">""</definedName>
    <definedName name="HTML_Header" hidden="1">""</definedName>
    <definedName name="HTML_LastUpdate" hidden="1">"15/09/1999"</definedName>
    <definedName name="HTML_LineAfter" hidden="1">FALSE</definedName>
    <definedName name="HTML_LineBefore" hidden="1">FALSE</definedName>
    <definedName name="HTML_Name" hidden="1">"María Elvira Núñez"</definedName>
    <definedName name="HTML_OBDlg2" hidden="1">TRUE</definedName>
    <definedName name="HTML_OBDlg4" hidden="1">TRUE</definedName>
    <definedName name="HTML_OS" hidden="1">0</definedName>
    <definedName name="HTML_PathFile" hidden="1">"C:\Fenavi\ESTECON\HTML.htm"</definedName>
    <definedName name="HTML_Title" hidden="1">"PAGINA WEB 2"</definedName>
    <definedName name="JUL._89" localSheetId="16">'[1]ipc indice 2'!$O$1:$O$311</definedName>
    <definedName name="JUL._89" localSheetId="2">'[1]ipc indice 2'!$O$1:$O$311</definedName>
    <definedName name="JUL._89" localSheetId="40">'[1]ipc indice 2'!$O$1:$O$311</definedName>
    <definedName name="JUL._89" localSheetId="38">'[1]ipc indice 2'!$O$1:$O$311</definedName>
    <definedName name="JUL._89" localSheetId="39">'[1]ipc indice 2'!$O$1:$O$311</definedName>
    <definedName name="JUL._89" localSheetId="0">'[1]ipc indice 2'!$O$1:$O$311</definedName>
    <definedName name="JUL._89" localSheetId="37">'[1]ipc indice 2'!$O$1:$O$311</definedName>
    <definedName name="JUL._89" localSheetId="31">'[1]ipc indice 2'!$O$1:$O$311</definedName>
    <definedName name="JUL._89" localSheetId="36">'[1]ipc indice 2'!$O$1:$O$311</definedName>
    <definedName name="JUL._89" localSheetId="35">'[1]ipc indice 2'!$O$1:$O$311</definedName>
    <definedName name="JUL._89" localSheetId="15">'[1]ipc indice 2'!$O$1:$O$311</definedName>
    <definedName name="JUL._89" localSheetId="1">'[1]ipc indice 2'!$O$1:$O$311</definedName>
    <definedName name="JUL._89" localSheetId="4">'[1]ipc indice 2'!$O$1:$O$311</definedName>
    <definedName name="JUL._89" localSheetId="3">'[1]ipc indice 2'!$O$1:$O$311</definedName>
    <definedName name="JUL._89" localSheetId="14">'[1]ipc indice 2'!$O$1:$O$311</definedName>
    <definedName name="JUL._89" localSheetId="41">'[1]ipc indice 2'!$O$1:$O$311</definedName>
    <definedName name="JUL._89" localSheetId="30">'[1]ipc indice 2'!$O$1:$O$311</definedName>
    <definedName name="JUL._89" localSheetId="13">'[1]ipc indice 2'!$O$1:$O$311</definedName>
    <definedName name="JUL._89" localSheetId="29">'[1]ipc indice 2'!$O$1:$O$311</definedName>
    <definedName name="JUL._89" localSheetId="12">'[1]ipc indice 2'!$O$1:$O$311</definedName>
    <definedName name="JUL._89" localSheetId="28">'[1]ipc indice 2'!$O$1:$O$311</definedName>
    <definedName name="JUL._89" localSheetId="26">'[1]ipc indice 2'!$O$1:$O$311</definedName>
    <definedName name="JUL._89" localSheetId="27">'[1]ipc indice 2'!$O$1:$O$311</definedName>
    <definedName name="JUL._89" localSheetId="9">'[1]ipc indice 2'!$O$1:$O$311</definedName>
    <definedName name="JUL._89" localSheetId="11">'[1]ipc indice 2'!$O$1:$O$311</definedName>
    <definedName name="JUL._89" localSheetId="19">'[1]ipc indice 2'!$O$1:$O$311</definedName>
    <definedName name="JUL._89" localSheetId="7">'[1]ipc indice 2'!$O$1:$O$311</definedName>
    <definedName name="JUL._89" localSheetId="17">'[1]ipc indice 2'!$O$1:$O$311</definedName>
    <definedName name="JUL._89" localSheetId="5">'[1]ipc indice 2'!$O$1:$O$311</definedName>
    <definedName name="JUL._89" localSheetId="33">'[1]ipc indice 2'!$O$1:$O$311</definedName>
    <definedName name="JUL._89" localSheetId="34">'[1]ipc indice 2'!$O$1:$O$311</definedName>
    <definedName name="JUL._89" localSheetId="32">'[1]ipc indice 2'!$O$1:$O$311</definedName>
    <definedName name="JUL._89" localSheetId="25">'[1]ipc indice 2'!$O$1:$O$311</definedName>
    <definedName name="JUL._89" localSheetId="23">'[1]ipc indice 2'!$O$1:$O$311</definedName>
    <definedName name="JUL._89" localSheetId="24">'[1]ipc indice 2'!$O$1:$O$311</definedName>
    <definedName name="JUL._89" localSheetId="8">'[1]ipc indice 2'!$O$1:$O$311</definedName>
    <definedName name="JUL._89" localSheetId="10">'[1]ipc indice 2'!$O$1:$O$311</definedName>
    <definedName name="JUL._89" localSheetId="18">'[1]ipc indice 2'!$O$1:$O$311</definedName>
    <definedName name="JUL._89" localSheetId="6">'[1]ipc indice 2'!$O$1:$O$311</definedName>
    <definedName name="JUL._89" localSheetId="20">'[1]ipc indice 2'!$O$1:$O$311</definedName>
    <definedName name="JUL._89" localSheetId="21">'[1]ipc indice 2'!$O$1:$O$311</definedName>
    <definedName name="JUL._89" localSheetId="22">'[1]ipc indice 2'!$O$1:$O$311</definedName>
    <definedName name="JUN._89" localSheetId="16">'[1]ipc indice 2'!$N$1:$N$311</definedName>
    <definedName name="JUN._89" localSheetId="2">'[1]ipc indice 2'!$N$1:$N$311</definedName>
    <definedName name="JUN._89" localSheetId="40">'[1]ipc indice 2'!$N$1:$N$311</definedName>
    <definedName name="JUN._89" localSheetId="38">'[1]ipc indice 2'!$N$1:$N$311</definedName>
    <definedName name="JUN._89" localSheetId="39">'[1]ipc indice 2'!$N$1:$N$311</definedName>
    <definedName name="JUN._89" localSheetId="0">'[1]ipc indice 2'!$N$1:$N$311</definedName>
    <definedName name="JUN._89" localSheetId="37">'[1]ipc indice 2'!$N$1:$N$311</definedName>
    <definedName name="JUN._89" localSheetId="31">'[1]ipc indice 2'!$N$1:$N$311</definedName>
    <definedName name="JUN._89" localSheetId="36">'[1]ipc indice 2'!$N$1:$N$311</definedName>
    <definedName name="JUN._89" localSheetId="35">'[1]ipc indice 2'!$N$1:$N$311</definedName>
    <definedName name="JUN._89" localSheetId="15">'[1]ipc indice 2'!$N$1:$N$311</definedName>
    <definedName name="JUN._89" localSheetId="1">'[1]ipc indice 2'!$N$1:$N$311</definedName>
    <definedName name="JUN._89" localSheetId="4">'[1]ipc indice 2'!$N$1:$N$311</definedName>
    <definedName name="JUN._89" localSheetId="3">'[1]ipc indice 2'!$N$1:$N$311</definedName>
    <definedName name="JUN._89" localSheetId="14">'[1]ipc indice 2'!$N$1:$N$311</definedName>
    <definedName name="JUN._89" localSheetId="41">'[1]ipc indice 2'!$N$1:$N$311</definedName>
    <definedName name="JUN._89" localSheetId="30">'[1]ipc indice 2'!$N$1:$N$311</definedName>
    <definedName name="JUN._89" localSheetId="13">'[1]ipc indice 2'!$N$1:$N$311</definedName>
    <definedName name="JUN._89" localSheetId="29">'[1]ipc indice 2'!$N$1:$N$311</definedName>
    <definedName name="JUN._89" localSheetId="12">'[1]ipc indice 2'!$N$1:$N$311</definedName>
    <definedName name="JUN._89" localSheetId="28">'[1]ipc indice 2'!$N$1:$N$311</definedName>
    <definedName name="JUN._89" localSheetId="26">'[1]ipc indice 2'!$N$1:$N$311</definedName>
    <definedName name="JUN._89" localSheetId="27">'[1]ipc indice 2'!$N$1:$N$311</definedName>
    <definedName name="JUN._89" localSheetId="9">'[1]ipc indice 2'!$N$1:$N$311</definedName>
    <definedName name="JUN._89" localSheetId="11">'[1]ipc indice 2'!$N$1:$N$311</definedName>
    <definedName name="JUN._89" localSheetId="19">'[1]ipc indice 2'!$N$1:$N$311</definedName>
    <definedName name="JUN._89" localSheetId="7">'[1]ipc indice 2'!$N$1:$N$311</definedName>
    <definedName name="JUN._89" localSheetId="17">'[1]ipc indice 2'!$N$1:$N$311</definedName>
    <definedName name="JUN._89" localSheetId="5">'[1]ipc indice 2'!$N$1:$N$311</definedName>
    <definedName name="JUN._89" localSheetId="33">'[1]ipc indice 2'!$N$1:$N$311</definedName>
    <definedName name="JUN._89" localSheetId="34">'[1]ipc indice 2'!$N$1:$N$311</definedName>
    <definedName name="JUN._89" localSheetId="32">'[1]ipc indice 2'!$N$1:$N$311</definedName>
    <definedName name="JUN._89" localSheetId="25">'[1]ipc indice 2'!$N$1:$N$311</definedName>
    <definedName name="JUN._89" localSheetId="23">'[1]ipc indice 2'!$N$1:$N$311</definedName>
    <definedName name="JUN._89" localSheetId="24">'[1]ipc indice 2'!$N$1:$N$311</definedName>
    <definedName name="JUN._89" localSheetId="8">'[1]ipc indice 2'!$N$1:$N$311</definedName>
    <definedName name="JUN._89" localSheetId="10">'[1]ipc indice 2'!$N$1:$N$311</definedName>
    <definedName name="JUN._89" localSheetId="18">'[1]ipc indice 2'!$N$1:$N$311</definedName>
    <definedName name="JUN._89" localSheetId="6">'[1]ipc indice 2'!$N$1:$N$311</definedName>
    <definedName name="JUN._89" localSheetId="20">'[1]ipc indice 2'!$N$1:$N$311</definedName>
    <definedName name="JUN._89" localSheetId="21">'[1]ipc indice 2'!$N$1:$N$311</definedName>
    <definedName name="JUN._89" localSheetId="22">'[1]ipc indice 2'!$N$1:$N$311</definedName>
    <definedName name="MAR._89" localSheetId="16">'[1]ipc indice 2'!$K$1:$K$311</definedName>
    <definedName name="MAR._89" localSheetId="2">'[1]ipc indice 2'!$K$1:$K$311</definedName>
    <definedName name="MAR._89" localSheetId="40">'[1]ipc indice 2'!$K$1:$K$311</definedName>
    <definedName name="MAR._89" localSheetId="38">'[1]ipc indice 2'!$K$1:$K$311</definedName>
    <definedName name="MAR._89" localSheetId="39">'[1]ipc indice 2'!$K$1:$K$311</definedName>
    <definedName name="MAR._89" localSheetId="0">'[1]ipc indice 2'!$K$1:$K$311</definedName>
    <definedName name="MAR._89" localSheetId="37">'[1]ipc indice 2'!$K$1:$K$311</definedName>
    <definedName name="MAR._89" localSheetId="31">'[1]ipc indice 2'!$K$1:$K$311</definedName>
    <definedName name="MAR._89" localSheetId="36">'[1]ipc indice 2'!$K$1:$K$311</definedName>
    <definedName name="MAR._89" localSheetId="35">'[1]ipc indice 2'!$K$1:$K$311</definedName>
    <definedName name="MAR._89" localSheetId="15">'[1]ipc indice 2'!$K$1:$K$311</definedName>
    <definedName name="MAR._89" localSheetId="1">'[1]ipc indice 2'!$K$1:$K$311</definedName>
    <definedName name="MAR._89" localSheetId="4">'[1]ipc indice 2'!$K$1:$K$311</definedName>
    <definedName name="MAR._89" localSheetId="3">'[1]ipc indice 2'!$K$1:$K$311</definedName>
    <definedName name="MAR._89" localSheetId="14">'[1]ipc indice 2'!$K$1:$K$311</definedName>
    <definedName name="MAR._89" localSheetId="41">'[1]ipc indice 2'!$K$1:$K$311</definedName>
    <definedName name="MAR._89" localSheetId="30">'[1]ipc indice 2'!$K$1:$K$311</definedName>
    <definedName name="MAR._89" localSheetId="13">'[1]ipc indice 2'!$K$1:$K$311</definedName>
    <definedName name="MAR._89" localSheetId="29">'[1]ipc indice 2'!$K$1:$K$311</definedName>
    <definedName name="MAR._89" localSheetId="12">'[1]ipc indice 2'!$K$1:$K$311</definedName>
    <definedName name="MAR._89" localSheetId="28">'[1]ipc indice 2'!$K$1:$K$311</definedName>
    <definedName name="MAR._89" localSheetId="26">'[1]ipc indice 2'!$K$1:$K$311</definedName>
    <definedName name="MAR._89" localSheetId="27">'[1]ipc indice 2'!$K$1:$K$311</definedName>
    <definedName name="MAR._89" localSheetId="9">'[1]ipc indice 2'!$K$1:$K$311</definedName>
    <definedName name="MAR._89" localSheetId="11">'[1]ipc indice 2'!$K$1:$K$311</definedName>
    <definedName name="MAR._89" localSheetId="19">'[1]ipc indice 2'!$K$1:$K$311</definedName>
    <definedName name="MAR._89" localSheetId="7">'[1]ipc indice 2'!$K$1:$K$311</definedName>
    <definedName name="MAR._89" localSheetId="17">'[1]ipc indice 2'!$K$1:$K$311</definedName>
    <definedName name="MAR._89" localSheetId="5">'[1]ipc indice 2'!$K$1:$K$311</definedName>
    <definedName name="MAR._89" localSheetId="33">'[1]ipc indice 2'!$K$1:$K$311</definedName>
    <definedName name="MAR._89" localSheetId="34">'[1]ipc indice 2'!$K$1:$K$311</definedName>
    <definedName name="MAR._89" localSheetId="32">'[1]ipc indice 2'!$K$1:$K$311</definedName>
    <definedName name="MAR._89" localSheetId="25">'[1]ipc indice 2'!$K$1:$K$311</definedName>
    <definedName name="MAR._89" localSheetId="23">'[1]ipc indice 2'!$K$1:$K$311</definedName>
    <definedName name="MAR._89" localSheetId="24">'[1]ipc indice 2'!$K$1:$K$311</definedName>
    <definedName name="MAR._89" localSheetId="8">'[1]ipc indice 2'!$K$1:$K$311</definedName>
    <definedName name="MAR._89" localSheetId="10">'[1]ipc indice 2'!$K$1:$K$311</definedName>
    <definedName name="MAR._89" localSheetId="18">'[1]ipc indice 2'!$K$1:$K$311</definedName>
    <definedName name="MAR._89" localSheetId="6">'[1]ipc indice 2'!$K$1:$K$311</definedName>
    <definedName name="MAR._89" localSheetId="20">'[1]ipc indice 2'!$K$1:$K$311</definedName>
    <definedName name="MAR._89" localSheetId="21">'[1]ipc indice 2'!$K$1:$K$311</definedName>
    <definedName name="MAR._89" localSheetId="22">'[1]ipc indice 2'!$K$1:$K$311</definedName>
    <definedName name="MARZO">#N/A</definedName>
    <definedName name="MAY._89" localSheetId="16">'[1]ipc indice 2'!$M$1:$M$311</definedName>
    <definedName name="MAY._89" localSheetId="2">'[1]ipc indice 2'!$M$1:$M$311</definedName>
    <definedName name="MAY._89" localSheetId="40">'[1]ipc indice 2'!$M$1:$M$311</definedName>
    <definedName name="MAY._89" localSheetId="38">'[1]ipc indice 2'!$M$1:$M$311</definedName>
    <definedName name="MAY._89" localSheetId="39">'[1]ipc indice 2'!$M$1:$M$311</definedName>
    <definedName name="MAY._89" localSheetId="0">'[1]ipc indice 2'!$M$1:$M$311</definedName>
    <definedName name="MAY._89" localSheetId="37">'[1]ipc indice 2'!$M$1:$M$311</definedName>
    <definedName name="MAY._89" localSheetId="31">'[1]ipc indice 2'!$M$1:$M$311</definedName>
    <definedName name="MAY._89" localSheetId="36">'[1]ipc indice 2'!$M$1:$M$311</definedName>
    <definedName name="MAY._89" localSheetId="35">'[1]ipc indice 2'!$M$1:$M$311</definedName>
    <definedName name="MAY._89" localSheetId="15">'[1]ipc indice 2'!$M$1:$M$311</definedName>
    <definedName name="MAY._89" localSheetId="1">'[1]ipc indice 2'!$M$1:$M$311</definedName>
    <definedName name="MAY._89" localSheetId="4">'[1]ipc indice 2'!$M$1:$M$311</definedName>
    <definedName name="MAY._89" localSheetId="3">'[1]ipc indice 2'!$M$1:$M$311</definedName>
    <definedName name="MAY._89" localSheetId="14">'[1]ipc indice 2'!$M$1:$M$311</definedName>
    <definedName name="MAY._89" localSheetId="41">'[1]ipc indice 2'!$M$1:$M$311</definedName>
    <definedName name="MAY._89" localSheetId="30">'[1]ipc indice 2'!$M$1:$M$311</definedName>
    <definedName name="MAY._89" localSheetId="13">'[1]ipc indice 2'!$M$1:$M$311</definedName>
    <definedName name="MAY._89" localSheetId="29">'[1]ipc indice 2'!$M$1:$M$311</definedName>
    <definedName name="MAY._89" localSheetId="12">'[1]ipc indice 2'!$M$1:$M$311</definedName>
    <definedName name="MAY._89" localSheetId="28">'[1]ipc indice 2'!$M$1:$M$311</definedName>
    <definedName name="MAY._89" localSheetId="26">'[1]ipc indice 2'!$M$1:$M$311</definedName>
    <definedName name="MAY._89" localSheetId="27">'[1]ipc indice 2'!$M$1:$M$311</definedName>
    <definedName name="MAY._89" localSheetId="9">'[1]ipc indice 2'!$M$1:$M$311</definedName>
    <definedName name="MAY._89" localSheetId="11">'[1]ipc indice 2'!$M$1:$M$311</definedName>
    <definedName name="MAY._89" localSheetId="19">'[1]ipc indice 2'!$M$1:$M$311</definedName>
    <definedName name="MAY._89" localSheetId="7">'[1]ipc indice 2'!$M$1:$M$311</definedName>
    <definedName name="MAY._89" localSheetId="17">'[1]ipc indice 2'!$M$1:$M$311</definedName>
    <definedName name="MAY._89" localSheetId="5">'[1]ipc indice 2'!$M$1:$M$311</definedName>
    <definedName name="MAY._89" localSheetId="33">'[1]ipc indice 2'!$M$1:$M$311</definedName>
    <definedName name="MAY._89" localSheetId="34">'[1]ipc indice 2'!$M$1:$M$311</definedName>
    <definedName name="MAY._89" localSheetId="32">'[1]ipc indice 2'!$M$1:$M$311</definedName>
    <definedName name="MAY._89" localSheetId="25">'[1]ipc indice 2'!$M$1:$M$311</definedName>
    <definedName name="MAY._89" localSheetId="23">'[1]ipc indice 2'!$M$1:$M$311</definedName>
    <definedName name="MAY._89" localSheetId="24">'[1]ipc indice 2'!$M$1:$M$311</definedName>
    <definedName name="MAY._89" localSheetId="8">'[1]ipc indice 2'!$M$1:$M$311</definedName>
    <definedName name="MAY._89" localSheetId="10">'[1]ipc indice 2'!$M$1:$M$311</definedName>
    <definedName name="MAY._89" localSheetId="18">'[1]ipc indice 2'!$M$1:$M$311</definedName>
    <definedName name="MAY._89" localSheetId="6">'[1]ipc indice 2'!$M$1:$M$311</definedName>
    <definedName name="MAY._89" localSheetId="20">'[1]ipc indice 2'!$M$1:$M$311</definedName>
    <definedName name="MAY._89" localSheetId="21">'[1]ipc indice 2'!$M$1:$M$311</definedName>
    <definedName name="MAY._89" localSheetId="22">'[1]ipc indice 2'!$M$1:$M$311</definedName>
    <definedName name="MES" localSheetId="0">#REF!</definedName>
    <definedName name="NOV._89" localSheetId="16">'[1]ipc indice 2'!$S$1:$S$311</definedName>
    <definedName name="NOV._89" localSheetId="2">'[1]ipc indice 2'!$S$1:$S$311</definedName>
    <definedName name="NOV._89" localSheetId="40">'[1]ipc indice 2'!$S$1:$S$311</definedName>
    <definedName name="NOV._89" localSheetId="38">'[1]ipc indice 2'!$S$1:$S$311</definedName>
    <definedName name="NOV._89" localSheetId="39">'[1]ipc indice 2'!$S$1:$S$311</definedName>
    <definedName name="NOV._89" localSheetId="0">'[1]ipc indice 2'!$S$1:$S$311</definedName>
    <definedName name="NOV._89" localSheetId="37">'[1]ipc indice 2'!$S$1:$S$311</definedName>
    <definedName name="NOV._89" localSheetId="31">'[1]ipc indice 2'!$S$1:$S$311</definedName>
    <definedName name="NOV._89" localSheetId="36">'[1]ipc indice 2'!$S$1:$S$311</definedName>
    <definedName name="NOV._89" localSheetId="35">'[1]ipc indice 2'!$S$1:$S$311</definedName>
    <definedName name="NOV._89" localSheetId="15">'[1]ipc indice 2'!$S$1:$S$311</definedName>
    <definedName name="NOV._89" localSheetId="1">'[1]ipc indice 2'!$S$1:$S$311</definedName>
    <definedName name="NOV._89" localSheetId="4">'[1]ipc indice 2'!$S$1:$S$311</definedName>
    <definedName name="NOV._89" localSheetId="3">'[1]ipc indice 2'!$S$1:$S$311</definedName>
    <definedName name="NOV._89" localSheetId="14">'[1]ipc indice 2'!$S$1:$S$311</definedName>
    <definedName name="NOV._89" localSheetId="41">'[1]ipc indice 2'!$S$1:$S$311</definedName>
    <definedName name="NOV._89" localSheetId="30">'[1]ipc indice 2'!$S$1:$S$311</definedName>
    <definedName name="NOV._89" localSheetId="13">'[1]ipc indice 2'!$S$1:$S$311</definedName>
    <definedName name="NOV._89" localSheetId="29">'[1]ipc indice 2'!$S$1:$S$311</definedName>
    <definedName name="NOV._89" localSheetId="12">'[1]ipc indice 2'!$S$1:$S$311</definedName>
    <definedName name="NOV._89" localSheetId="28">'[1]ipc indice 2'!$S$1:$S$311</definedName>
    <definedName name="NOV._89" localSheetId="26">'[1]ipc indice 2'!$S$1:$S$311</definedName>
    <definedName name="NOV._89" localSheetId="27">'[1]ipc indice 2'!$S$1:$S$311</definedName>
    <definedName name="NOV._89" localSheetId="9">'[1]ipc indice 2'!$S$1:$S$311</definedName>
    <definedName name="NOV._89" localSheetId="11">'[1]ipc indice 2'!$S$1:$S$311</definedName>
    <definedName name="NOV._89" localSheetId="19">'[1]ipc indice 2'!$S$1:$S$311</definedName>
    <definedName name="NOV._89" localSheetId="7">'[1]ipc indice 2'!$S$1:$S$311</definedName>
    <definedName name="NOV._89" localSheetId="17">'[1]ipc indice 2'!$S$1:$S$311</definedName>
    <definedName name="NOV._89" localSheetId="5">'[1]ipc indice 2'!$S$1:$S$311</definedName>
    <definedName name="NOV._89" localSheetId="33">'[1]ipc indice 2'!$S$1:$S$311</definedName>
    <definedName name="NOV._89" localSheetId="34">'[1]ipc indice 2'!$S$1:$S$311</definedName>
    <definedName name="NOV._89" localSheetId="32">'[1]ipc indice 2'!$S$1:$S$311</definedName>
    <definedName name="NOV._89" localSheetId="25">'[1]ipc indice 2'!$S$1:$S$311</definedName>
    <definedName name="NOV._89" localSheetId="23">'[1]ipc indice 2'!$S$1:$S$311</definedName>
    <definedName name="NOV._89" localSheetId="24">'[1]ipc indice 2'!$S$1:$S$311</definedName>
    <definedName name="NOV._89" localSheetId="8">'[1]ipc indice 2'!$S$1:$S$311</definedName>
    <definedName name="NOV._89" localSheetId="10">'[1]ipc indice 2'!$S$1:$S$311</definedName>
    <definedName name="NOV._89" localSheetId="18">'[1]ipc indice 2'!$S$1:$S$311</definedName>
    <definedName name="NOV._89" localSheetId="6">'[1]ipc indice 2'!$S$1:$S$311</definedName>
    <definedName name="NOV._89" localSheetId="20">'[1]ipc indice 2'!$S$1:$S$311</definedName>
    <definedName name="NOV._89" localSheetId="21">'[1]ipc indice 2'!$S$1:$S$311</definedName>
    <definedName name="NOV._89" localSheetId="22">'[1]ipc indice 2'!$S$1:$S$311</definedName>
    <definedName name="OCT._89" localSheetId="16">#REF!</definedName>
    <definedName name="OCT._89" localSheetId="2">#REF!</definedName>
    <definedName name="OCT._89" localSheetId="40">#REF!</definedName>
    <definedName name="OCT._89" localSheetId="38">#REF!</definedName>
    <definedName name="OCT._89" localSheetId="39">#REF!</definedName>
    <definedName name="OCT._89" localSheetId="0">#REF!</definedName>
    <definedName name="OCT._89" localSheetId="37">#REF!</definedName>
    <definedName name="OCT._89" localSheetId="31">#REF!</definedName>
    <definedName name="OCT._89" localSheetId="36">#REF!</definedName>
    <definedName name="OCT._89" localSheetId="35">#REF!</definedName>
    <definedName name="OCT._89" localSheetId="15">#REF!</definedName>
    <definedName name="OCT._89" localSheetId="1">#REF!</definedName>
    <definedName name="OCT._89" localSheetId="4">#REF!</definedName>
    <definedName name="OCT._89" localSheetId="3">#REF!</definedName>
    <definedName name="OCT._89" localSheetId="14">#REF!</definedName>
    <definedName name="OCT._89" localSheetId="41">#REF!</definedName>
    <definedName name="OCT._89" localSheetId="30">#REF!</definedName>
    <definedName name="OCT._89" localSheetId="13">#REF!</definedName>
    <definedName name="OCT._89" localSheetId="29">#REF!</definedName>
    <definedName name="OCT._89" localSheetId="12">#REF!</definedName>
    <definedName name="OCT._89" localSheetId="28">#REF!</definedName>
    <definedName name="OCT._89" localSheetId="26">#REF!</definedName>
    <definedName name="OCT._89" localSheetId="27">#REF!</definedName>
    <definedName name="OCT._89" localSheetId="9">#REF!</definedName>
    <definedName name="OCT._89" localSheetId="11">#REF!</definedName>
    <definedName name="OCT._89" localSheetId="19">#REF!</definedName>
    <definedName name="OCT._89" localSheetId="7">#REF!</definedName>
    <definedName name="OCT._89" localSheetId="17">#REF!</definedName>
    <definedName name="OCT._89" localSheetId="5">#REF!</definedName>
    <definedName name="OCT._89" localSheetId="33">#REF!</definedName>
    <definedName name="OCT._89" localSheetId="34">#REF!</definedName>
    <definedName name="OCT._89" localSheetId="32">#REF!</definedName>
    <definedName name="OCT._89" localSheetId="25">#REF!</definedName>
    <definedName name="OCT._89" localSheetId="23">#REF!</definedName>
    <definedName name="OCT._89" localSheetId="24">#REF!</definedName>
    <definedName name="OCT._89" localSheetId="8">#REF!</definedName>
    <definedName name="OCT._89" localSheetId="10">#REF!</definedName>
    <definedName name="OCT._89" localSheetId="18">#REF!</definedName>
    <definedName name="OCT._89" localSheetId="6">#REF!</definedName>
    <definedName name="OCT._89" localSheetId="20">#REF!</definedName>
    <definedName name="OCT._89" localSheetId="21">#REF!</definedName>
    <definedName name="OCT._89" localSheetId="22">#REF!</definedName>
    <definedName name="Print_Area" localSheetId="16">' Etáreo Mercado Laboral (tasas)'!$A$1:$J$41</definedName>
    <definedName name="Print_Area" localSheetId="2">' Mercado Laboral (Tasas)'!$A$1:$J$45</definedName>
    <definedName name="Print_Area" localSheetId="40">'Desocupación (semana)educación'!$A$1:$L$25</definedName>
    <definedName name="Print_Area" localSheetId="38">'Desocupación (semanas)'!$A$1:$O$49</definedName>
    <definedName name="Print_Area" localSheetId="39">'Desocupación (semanas) ciudades'!$A$1:$J$35</definedName>
    <definedName name="Print_Area" localSheetId="0">Índice!$A$1:$U$51</definedName>
    <definedName name="Print_Area" localSheetId="37">'Informalidad (nivel educativo)'!$A$1:$L$25</definedName>
    <definedName name="Print_Area" localSheetId="31">'Informalidad (personas)'!$A$1:$K$42</definedName>
    <definedName name="Print_Area" localSheetId="36">'Informalidad (posición)'!$A$1:$L$26</definedName>
    <definedName name="Print_Area" localSheetId="35">'Informalidad (ramas)'!$A$1:$L$29</definedName>
    <definedName name="Print_Area" localSheetId="15">'Mercado laboral (Etario) '!$A$1:$K$48</definedName>
    <definedName name="Print_Area" localSheetId="1">'Mercado Laboral (personas)'!$A$1:$K$45</definedName>
    <definedName name="Print_Area" localSheetId="4">'Mercado laboral añocorr(Sexo)'!$A$1:$K$47</definedName>
    <definedName name="Print_Area" localSheetId="3">'Mercado laboral trim (Sexo) '!$A$1:$K$49</definedName>
    <definedName name="Print_Area" localSheetId="14">'Nivel Educativo Ocupados Sexo'!$A$1:$L$25</definedName>
    <definedName name="Print_Area" localSheetId="41">'Notas Metodológica'!$A$1:$L$54</definedName>
    <definedName name="Print_Area" localSheetId="30">'Posición Ocupados etario'!$A$1:$O$52</definedName>
    <definedName name="Print_Area" localSheetId="13">'Posición Ocupados Sexo'!$A$1:$L$56</definedName>
    <definedName name="Print_Area" localSheetId="29">'Ramas Ocupados etario '!$A$1:$O$48</definedName>
    <definedName name="Print_Area" localSheetId="12">'Ramas Ocupados Sexo'!$A$1:$L$48</definedName>
    <definedName name="Print_Area" localSheetId="28">'Tasa desocup%.Ciudades 46 años'!$A$1:$J$52</definedName>
    <definedName name="Print_Area" localSheetId="26">'Tasa desocup%Ciudades 14 a 28 '!$A$1:$J$51</definedName>
    <definedName name="Print_Area" localSheetId="27">'Tasa desocup%Ciudades 29 a 45'!$A$1:$J$52</definedName>
    <definedName name="Print_Area" localSheetId="9">'Tasa Desocup.% Ciudades Hombres'!$A$1:$J$52</definedName>
    <definedName name="Print_Area" localSheetId="11">'Tasa Desocup.% Ciudades Mujer'!$A$1:$J$52</definedName>
    <definedName name="Print_Area" localSheetId="19">'Tasa desocupación %.(etario)'!$A$1:$O$54</definedName>
    <definedName name="Print_Area" localSheetId="7">'Tasa Desocupación %.(Sexo)'!$A$1:$O$51</definedName>
    <definedName name="Print_Area" localSheetId="17">'Tasa Global Part %.(etario)'!$A$1:$O$54</definedName>
    <definedName name="Print_Area" localSheetId="5">'Tasa Global Part %.(Sexo)'!$A$1:$O$51</definedName>
    <definedName name="Print_Area" localSheetId="33">'Tasa Infor% Ciudades (DANE)'!$A$1:$J$35</definedName>
    <definedName name="Print_Area" localSheetId="34">'Tasa Infor% Ciudades (Fuerte)'!$A$1:$J$35</definedName>
    <definedName name="Print_Area" localSheetId="32">'Tasa informalidad Bogotá'!$A$1:$O$50</definedName>
    <definedName name="Print_Area" localSheetId="25">'Tasa Ocup%.Ciudades 46 añosymás'!$A$1:$J$52</definedName>
    <definedName name="Print_Area" localSheetId="23">'Tasa Ocup%Ciudades 14 a 28 años'!$A$1:$J$52</definedName>
    <definedName name="Print_Area" localSheetId="24">'Tasa Ocup%Ciudades 29 a 45 años'!$A$1:$J$52</definedName>
    <definedName name="Print_Area" localSheetId="8">'Tasa Ocup. % Ciudades Hombres'!$A$1:$J$53</definedName>
    <definedName name="Print_Area" localSheetId="10">'Tasa Ocup.% Ciudades Mujer'!$A$1:$J$53</definedName>
    <definedName name="Print_Area" localSheetId="18">'Tasa ocupación %.(etario)'!$A$1:$O$54</definedName>
    <definedName name="Print_Area" localSheetId="6">'Tasa Ocupación %.(Sexo)'!$A$1:$O$51</definedName>
    <definedName name="Print_Area" localSheetId="20">'TGP% Ciudades 14 a 28 años'!$A$1:$J$52</definedName>
    <definedName name="Print_Area" localSheetId="21">'TGP% Ciudades 29 a 45 años'!$A$1:$J$52</definedName>
    <definedName name="Print_Area" localSheetId="22">'TGP% Ciudades 46 años y más'!$A$1:$J$52</definedName>
    <definedName name="RESUMEN">#N/A</definedName>
    <definedName name="s" localSheetId="0">#REF!</definedName>
    <definedName name="SEP._89" localSheetId="16">'[1]ipc indice 2'!$Q$1:$Q$311</definedName>
    <definedName name="SEP._89" localSheetId="2">'[1]ipc indice 2'!$Q$1:$Q$311</definedName>
    <definedName name="SEP._89" localSheetId="40">'[1]ipc indice 2'!$Q$1:$Q$311</definedName>
    <definedName name="SEP._89" localSheetId="38">'[1]ipc indice 2'!$Q$1:$Q$311</definedName>
    <definedName name="SEP._89" localSheetId="39">'[1]ipc indice 2'!$Q$1:$Q$311</definedName>
    <definedName name="SEP._89" localSheetId="0">'[1]ipc indice 2'!$Q$1:$Q$311</definedName>
    <definedName name="SEP._89" localSheetId="37">'[1]ipc indice 2'!$Q$1:$Q$311</definedName>
    <definedName name="SEP._89" localSheetId="31">'[1]ipc indice 2'!$Q$1:$Q$311</definedName>
    <definedName name="SEP._89" localSheetId="36">'[1]ipc indice 2'!$Q$1:$Q$311</definedName>
    <definedName name="SEP._89" localSheetId="35">'[1]ipc indice 2'!$Q$1:$Q$311</definedName>
    <definedName name="SEP._89" localSheetId="15">'[1]ipc indice 2'!$Q$1:$Q$311</definedName>
    <definedName name="SEP._89" localSheetId="1">'[1]ipc indice 2'!$Q$1:$Q$311</definedName>
    <definedName name="SEP._89" localSheetId="4">'[1]ipc indice 2'!$Q$1:$Q$311</definedName>
    <definedName name="SEP._89" localSheetId="3">'[1]ipc indice 2'!$Q$1:$Q$311</definedName>
    <definedName name="SEP._89" localSheetId="14">'[1]ipc indice 2'!$Q$1:$Q$311</definedName>
    <definedName name="SEP._89" localSheetId="41">'[1]ipc indice 2'!$Q$1:$Q$311</definedName>
    <definedName name="SEP._89" localSheetId="30">'[1]ipc indice 2'!$Q$1:$Q$311</definedName>
    <definedName name="SEP._89" localSheetId="13">'[1]ipc indice 2'!$Q$1:$Q$311</definedName>
    <definedName name="SEP._89" localSheetId="29">'[1]ipc indice 2'!$Q$1:$Q$311</definedName>
    <definedName name="SEP._89" localSheetId="12">'[1]ipc indice 2'!$Q$1:$Q$311</definedName>
    <definedName name="SEP._89" localSheetId="28">'[1]ipc indice 2'!$Q$1:$Q$311</definedName>
    <definedName name="SEP._89" localSheetId="26">'[1]ipc indice 2'!$Q$1:$Q$311</definedName>
    <definedName name="SEP._89" localSheetId="27">'[1]ipc indice 2'!$Q$1:$Q$311</definedName>
    <definedName name="SEP._89" localSheetId="9">'[1]ipc indice 2'!$Q$1:$Q$311</definedName>
    <definedName name="SEP._89" localSheetId="11">'[1]ipc indice 2'!$Q$1:$Q$311</definedName>
    <definedName name="SEP._89" localSheetId="19">'[1]ipc indice 2'!$Q$1:$Q$311</definedName>
    <definedName name="SEP._89" localSheetId="7">'[1]ipc indice 2'!$Q$1:$Q$311</definedName>
    <definedName name="SEP._89" localSheetId="17">'[1]ipc indice 2'!$Q$1:$Q$311</definedName>
    <definedName name="SEP._89" localSheetId="5">'[1]ipc indice 2'!$Q$1:$Q$311</definedName>
    <definedName name="SEP._89" localSheetId="33">'[1]ipc indice 2'!$Q$1:$Q$311</definedName>
    <definedName name="SEP._89" localSheetId="34">'[1]ipc indice 2'!$Q$1:$Q$311</definedName>
    <definedName name="SEP._89" localSheetId="32">'[1]ipc indice 2'!$Q$1:$Q$311</definedName>
    <definedName name="SEP._89" localSheetId="25">'[1]ipc indice 2'!$Q$1:$Q$311</definedName>
    <definedName name="SEP._89" localSheetId="23">'[1]ipc indice 2'!$Q$1:$Q$311</definedName>
    <definedName name="SEP._89" localSheetId="24">'[1]ipc indice 2'!$Q$1:$Q$311</definedName>
    <definedName name="SEP._89" localSheetId="8">'[1]ipc indice 2'!$Q$1:$Q$311</definedName>
    <definedName name="SEP._89" localSheetId="10">'[1]ipc indice 2'!$Q$1:$Q$311</definedName>
    <definedName name="SEP._89" localSheetId="18">'[1]ipc indice 2'!$Q$1:$Q$311</definedName>
    <definedName name="SEP._89" localSheetId="6">'[1]ipc indice 2'!$Q$1:$Q$311</definedName>
    <definedName name="SEP._89" localSheetId="20">'[1]ipc indice 2'!$Q$1:$Q$311</definedName>
    <definedName name="SEP._89" localSheetId="21">'[1]ipc indice 2'!$Q$1:$Q$311</definedName>
    <definedName name="SEP._89" localSheetId="22">'[1]ipc indice 2'!$Q$1:$Q$311</definedName>
    <definedName name="sss" localSheetId="16">[2]BASE!#REF!</definedName>
    <definedName name="sss" localSheetId="40">[2]BASE!#REF!</definedName>
    <definedName name="sss" localSheetId="38">[2]BASE!#REF!</definedName>
    <definedName name="sss" localSheetId="39">[2]BASE!#REF!</definedName>
    <definedName name="sss" localSheetId="37">[2]BASE!#REF!</definedName>
    <definedName name="sss" localSheetId="31">[2]BASE!#REF!</definedName>
    <definedName name="sss" localSheetId="36">[2]BASE!#REF!</definedName>
    <definedName name="sss" localSheetId="35">[2]BASE!#REF!</definedName>
    <definedName name="sss" localSheetId="15">[2]BASE!#REF!</definedName>
    <definedName name="sss" localSheetId="4">[2]BASE!#REF!</definedName>
    <definedName name="sss" localSheetId="3">[2]BASE!#REF!</definedName>
    <definedName name="sss" localSheetId="14">[2]BASE!#REF!</definedName>
    <definedName name="sss" localSheetId="41">[2]BASE!#REF!</definedName>
    <definedName name="sss" localSheetId="30">[2]BASE!#REF!</definedName>
    <definedName name="sss" localSheetId="13">[2]BASE!#REF!</definedName>
    <definedName name="sss" localSheetId="29">[2]BASE!#REF!</definedName>
    <definedName name="sss" localSheetId="12">[2]BASE!#REF!</definedName>
    <definedName name="sss" localSheetId="28">[2]BASE!#REF!</definedName>
    <definedName name="sss" localSheetId="26">[2]BASE!#REF!</definedName>
    <definedName name="sss" localSheetId="27">[2]BASE!#REF!</definedName>
    <definedName name="sss" localSheetId="9">[2]BASE!#REF!</definedName>
    <definedName name="sss" localSheetId="11">[2]BASE!#REF!</definedName>
    <definedName name="sss" localSheetId="19">[2]BASE!#REF!</definedName>
    <definedName name="sss" localSheetId="7">[2]BASE!#REF!</definedName>
    <definedName name="sss" localSheetId="17">[2]BASE!#REF!</definedName>
    <definedName name="sss" localSheetId="5">[2]BASE!#REF!</definedName>
    <definedName name="sss" localSheetId="33">[2]BASE!#REF!</definedName>
    <definedName name="sss" localSheetId="34">[2]BASE!#REF!</definedName>
    <definedName name="sss" localSheetId="32">[2]BASE!#REF!</definedName>
    <definedName name="sss" localSheetId="25">[2]BASE!#REF!</definedName>
    <definedName name="sss" localSheetId="23">[2]BASE!#REF!</definedName>
    <definedName name="sss" localSheetId="24">[2]BASE!#REF!</definedName>
    <definedName name="sss" localSheetId="8">[2]BASE!#REF!</definedName>
    <definedName name="sss" localSheetId="10">[2]BASE!#REF!</definedName>
    <definedName name="sss" localSheetId="18">[2]BASE!#REF!</definedName>
    <definedName name="sss" localSheetId="6">[2]BASE!#REF!</definedName>
    <definedName name="sss" localSheetId="20">[2]BASE!#REF!</definedName>
    <definedName name="sss" localSheetId="21">[2]BASE!#REF!</definedName>
    <definedName name="sss" localSheetId="22">[2]BASE!#REF!</definedName>
    <definedName name="sss">[2]BASE!#REF!</definedName>
    <definedName name="T">#N/A</definedName>
    <definedName name="TABLA">#N/A</definedName>
    <definedName name="TOTAL">#N/A</definedName>
    <definedName name="V">#N/A</definedName>
    <definedName name="z" localSheetId="0">#REF!</definedName>
  </definedNames>
  <calcPr calcId="162913"/>
</workbook>
</file>

<file path=xl/calcChain.xml><?xml version="1.0" encoding="utf-8"?>
<calcChain xmlns="http://schemas.openxmlformats.org/spreadsheetml/2006/main">
  <c r="H28" i="128" l="1"/>
  <c r="G28" i="128"/>
  <c r="D28" i="128"/>
  <c r="C28" i="128"/>
</calcChain>
</file>

<file path=xl/comments1.xml><?xml version="1.0" encoding="utf-8"?>
<comments xmlns="http://schemas.openxmlformats.org/spreadsheetml/2006/main">
  <authors>
    <author>AzizY</author>
  </authors>
  <commentList>
    <comment ref="R48" authorId="0" shapeId="0">
      <text>
        <r>
          <rPr>
            <b/>
            <sz val="9"/>
            <color indexed="81"/>
            <rFont val="Tahoma"/>
            <family val="2"/>
          </rPr>
          <t>AzizY: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<sst xmlns="http://schemas.openxmlformats.org/spreadsheetml/2006/main" count="2663" uniqueCount="356">
  <si>
    <t>Índice de cuadros y gráficas</t>
  </si>
  <si>
    <t>Población total</t>
  </si>
  <si>
    <t>Población en edad de trabajar</t>
  </si>
  <si>
    <t>Población económicamente activa</t>
  </si>
  <si>
    <t>Ocupados</t>
  </si>
  <si>
    <t>Desocupados</t>
  </si>
  <si>
    <t>Inactivos</t>
  </si>
  <si>
    <t xml:space="preserve">  Insuficiencia de horas</t>
  </si>
  <si>
    <t xml:space="preserve">  Empleo inadecuado por ingresos</t>
  </si>
  <si>
    <t>Tasa de subempleo subjetivo</t>
  </si>
  <si>
    <t>Tasa de subempleo objetivo</t>
  </si>
  <si>
    <t xml:space="preserve">  Empleo inadecuado competencias</t>
  </si>
  <si>
    <t>Inactiva</t>
  </si>
  <si>
    <t>Tasa de ocupación</t>
  </si>
  <si>
    <t>Tasa global de participación</t>
  </si>
  <si>
    <t>Tasa de desempleo</t>
  </si>
  <si>
    <t>Subempleados subjetivos</t>
  </si>
  <si>
    <t>Subempleados objetivos</t>
  </si>
  <si>
    <t xml:space="preserve"> </t>
  </si>
  <si>
    <t>%</t>
  </si>
  <si>
    <t>miles per.</t>
  </si>
  <si>
    <t>Activa</t>
  </si>
  <si>
    <t>Construcción</t>
  </si>
  <si>
    <t>Principales indicadores estadísticos del mercado laboral para Bogotá</t>
  </si>
  <si>
    <t>Nota: Bucaramanga incluye a Girón, Piedecuesta y Floridablanca; Cúcuta incluye a Villa del Rosario, Los Patios y El Zulia; Manizales</t>
  </si>
  <si>
    <t>Nota: toda variable cuya proporción respecto al total de la PEA sea menor a 10%, tiene un error de muestreo superior a 5%.</t>
  </si>
  <si>
    <t xml:space="preserve">incluye a Villa María; Pereira incluye a Dos Quebradas y La Virginia; Medellín incluye a Valle de Aburra; Cali incluye a Yumbo; y </t>
  </si>
  <si>
    <t/>
  </si>
  <si>
    <t>Mujeres</t>
  </si>
  <si>
    <t>Hombres</t>
  </si>
  <si>
    <t>Mujer</t>
  </si>
  <si>
    <t>Tasa de desocupación en Bogotá, mujeres y hombres</t>
  </si>
  <si>
    <t>Tasa de ocupación en Bogotá, mujeres y hombres</t>
  </si>
  <si>
    <t>Total ocupados</t>
  </si>
  <si>
    <t>Empleado doméstico</t>
  </si>
  <si>
    <t>Emp. Particular</t>
  </si>
  <si>
    <t>Empleado gobierno</t>
  </si>
  <si>
    <t>Cuenta Propia</t>
  </si>
  <si>
    <t>Otras*</t>
  </si>
  <si>
    <t>Ninguno</t>
  </si>
  <si>
    <t>Posgrado</t>
  </si>
  <si>
    <t>Primaria</t>
  </si>
  <si>
    <t>Secundaria</t>
  </si>
  <si>
    <t>Técnico o tecnolg.</t>
  </si>
  <si>
    <t>Universitario</t>
  </si>
  <si>
    <t>29 a 45 años</t>
  </si>
  <si>
    <t>14 a 28 años</t>
  </si>
  <si>
    <t>46 años y más</t>
  </si>
  <si>
    <t>14 a 28</t>
  </si>
  <si>
    <t>29 a 45</t>
  </si>
  <si>
    <t>46 y más</t>
  </si>
  <si>
    <t>Desocupados primera vez</t>
  </si>
  <si>
    <t>Tasa global de participación en Bogotá, mujeres y hombres</t>
  </si>
  <si>
    <t>Hombre</t>
  </si>
  <si>
    <t xml:space="preserve">% Población en edad de trabajar </t>
  </si>
  <si>
    <t>Asalariados</t>
  </si>
  <si>
    <t>Ocupados empresas menores de 5 trabajadores</t>
  </si>
  <si>
    <t>Informales (def. DANE)</t>
  </si>
  <si>
    <t>Informales (def. Fuerte)</t>
  </si>
  <si>
    <t>Tasas % informalidad</t>
  </si>
  <si>
    <t>Informales</t>
  </si>
  <si>
    <t>Formales</t>
  </si>
  <si>
    <t>Desocupados cesantes</t>
  </si>
  <si>
    <t>No Asalariados</t>
  </si>
  <si>
    <t>Tasa</t>
  </si>
  <si>
    <t>Ciudad</t>
  </si>
  <si>
    <t>Tasa de informalidad Definición DANE</t>
  </si>
  <si>
    <t>Tasa de informalidad Definición Fuerte</t>
  </si>
  <si>
    <t>Fuerte</t>
  </si>
  <si>
    <t>Total</t>
  </si>
  <si>
    <t>No sabe no inf</t>
  </si>
  <si>
    <t xml:space="preserve">Total </t>
  </si>
  <si>
    <t>Promedio de semanas buscando trabajo</t>
  </si>
  <si>
    <t>Promedio de semanas buscando trabajo en Bogotá</t>
  </si>
  <si>
    <t>Promedio de semanas buscando trabajo, Bogotá y 13 ciudades</t>
  </si>
  <si>
    <t>Semanas</t>
  </si>
  <si>
    <t>Promedio de semanas buscando trabajo en Bogotá, según nivel educativo</t>
  </si>
  <si>
    <t>Promedio</t>
  </si>
  <si>
    <t>46 y mas</t>
  </si>
  <si>
    <t>No asalariados</t>
  </si>
  <si>
    <t>Dane</t>
  </si>
  <si>
    <t>informales</t>
  </si>
  <si>
    <t>Total informales y formales  en Bogotá según nivel educativo, def. fuerte</t>
  </si>
  <si>
    <t>Total informales y formales  en Bogotá según posición ocupacional, def. fuerte</t>
  </si>
  <si>
    <t>Bog vs.13A. p.p</t>
  </si>
  <si>
    <t>Resumen general Mercado Laboral</t>
  </si>
  <si>
    <t>Tasa de desocupación hombres en Bogotá y 13 ciudades</t>
  </si>
  <si>
    <t xml:space="preserve"> Tasa de ocupación hombres en Bogotá y 13 ciudades</t>
  </si>
  <si>
    <t xml:space="preserve"> Tasa de ocupación mujeres en Bogotá y 13 ciudades</t>
  </si>
  <si>
    <t>Tasa de desocupación mujeres en Bogotá y 13 ciudades</t>
  </si>
  <si>
    <t>Tasa de ocupación hombres en Bogotá y 13 ciudades</t>
  </si>
  <si>
    <t>Tasa de ocupación mujeres en Bogotá y 13 ciudades</t>
  </si>
  <si>
    <t>Tasa global de participación Bogotá y 13 ciudades, rango 14 a 28 años</t>
  </si>
  <si>
    <t>Tasa global de participación Bogotá y 13 ciudades, rango 29 a 45 años</t>
  </si>
  <si>
    <t>Tasa global de participación Bogotá y 13 ciudades, rango 46 años y más</t>
  </si>
  <si>
    <t>Tasa de ocupación Bogotá y 13 ciudades, rango 14 a 28 años</t>
  </si>
  <si>
    <t>Tasa de ocupación Bogotá y 13 ciudades, rango 29 a 45 años</t>
  </si>
  <si>
    <t>Tasa ocupación Bogotá y 13 ciudades, rango 46 años y más</t>
  </si>
  <si>
    <t>Tasa de desocupación Bogotá y 13 ciudades, rango 14 a 28 años</t>
  </si>
  <si>
    <t>Tasa de desocupación Bogotá y 13 ciudades, rango 29 a 45 años</t>
  </si>
  <si>
    <t>Tasa desocupación Bogotá y 13 ciudades, rango 46 años y más</t>
  </si>
  <si>
    <t>Tasa de ocupación Bogotá y 13 ciudades, rango 46 años y más</t>
  </si>
  <si>
    <t>Tasa de desocupación Bogotá y 13 ciudades, rango 46 años y más</t>
  </si>
  <si>
    <t>Informalidad</t>
  </si>
  <si>
    <t>Principales indicadores de informalidad del mercado laboral para Bogotá</t>
  </si>
  <si>
    <t>Tasa de informalidad en Bogotá, definición DANE vs definición Fuerte</t>
  </si>
  <si>
    <t>Tasa de informalidad , Bogotá y  13 ciudades, def. DANE</t>
  </si>
  <si>
    <t>Tasa de informalidad , Bogotá y 13 ciudades, def. Fuerte</t>
  </si>
  <si>
    <t>Tasa de informalidad , Bogotá y  13 ciudades, def. Fuerte</t>
  </si>
  <si>
    <t>Total informales y formales  en Bogotá según ramas de actividad, def. fuerte</t>
  </si>
  <si>
    <t>Notas Metodológicas</t>
  </si>
  <si>
    <t>Los resultados del "Informe Especial de Mercado Laboral" son producto del procesamiento de los microdatos</t>
  </si>
  <si>
    <t>La Información</t>
  </si>
  <si>
    <t>Este informe especial se realiza con el fin de profundizar en aspectos relevantes del Mercado Laboral tales como:</t>
  </si>
  <si>
    <t xml:space="preserve">Manizales incluye a Villa María; Pereira incluye a Dos Quebradas y La Virginia; Medellín incluye a Valle de Aburra; Cali </t>
  </si>
  <si>
    <t>incluye a Yumbo; y Barranquilla incluye a Soledad</t>
  </si>
  <si>
    <t>Bucaramanga incluye a Girón, Piedecuesta y Floridablanca; Cúcuta incluye a Villa del Rosario, Los Patios y El Zulia;</t>
  </si>
  <si>
    <t>El informe contrasta los resultados de Bogotá con las 13 principales áreas metropolitanas del país, teniendo en cuenta que:</t>
  </si>
  <si>
    <t>Al realizar cruces estadísticos entre una variable en su menor desagregación  (por ejemplo, género y ramas de actividad)</t>
  </si>
  <si>
    <t>Informalidad Definición DANE: un empleo informal se define como: empleados particulares y obreros que laboran en empresas de hasta 5 personas;</t>
  </si>
  <si>
    <t>o peones; trabajadores por cuenta propia que laboran en establecimientos hasta 5 personas, excepto los independientes profesionales; los patrones o</t>
  </si>
  <si>
    <t>empleadores  en empresas  de 5 trabajadores  o menos  y se excluyen los obreros o empleados del gobierno.</t>
  </si>
  <si>
    <t>los empleados domésticos, los jornaleros; o peones; trabajadores por cuenta propia que laboran en establecimientos hasta</t>
  </si>
  <si>
    <t xml:space="preserve">5 personas, excepto los independientes profesionales; los patrones o empleadores  en empresas  de 5 trabajadores  o </t>
  </si>
  <si>
    <t>menos  y se excluyen los obreros o empleados del gobierno.</t>
  </si>
  <si>
    <t>Jóvenes</t>
  </si>
  <si>
    <t>Siglas</t>
  </si>
  <si>
    <t>GEIH: Gran Encuesta Integrada de Hogares</t>
  </si>
  <si>
    <t>PET: Población en Edad de Trabajar</t>
  </si>
  <si>
    <t>TGP: Tasa Global de Participación</t>
  </si>
  <si>
    <t>Oct-Dic</t>
  </si>
  <si>
    <t>Ene-Mar</t>
  </si>
  <si>
    <t>Feb-Abr</t>
  </si>
  <si>
    <t>Mar-May</t>
  </si>
  <si>
    <t>Abr-Jun</t>
  </si>
  <si>
    <t>May-Jul</t>
  </si>
  <si>
    <t>Jun-Ago</t>
  </si>
  <si>
    <t>Jul-Sep</t>
  </si>
  <si>
    <t>Ago-Oct</t>
  </si>
  <si>
    <t>Sep-Nov</t>
  </si>
  <si>
    <t>Nov-Ene</t>
  </si>
  <si>
    <t>Dic-Feb</t>
  </si>
  <si>
    <t>Principales indicadores estadístico del mercado laboral (personas)</t>
  </si>
  <si>
    <t>Principales indicadores estadístico del mercado laboral (tasas)</t>
  </si>
  <si>
    <t>Mujeres (Trimestre móvil)</t>
  </si>
  <si>
    <t>Hombres (Trimestre móvil)</t>
  </si>
  <si>
    <t>Nota: La categoría 'Otras' Incluye Trabajador familiar sin remuneración, Trabajador sin remuneración en empresa o negocios de otros hogares,</t>
  </si>
  <si>
    <t>Trimestre móvil</t>
  </si>
  <si>
    <t>Técnico o tecnólogo</t>
  </si>
  <si>
    <t>Tasa de ocupación mujeres y hombres en Bogotá,</t>
  </si>
  <si>
    <t xml:space="preserve">Tasa de ocupación hombres en Bogotá y  principales ciudades </t>
  </si>
  <si>
    <t xml:space="preserve">Tasa de desocupación mujeres en Bogotá y  principales ciudades de </t>
  </si>
  <si>
    <t>Tasa global de participación 29 a 45 años en Bogotá y  principales ciudades</t>
  </si>
  <si>
    <t>Tasa de desocupación 46 años y más en Bogotá y  principales ciudades</t>
  </si>
  <si>
    <t>Tasa de ocupación mujeres en Bogotá y  principales ciudades</t>
  </si>
  <si>
    <t>Año corrido</t>
  </si>
  <si>
    <t>Patrón o empleador</t>
  </si>
  <si>
    <t>Ocupados según rango de edad</t>
  </si>
  <si>
    <t>Desocupados según rango de edad</t>
  </si>
  <si>
    <t>los trabajadores familiares sin remuneración, los trabajadores sin remuneración en empresas u otros hogares; los empleados domésticos, los jornaleros</t>
  </si>
  <si>
    <t>Informalidad definición Fuerte: Un empleo informal se define como aquellos ocupados  que no cotizan a Salud en el régimen contributivo y no cotizan a</t>
  </si>
  <si>
    <t>Mercado laboral según género, grupos etáreos, informalidad, semanas buscando trabajo. Estas variables, como</t>
  </si>
  <si>
    <t>se entenderá, no están definidas en los reportes mensuales que realiza el DANE</t>
  </si>
  <si>
    <t xml:space="preserve">5 personas; los trabajadores familiares sin remuneración, los trabajadores sin remuneración en empresas u otros hogares; </t>
  </si>
  <si>
    <t>La edad de los jóvenes a nivel nacional se rige por la Ley Nacional de Juventud: Ley No. 1622 del  29 de  abril  del  2013.</t>
  </si>
  <si>
    <t>DANE: Departamento Administrativo Nacional de Estadística</t>
  </si>
  <si>
    <t>PEA: Población Económicamente Activa</t>
  </si>
  <si>
    <r>
      <rPr>
        <b/>
        <sz val="11"/>
        <rFont val="Arial"/>
        <family val="2"/>
      </rPr>
      <t>Definición DANE</t>
    </r>
    <r>
      <rPr>
        <sz val="12"/>
        <rFont val="Arial"/>
        <family val="2"/>
      </rPr>
      <t xml:space="preserve">: Un empleo informal se define como: empleados particulares y obreros que laboran en empresas de hasta </t>
    </r>
  </si>
  <si>
    <t>rama de actividad, nivel educativo, etc., no corresponden al total general, debido al desajuste que se genera en los factores</t>
  </si>
  <si>
    <t>de expansión.</t>
  </si>
  <si>
    <t>No sabe/no informa</t>
  </si>
  <si>
    <t>Nota: Se excluyen las personas menores de 14, pues el Dane considera PET a partir de 12 años.</t>
  </si>
  <si>
    <t>Nota: Toda variable cuya proporción respecto al total de la PEA sea menor a 10%, tiene un error de muestreo superior a 5%.</t>
  </si>
  <si>
    <t>Periodo</t>
  </si>
  <si>
    <t>Población por tipo económico, Bogotá</t>
  </si>
  <si>
    <t>Población económicamente activa, Bogotá</t>
  </si>
  <si>
    <t>Tasa global de participación y ocupación, Bogotá</t>
  </si>
  <si>
    <t>Tasa de desempleo, Bogotá</t>
  </si>
  <si>
    <t xml:space="preserve">Principales indicadores estadísticos del </t>
  </si>
  <si>
    <t xml:space="preserve">Mujer por tipo económico, Bogotá </t>
  </si>
  <si>
    <t xml:space="preserve">Hombres por tipo económico, Bogotá </t>
  </si>
  <si>
    <t>Nota: Al desagregar la población por distintos dominios (ramas de actividad, rangos de edad, etc.), la suma de los factores de expansión</t>
  </si>
  <si>
    <t>de dichas agrupaciones no coincide con el total.</t>
  </si>
  <si>
    <t xml:space="preserve">Nota: Al desagregar la población por distintos dominios (ramas de actividad, rangos de edad, etc.), la suma de los factores de expansión de </t>
  </si>
  <si>
    <t>dichas agrupaciones no coincide con el total.</t>
  </si>
  <si>
    <t>Nota: Bucaramanga incluye a Girón, Piedecuesta y Floridablanca; Cúcuta incluye a Villa del Rosario, Los Patios y El Zulia;</t>
  </si>
  <si>
    <t>Manizales incluye a Villa María; Pereira incluye a Dos Quebradas y La Virginia; Medellín incluye a Valle de Aburra; Cali incluye a</t>
  </si>
  <si>
    <t>Yumbo; y Barranquilla incluye a Soledad.</t>
  </si>
  <si>
    <t>Tasa de desocupación hombres en Bogotá y principales ciudades</t>
  </si>
  <si>
    <t xml:space="preserve"> según posición ocupacional</t>
  </si>
  <si>
    <t>Jornalero o peón y Otros.</t>
  </si>
  <si>
    <t>Tasa global de participación 14 a 28 años en Bogotá y principales ciudades</t>
  </si>
  <si>
    <t>Manizales incluye a Villa María; Pereira incluye a Dos Quebradas y La Virginia; Medellín incluye a Valle de Aburra; Cali incluye</t>
  </si>
  <si>
    <t>a Yumbo; y Barranquilla incluye a Soledad.</t>
  </si>
  <si>
    <t>Tasa global de participación 46 y más en Bogotá y principales ciudades</t>
  </si>
  <si>
    <t xml:space="preserve">Nota: Bucaramanga incluye a Girón, Piedecuesta y Floridablanca; Cúcuta incluye a Villa del Rosario, Los Patios y El Zulia; </t>
  </si>
  <si>
    <t>Barranquilla incluye a Soledad.</t>
  </si>
  <si>
    <t xml:space="preserve">Tasa de desocupación 29 a 45 años en Bogotá y principales ciudades </t>
  </si>
  <si>
    <t>Tasa de desocupación 14 a 28 años en Bogotá y principales ciudades</t>
  </si>
  <si>
    <t>Tasa de ocupación 46 y más en Bogotá y principales ciudades</t>
  </si>
  <si>
    <t>Tasa de ocupación 29 a 45 años en Bogotá y principales ciudades</t>
  </si>
  <si>
    <t xml:space="preserve">Tasa de ocupación 14 a 28 años en Bogotá y principales ciudades </t>
  </si>
  <si>
    <t xml:space="preserve">Nota: La categoría 'Otras' incluye, agricultura, pesca, ganadería, caza y silvicultura, explotación de minas y canteras, suministro de electricidad, </t>
  </si>
  <si>
    <t>gas y agua y sin información.</t>
  </si>
  <si>
    <t>Nota: Otras: Incluye Trabajador familiar sin remuneración, Trabajador familiar en otros hogares, jornalero o peón, otro.</t>
  </si>
  <si>
    <t>fondo de pensiones.</t>
  </si>
  <si>
    <t>Tasa de informalidad en Bogotá</t>
  </si>
  <si>
    <t>Nota: Otras: Incluye Trabajador familiar sin remuneración, Trabajador familiar en otros hogares.</t>
  </si>
  <si>
    <t>Nota: Al desagregar por posición ocupacional, los factores de expansión no corresponden al total general.</t>
  </si>
  <si>
    <t>Bogotá, 14 a 28 años</t>
  </si>
  <si>
    <t xml:space="preserve"> Bogotá, 29 a 45 años</t>
  </si>
  <si>
    <t xml:space="preserve"> Bogotá, 46 años y más</t>
  </si>
  <si>
    <t>Distribución de ocupados según posición ocupacional</t>
  </si>
  <si>
    <t>Distribución de mujeres ocupadas</t>
  </si>
  <si>
    <t>Distribución de hombres ocupados</t>
  </si>
  <si>
    <t>Patron o empleador</t>
  </si>
  <si>
    <t>Indicadores por sexo</t>
  </si>
  <si>
    <t>Principales indicadores estadísticos del mercado laboral para Bogotá, según sexo, trimestre</t>
  </si>
  <si>
    <t>Principales indicadores estadísticos del mercado laboral para Bogotá, según sexo, año corrido</t>
  </si>
  <si>
    <t>Ocupados en Bogotá según ramas por sexo</t>
  </si>
  <si>
    <t>Ocupados en Bogotá según posición ocupacional por sexo</t>
  </si>
  <si>
    <t>Ocupados en Bogotá según nivel educativo por sexo</t>
  </si>
  <si>
    <t>mercado laboral, según sexo para Bogotá</t>
  </si>
  <si>
    <t xml:space="preserve">Manizales incluye a Villa María; Pereira incluye a Dos Quebradas y La Virginia; Medellín incluye a Valle de Aburra; Cali incluye a </t>
  </si>
  <si>
    <t>de los microdatos de la Gran Encuesta Integrada de Hogares que realiza el Departamento Administrativo Nacional</t>
  </si>
  <si>
    <t>de Estadísticas - DANE</t>
  </si>
  <si>
    <t>ejerce su ciudadanía.</t>
  </si>
  <si>
    <t>Según la ley en mención un joven es Toda persona entre 14 y 28 años cumplidos en proceso de consolidación de su</t>
  </si>
  <si>
    <t>autonomía intelectual, física, moral, económica, social y cultural que hace parte de una comunidad política y en ese sentido</t>
  </si>
  <si>
    <r>
      <rPr>
        <b/>
        <sz val="11"/>
        <rFont val="Arial"/>
        <family val="2"/>
      </rPr>
      <t>Definición Fuerte</t>
    </r>
    <r>
      <rPr>
        <sz val="12"/>
        <rFont val="Arial"/>
        <family val="2"/>
      </rPr>
      <t>: Un empleo informal se define como aquellos ocupados  que no cotizan a Salud en el régimen</t>
    </r>
  </si>
  <si>
    <t>contributivo y no cotizan a un fondo de pensiones.</t>
  </si>
  <si>
    <t>Tasa de informalidad, Bogotá y 13 ciudades, def. DANE</t>
  </si>
  <si>
    <t>Nota: Al desagregar por ramas de actividad económica, los factores de expansión no corresponden al total general.</t>
  </si>
  <si>
    <t>Nota: Otras: Incluye Agricultura, silvicultura, caza y pesca; minas y canteras, suministro de electricidad y sin información.</t>
  </si>
  <si>
    <t>Nota: Al desagregar por nivel educativo, los factores de expansión no corresponden al total general.</t>
  </si>
  <si>
    <t>corrido</t>
  </si>
  <si>
    <t>trim</t>
  </si>
  <si>
    <t>Corrido</t>
  </si>
  <si>
    <t>Febrero</t>
  </si>
  <si>
    <t>ciudad</t>
  </si>
  <si>
    <t>Miles de personas</t>
  </si>
  <si>
    <t>Porcentaje</t>
  </si>
  <si>
    <t>Ocupados por sexo, Bogotá</t>
  </si>
  <si>
    <t>Población por sexo, Bogotá</t>
  </si>
  <si>
    <t>los resultados representan menor significancia estadística. Por ello, los totales de ocupados desagregados por sexo,</t>
  </si>
  <si>
    <t>Cesantes</t>
  </si>
  <si>
    <t>Aspirantes</t>
  </si>
  <si>
    <t>Tasa de desempleo cesantes</t>
  </si>
  <si>
    <t>Tasa de desempleo aspirantes</t>
  </si>
  <si>
    <t xml:space="preserve">Fecha de publicación:  </t>
  </si>
  <si>
    <t>Tasa global de participación mujeres y hombres en Bogotá,</t>
  </si>
  <si>
    <t>Tasa de desocupación mujeres y hombres en Bogotá,</t>
  </si>
  <si>
    <t>Indicadores por grupos etarios</t>
  </si>
  <si>
    <t>Principales indicadores estadísticos del mercado laboral para Bogotá, según grupos etarios (personas)</t>
  </si>
  <si>
    <t>Principales indicadores estadísticos del mercado laboral para Bogotá, según grupos etarios (tasas)</t>
  </si>
  <si>
    <t>Tasa global de participación en Bogotá según rango etario</t>
  </si>
  <si>
    <t>Tasa de ocupación en Bogotá según rango etario</t>
  </si>
  <si>
    <t>Tasa de desocupación en Bogotá según rango etario</t>
  </si>
  <si>
    <t>Ocupados en Bogotá según ramas de actividad económica por rango etario</t>
  </si>
  <si>
    <t>Ocupados en Bogotá según posición ocupacional por rango etario</t>
  </si>
  <si>
    <t>Tasa de desocupación en Bogotá, según rango etario</t>
  </si>
  <si>
    <t xml:space="preserve">Tasa ocupación según rango etario </t>
  </si>
  <si>
    <t xml:space="preserve">Tasa desocupación según rango etario </t>
  </si>
  <si>
    <t>Tasa global de participación en Bogotá, según rango etario</t>
  </si>
  <si>
    <t>Tasa global de participación según rango etario en Bogotá</t>
  </si>
  <si>
    <t>Tasa de ocupación en Bogotá, según rango etario</t>
  </si>
  <si>
    <t>Tasa de ocupación según rango etario en Bogotá</t>
  </si>
  <si>
    <t>Tasa de desocupación según rango etario en Bogotá</t>
  </si>
  <si>
    <t>Ene-Mar 2018</t>
  </si>
  <si>
    <t>Feb-Abr 2018</t>
  </si>
  <si>
    <t>Mar-May 2018</t>
  </si>
  <si>
    <t>Abr-Jun 2018</t>
  </si>
  <si>
    <t>Jun-Ago 2018</t>
  </si>
  <si>
    <t>Jul-Sep 2018</t>
  </si>
  <si>
    <t>Ago-Oct 2018</t>
  </si>
  <si>
    <t>Sep-Nov 2018</t>
  </si>
  <si>
    <t>Oct-Dic 2018</t>
  </si>
  <si>
    <t>May-Jul 2018</t>
  </si>
  <si>
    <t>Ene-Mar 2019</t>
  </si>
  <si>
    <t>Feb-Abr 2019</t>
  </si>
  <si>
    <t>Mar-May 2019</t>
  </si>
  <si>
    <t>Abr-Jun 2019</t>
  </si>
  <si>
    <t>May-Jul 2019</t>
  </si>
  <si>
    <t>Jun-Ago 2019</t>
  </si>
  <si>
    <t>Jul-Sep 2019</t>
  </si>
  <si>
    <t>Ago-Oct 2019</t>
  </si>
  <si>
    <t>Sep-Nov 2019</t>
  </si>
  <si>
    <t>Oct-Dic 2019</t>
  </si>
  <si>
    <t>Porcentaje, año corrido 2019</t>
  </si>
  <si>
    <t>Cambio   '20/'19</t>
  </si>
  <si>
    <t>Cambio p.p   '20/'19</t>
  </si>
  <si>
    <t>Actividades artísticas</t>
  </si>
  <si>
    <t>Actividades profesionales</t>
  </si>
  <si>
    <t>Industrias manufactureras</t>
  </si>
  <si>
    <t>Alojamiento y servicios de comida</t>
  </si>
  <si>
    <t>Actividades financieras</t>
  </si>
  <si>
    <t>Transporte y almacenamiento</t>
  </si>
  <si>
    <t>Información y comunicaciones</t>
  </si>
  <si>
    <t>Comercio y reparación de vehículos</t>
  </si>
  <si>
    <t>Nota: Otras: Incluye Agricultura, silvicultura, caza y pesca; minas y canteras; actividades inmobiliarias; suministro de electricidad y no informa.</t>
  </si>
  <si>
    <t>Administración pública</t>
  </si>
  <si>
    <t>Otras**</t>
  </si>
  <si>
    <t>Diferencia semanas  '20/'19</t>
  </si>
  <si>
    <t>Cambio '20/'19</t>
  </si>
  <si>
    <t>Nov 18-Ene 19</t>
  </si>
  <si>
    <t>Dic 18-Feb 19</t>
  </si>
  <si>
    <t>Nov 18-Ene 20</t>
  </si>
  <si>
    <t>Dic 18-Feb 20</t>
  </si>
  <si>
    <t>Ene-Mar 2020</t>
  </si>
  <si>
    <t>Feb-Abr 2020</t>
  </si>
  <si>
    <t>Mar-May 2020</t>
  </si>
  <si>
    <t>Abr-Jun 2020</t>
  </si>
  <si>
    <t>May-Jul 2020</t>
  </si>
  <si>
    <t>Jun-Ago 2020</t>
  </si>
  <si>
    <t>Jul-Sep 2020</t>
  </si>
  <si>
    <t>Ago-Oct 2020</t>
  </si>
  <si>
    <t>Sep-Nov 2020</t>
  </si>
  <si>
    <t>Oct-Dic 2020</t>
  </si>
  <si>
    <t>Nov 18-Ene 21</t>
  </si>
  <si>
    <t>Dic 18-Feb 21</t>
  </si>
  <si>
    <t>Part.% 2020</t>
  </si>
  <si>
    <t>% Cambio   '20/'19</t>
  </si>
  <si>
    <t>n.d.</t>
  </si>
  <si>
    <t>Semanas, trimestre movil ago - oct 20</t>
  </si>
  <si>
    <t>Fuente: Departamento Administrativo Nacional de Estadística, Gran Encuesta Integrada de Hogares (GEIH) noviembre 2020.</t>
  </si>
  <si>
    <t>Año corrido a noviembre</t>
  </si>
  <si>
    <t>Septiembre - Noviembre</t>
  </si>
  <si>
    <t>Porcentaje, año corrido Noviembre 2020</t>
  </si>
  <si>
    <t>Debido a la emergencia sanitaria por el COVID-19, se redujo el formulario de la Gran Encuesta Integrada de Hogares. Por lo tanto, para el informe estadístico de septiembre-noviembre 2020. los indicadores de informalidad, por nivel educativo e información de Subempleo, por año corrido, se calcularon sin información de marzo y abril.</t>
  </si>
  <si>
    <t>Miles de personas, trimestre móvil sep - nov 20</t>
  </si>
  <si>
    <t>Porcentaje, trimestre móvil sep - nov 20</t>
  </si>
  <si>
    <t>Miles de personas, año corrido a noviembre de 2020</t>
  </si>
  <si>
    <t>Porcentaje, año corrido noviembre 2020</t>
  </si>
  <si>
    <t>Miles de personas, trimestre movil sep - nov 20</t>
  </si>
  <si>
    <t>Porcentaje, año corrido nov 2020</t>
  </si>
  <si>
    <t>Pasto</t>
  </si>
  <si>
    <t>Manizales</t>
  </si>
  <si>
    <t>Villavicencio</t>
  </si>
  <si>
    <t>Barranquilla</t>
  </si>
  <si>
    <t>Bogotá</t>
  </si>
  <si>
    <t>Cartagena</t>
  </si>
  <si>
    <t>Montería</t>
  </si>
  <si>
    <t>Total 13 áreas</t>
  </si>
  <si>
    <t>Ibagué</t>
  </si>
  <si>
    <t>Bucaramanga</t>
  </si>
  <si>
    <t>Medellín</t>
  </si>
  <si>
    <t>Cali</t>
  </si>
  <si>
    <t>Pereira</t>
  </si>
  <si>
    <t>Cúcuta</t>
  </si>
  <si>
    <t xml:space="preserve">Mujer </t>
  </si>
  <si>
    <t>Informe</t>
  </si>
  <si>
    <t>corr-Nov 2019</t>
  </si>
  <si>
    <t>corr-Nov 2020</t>
  </si>
  <si>
    <t>Sep-Nov2019</t>
  </si>
  <si>
    <t>Sep-Nov2020</t>
  </si>
  <si>
    <t>Informe Mercado Laboral (personas)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</si>
</sst>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-* #,##0_-;\-* #,##0_-;_-* &quot;-&quot;_-;_-@_-"/>
    <numFmt numFmtId="164" formatCode="_(* #,##0.00_);_(* \(#,##0.00\);_(* &quot;-&quot;??_);_(@_)"/>
    <numFmt numFmtId="165" formatCode="#,##0.0"/>
    <numFmt numFmtId="166" formatCode="\$#,##0\ ;\(\$#,##0\)"/>
    <numFmt numFmtId="167" formatCode="_-* #,##0.00\ [$€]_-;\-* #,##0.00\ [$€]_-;_-* &quot;-&quot;??\ [$€]_-;_-@_-"/>
    <numFmt numFmtId="168" formatCode="0.0"/>
    <numFmt numFmtId="169" formatCode="_(* #,##0_);_(* \(#,##0\);_(* &quot;-&quot;??_);_(@_)"/>
    <numFmt numFmtId="170" formatCode="_(* #,##0.0_);_(* \(#,##0.0\);_(* &quot;-&quot;??_);_(@_)"/>
  </numFmts>
  <fonts count="5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u/>
      <sz val="11"/>
      <color indexed="12"/>
      <name val="Calibri"/>
      <family val="2"/>
    </font>
    <font>
      <sz val="8"/>
      <name val="Verdana"/>
      <family val="2"/>
    </font>
    <font>
      <sz val="11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name val="Arial"/>
      <family val="2"/>
    </font>
    <font>
      <b/>
      <sz val="16"/>
      <name val="Arial"/>
      <family val="2"/>
    </font>
    <font>
      <u/>
      <sz val="12"/>
      <color indexed="12"/>
      <name val="Arial"/>
      <family val="2"/>
    </font>
    <font>
      <b/>
      <sz val="13"/>
      <name val="Arial"/>
      <family val="2"/>
    </font>
    <font>
      <u/>
      <sz val="11"/>
      <color indexed="12"/>
      <name val="Arial"/>
      <family val="2"/>
    </font>
    <font>
      <sz val="13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3"/>
      <color theme="1"/>
      <name val="Arial"/>
      <family val="2"/>
    </font>
    <font>
      <b/>
      <sz val="12"/>
      <color rgb="FF000000"/>
      <name val="Arial"/>
      <family val="2"/>
    </font>
    <font>
      <sz val="11"/>
      <name val="Arial"/>
      <family val="2"/>
    </font>
    <font>
      <b/>
      <sz val="11"/>
      <color theme="0"/>
      <name val="Arial"/>
      <family val="2"/>
    </font>
    <font>
      <sz val="12"/>
      <color theme="0"/>
      <name val="Arial"/>
      <family val="2"/>
    </font>
    <font>
      <sz val="12"/>
      <color rgb="FFFF0000"/>
      <name val="Arial"/>
      <family val="2"/>
    </font>
    <font>
      <sz val="12"/>
      <color theme="0" tint="-0.14999847407452621"/>
      <name val="Arial"/>
      <family val="2"/>
    </font>
    <font>
      <sz val="11"/>
      <color theme="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name val="Arial"/>
      <family val="2"/>
    </font>
    <font>
      <sz val="11"/>
      <color theme="0"/>
      <name val="Calibri"/>
      <family val="2"/>
      <scheme val="minor"/>
    </font>
    <font>
      <sz val="11"/>
      <color rgb="FFFF0000"/>
      <name val="Arial"/>
      <family val="2"/>
    </font>
    <font>
      <sz val="12"/>
      <color theme="9" tint="-0.249977111117893"/>
      <name val="Arial"/>
      <family val="2"/>
    </font>
    <font>
      <sz val="11"/>
      <color theme="9" tint="-0.249977111117893"/>
      <name val="Arial"/>
      <family val="2"/>
    </font>
    <font>
      <b/>
      <sz val="11"/>
      <color theme="9" tint="-0.249977111117893"/>
      <name val="Arial"/>
      <family val="2"/>
    </font>
    <font>
      <sz val="12"/>
      <color theme="9"/>
      <name val="Arial"/>
      <family val="2"/>
    </font>
    <font>
      <sz val="11"/>
      <color theme="5"/>
      <name val="Arial"/>
      <family val="2"/>
    </font>
    <font>
      <b/>
      <sz val="12"/>
      <color rgb="FFFF0000"/>
      <name val="Arial"/>
      <family val="2"/>
    </font>
    <font>
      <b/>
      <sz val="11"/>
      <color rgb="FFFF0000"/>
      <name val="Arial"/>
      <family val="2"/>
    </font>
    <font>
      <b/>
      <sz val="12"/>
      <color theme="0"/>
      <name val="Arial"/>
      <family val="2"/>
    </font>
    <font>
      <sz val="11"/>
      <color theme="1" tint="0.249977111117893"/>
      <name val="Arial"/>
      <family val="2"/>
    </font>
    <font>
      <sz val="12"/>
      <color theme="1" tint="0.249977111117893"/>
      <name val="Arial"/>
      <family val="2"/>
    </font>
    <font>
      <sz val="11"/>
      <color theme="1" tint="0.499984740745262"/>
      <name val="Arial"/>
      <family val="2"/>
    </font>
    <font>
      <sz val="11"/>
      <color theme="1" tint="4.9989318521683403E-2"/>
      <name val="Arial"/>
      <family val="2"/>
    </font>
    <font>
      <sz val="11"/>
      <color theme="1" tint="0.34998626667073579"/>
      <name val="Arial"/>
      <family val="2"/>
    </font>
    <font>
      <sz val="12"/>
      <color theme="1" tint="0.34998626667073579"/>
      <name val="Arial"/>
      <family val="2"/>
    </font>
    <font>
      <b/>
      <sz val="12"/>
      <color theme="1" tint="0.499984740745262"/>
      <name val="Arial"/>
      <family val="2"/>
    </font>
    <font>
      <sz val="12"/>
      <color theme="1" tint="0.499984740745262"/>
      <name val="Arial"/>
      <family val="2"/>
    </font>
    <font>
      <sz val="12"/>
      <color theme="5" tint="0.39997558519241921"/>
      <name val="Arial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rgb="FF53722D"/>
      </bottom>
      <diagonal/>
    </border>
    <border>
      <left style="thin">
        <color rgb="FF53722D"/>
      </left>
      <right/>
      <top style="thin">
        <color rgb="FF53722D"/>
      </top>
      <bottom/>
      <diagonal/>
    </border>
    <border>
      <left/>
      <right/>
      <top style="thin">
        <color rgb="FF53722D"/>
      </top>
      <bottom/>
      <diagonal/>
    </border>
    <border>
      <left/>
      <right style="thin">
        <color rgb="FF53722D"/>
      </right>
      <top style="thin">
        <color rgb="FF53722D"/>
      </top>
      <bottom/>
      <diagonal/>
    </border>
    <border>
      <left style="thin">
        <color rgb="FF53722D"/>
      </left>
      <right/>
      <top/>
      <bottom/>
      <diagonal/>
    </border>
    <border>
      <left/>
      <right style="thin">
        <color rgb="FF53722D"/>
      </right>
      <top/>
      <bottom/>
      <diagonal/>
    </border>
    <border>
      <left style="thin">
        <color rgb="FF53722D"/>
      </left>
      <right/>
      <top/>
      <bottom style="thin">
        <color rgb="FF53722D"/>
      </bottom>
      <diagonal/>
    </border>
    <border>
      <left/>
      <right style="thin">
        <color rgb="FF53722D"/>
      </right>
      <top/>
      <bottom style="thin">
        <color rgb="FF53722D"/>
      </bottom>
      <diagonal/>
    </border>
    <border>
      <left/>
      <right/>
      <top/>
      <bottom style="thin">
        <color theme="3"/>
      </bottom>
      <diagonal/>
    </border>
    <border>
      <left style="thin">
        <color rgb="FF53722D"/>
      </left>
      <right/>
      <top/>
      <bottom style="thin">
        <color theme="3"/>
      </bottom>
      <diagonal/>
    </border>
    <border>
      <left/>
      <right style="thin">
        <color theme="3"/>
      </right>
      <top/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 style="thin">
        <color theme="3"/>
      </right>
      <top style="thin">
        <color rgb="FF53722D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medium">
        <color theme="3"/>
      </right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/>
      <diagonal/>
    </border>
    <border>
      <left style="thin">
        <color rgb="FF53722D"/>
      </left>
      <right style="thin">
        <color theme="3"/>
      </right>
      <top/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 style="thin">
        <color theme="3"/>
      </left>
      <right/>
      <top/>
      <bottom/>
      <diagonal/>
    </border>
    <border>
      <left style="thin">
        <color theme="3"/>
      </left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/>
      <diagonal/>
    </border>
    <border>
      <left/>
      <right style="thin">
        <color rgb="FF53722D"/>
      </right>
      <top style="thin">
        <color theme="3"/>
      </top>
      <bottom style="thin">
        <color theme="3"/>
      </bottom>
      <diagonal/>
    </border>
    <border>
      <left style="thin">
        <color rgb="FF53722D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rgb="FF53722D"/>
      </left>
      <right style="thin">
        <color theme="3"/>
      </right>
      <top style="thin">
        <color theme="3"/>
      </top>
      <bottom/>
      <diagonal/>
    </border>
    <border>
      <left/>
      <right/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rgb="FF53722D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rgb="FF53722D"/>
      </right>
      <top style="thin">
        <color theme="3"/>
      </top>
      <bottom/>
      <diagonal/>
    </border>
    <border>
      <left style="thin">
        <color theme="3"/>
      </left>
      <right style="thin">
        <color rgb="FF53722D"/>
      </right>
      <top/>
      <bottom style="thin">
        <color theme="3"/>
      </bottom>
      <diagonal/>
    </border>
    <border>
      <left style="medium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rgb="FF53722D"/>
      </left>
      <right style="thin">
        <color rgb="FF53722D"/>
      </right>
      <top/>
      <bottom style="thin">
        <color rgb="FF53722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3"/>
      </bottom>
      <diagonal/>
    </border>
    <border>
      <left/>
      <right style="thin">
        <color indexed="64"/>
      </right>
      <top/>
      <bottom/>
      <diagonal/>
    </border>
  </borders>
  <cellStyleXfs count="38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2" fillId="0" borderId="0"/>
    <xf numFmtId="167" fontId="1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" fontId="6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 applyNumberFormat="0" applyFill="0" applyBorder="0" applyAlignment="0" applyProtection="0"/>
    <xf numFmtId="164" fontId="9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2" fillId="0" borderId="0"/>
    <xf numFmtId="164" fontId="2" fillId="0" borderId="0" applyFont="0" applyFill="0" applyBorder="0" applyAlignment="0" applyProtection="0"/>
    <xf numFmtId="41" fontId="9" fillId="0" borderId="0" applyFont="0" applyFill="0" applyBorder="0" applyAlignment="0" applyProtection="0"/>
  </cellStyleXfs>
  <cellXfs count="406">
    <xf numFmtId="0" fontId="0" fillId="0" borderId="0" xfId="0"/>
    <xf numFmtId="164" fontId="1" fillId="2" borderId="0" xfId="31" applyNumberFormat="1" applyFont="1" applyFill="1"/>
    <xf numFmtId="0" fontId="3" fillId="2" borderId="0" xfId="1" applyFont="1" applyFill="1" applyBorder="1" applyAlignment="1">
      <alignment horizontal="left"/>
    </xf>
    <xf numFmtId="0" fontId="3" fillId="2" borderId="2" xfId="1" applyFont="1" applyFill="1" applyBorder="1"/>
    <xf numFmtId="0" fontId="5" fillId="2" borderId="3" xfId="1" applyFont="1" applyFill="1" applyBorder="1" applyAlignment="1">
      <alignment horizontal="center"/>
    </xf>
    <xf numFmtId="0" fontId="3" fillId="2" borderId="3" xfId="1" applyFont="1" applyFill="1" applyBorder="1"/>
    <xf numFmtId="0" fontId="3" fillId="2" borderId="0" xfId="1" applyFont="1" applyFill="1"/>
    <xf numFmtId="0" fontId="3" fillId="2" borderId="5" xfId="1" applyFont="1" applyFill="1" applyBorder="1"/>
    <xf numFmtId="0" fontId="5" fillId="2" borderId="0" xfId="1" applyFont="1" applyFill="1" applyBorder="1" applyAlignment="1">
      <alignment horizontal="center"/>
    </xf>
    <xf numFmtId="0" fontId="3" fillId="2" borderId="0" xfId="1" applyFont="1" applyFill="1" applyBorder="1"/>
    <xf numFmtId="0" fontId="3" fillId="2" borderId="6" xfId="1" applyFont="1" applyFill="1" applyBorder="1"/>
    <xf numFmtId="0" fontId="5" fillId="2" borderId="0" xfId="2" applyFont="1" applyFill="1" applyBorder="1" applyAlignment="1"/>
    <xf numFmtId="0" fontId="5" fillId="2" borderId="0" xfId="2" applyFont="1" applyFill="1" applyBorder="1" applyAlignment="1">
      <alignment horizontal="left"/>
    </xf>
    <xf numFmtId="0" fontId="13" fillId="2" borderId="0" xfId="13" applyFont="1" applyFill="1" applyBorder="1" applyAlignment="1" applyProtection="1">
      <alignment horizontal="left"/>
    </xf>
    <xf numFmtId="0" fontId="14" fillId="2" borderId="0" xfId="2" applyFont="1" applyFill="1" applyBorder="1" applyAlignment="1">
      <alignment vertical="center"/>
    </xf>
    <xf numFmtId="3" fontId="3" fillId="2" borderId="0" xfId="2" applyNumberFormat="1" applyFont="1" applyFill="1" applyBorder="1"/>
    <xf numFmtId="0" fontId="15" fillId="2" borderId="0" xfId="13" applyFont="1" applyFill="1" applyBorder="1" applyAlignment="1" applyProtection="1">
      <alignment horizontal="left"/>
    </xf>
    <xf numFmtId="0" fontId="5" fillId="2" borderId="0" xfId="1" applyFont="1" applyFill="1" applyBorder="1"/>
    <xf numFmtId="0" fontId="15" fillId="2" borderId="0" xfId="13" applyFont="1" applyFill="1" applyBorder="1" applyAlignment="1" applyProtection="1"/>
    <xf numFmtId="0" fontId="14" fillId="2" borderId="0" xfId="2" applyFont="1" applyFill="1" applyBorder="1" applyAlignment="1"/>
    <xf numFmtId="0" fontId="3" fillId="2" borderId="0" xfId="2" applyFont="1" applyFill="1" applyBorder="1" applyAlignment="1">
      <alignment horizontal="left"/>
    </xf>
    <xf numFmtId="0" fontId="3" fillId="2" borderId="0" xfId="2" applyFont="1" applyFill="1" applyBorder="1" applyAlignment="1">
      <alignment horizontal="center"/>
    </xf>
    <xf numFmtId="0" fontId="5" fillId="2" borderId="0" xfId="2" applyFont="1" applyFill="1" applyBorder="1" applyAlignment="1">
      <alignment vertical="center"/>
    </xf>
    <xf numFmtId="0" fontId="13" fillId="2" borderId="0" xfId="13" applyFont="1" applyFill="1" applyBorder="1" applyAlignment="1" applyProtection="1"/>
    <xf numFmtId="0" fontId="3" fillId="2" borderId="0" xfId="2" applyFont="1" applyFill="1" applyBorder="1" applyAlignment="1"/>
    <xf numFmtId="0" fontId="3" fillId="2" borderId="0" xfId="2" applyFont="1" applyFill="1" applyBorder="1" applyAlignment="1">
      <alignment horizontal="center" vertical="center" wrapText="1"/>
    </xf>
    <xf numFmtId="0" fontId="3" fillId="2" borderId="0" xfId="13" applyFont="1" applyFill="1" applyBorder="1" applyAlignment="1" applyProtection="1">
      <alignment horizontal="center"/>
    </xf>
    <xf numFmtId="3" fontId="13" fillId="2" borderId="0" xfId="13" applyNumberFormat="1" applyFont="1" applyFill="1" applyBorder="1" applyAlignment="1" applyProtection="1">
      <alignment horizontal="left"/>
    </xf>
    <xf numFmtId="9" fontId="3" fillId="2" borderId="0" xfId="3" applyFont="1" applyFill="1" applyBorder="1"/>
    <xf numFmtId="165" fontId="13" fillId="2" borderId="0" xfId="13" applyNumberFormat="1" applyFont="1" applyFill="1" applyBorder="1" applyAlignment="1" applyProtection="1">
      <alignment horizontal="left"/>
    </xf>
    <xf numFmtId="165" fontId="13" fillId="2" borderId="0" xfId="13" applyNumberFormat="1" applyFont="1" applyFill="1" applyBorder="1" applyAlignment="1" applyProtection="1"/>
    <xf numFmtId="165" fontId="3" fillId="2" borderId="0" xfId="2" applyNumberFormat="1" applyFont="1" applyFill="1" applyBorder="1"/>
    <xf numFmtId="165" fontId="3" fillId="2" borderId="0" xfId="3" applyNumberFormat="1" applyFont="1" applyFill="1" applyBorder="1"/>
    <xf numFmtId="3" fontId="3" fillId="2" borderId="0" xfId="13" applyNumberFormat="1" applyFont="1" applyFill="1" applyBorder="1" applyAlignment="1" applyProtection="1">
      <alignment horizontal="left"/>
    </xf>
    <xf numFmtId="3" fontId="3" fillId="2" borderId="0" xfId="13" applyNumberFormat="1" applyFont="1" applyFill="1" applyBorder="1" applyAlignment="1" applyProtection="1">
      <alignment horizontal="center"/>
    </xf>
    <xf numFmtId="3" fontId="16" fillId="2" borderId="0" xfId="13" applyNumberFormat="1" applyFont="1" applyFill="1" applyBorder="1" applyAlignment="1" applyProtection="1">
      <alignment horizontal="center"/>
    </xf>
    <xf numFmtId="3" fontId="5" fillId="2" borderId="0" xfId="2" applyNumberFormat="1" applyFont="1" applyFill="1" applyBorder="1"/>
    <xf numFmtId="3" fontId="17" fillId="2" borderId="0" xfId="2" applyNumberFormat="1" applyFont="1" applyFill="1" applyBorder="1"/>
    <xf numFmtId="3" fontId="18" fillId="2" borderId="0" xfId="13" applyNumberFormat="1" applyFont="1" applyFill="1" applyBorder="1" applyAlignment="1" applyProtection="1">
      <alignment horizontal="center"/>
    </xf>
    <xf numFmtId="3" fontId="19" fillId="2" borderId="0" xfId="13" applyNumberFormat="1" applyFont="1" applyFill="1" applyBorder="1" applyAlignment="1" applyProtection="1">
      <alignment horizontal="center"/>
    </xf>
    <xf numFmtId="3" fontId="18" fillId="2" borderId="0" xfId="2" applyNumberFormat="1" applyFont="1" applyFill="1" applyBorder="1" applyAlignment="1">
      <alignment horizontal="left"/>
    </xf>
    <xf numFmtId="3" fontId="18" fillId="2" borderId="0" xfId="13" applyNumberFormat="1" applyFont="1" applyFill="1" applyBorder="1" applyAlignment="1" applyProtection="1">
      <alignment horizontal="left"/>
    </xf>
    <xf numFmtId="3" fontId="19" fillId="2" borderId="0" xfId="13" applyNumberFormat="1" applyFont="1" applyFill="1" applyBorder="1" applyAlignment="1" applyProtection="1">
      <alignment horizontal="left"/>
    </xf>
    <xf numFmtId="3" fontId="15" fillId="2" borderId="0" xfId="13" applyNumberFormat="1" applyFont="1" applyFill="1" applyBorder="1" applyAlignment="1" applyProtection="1">
      <alignment horizontal="left"/>
    </xf>
    <xf numFmtId="0" fontId="13" fillId="0" borderId="0" xfId="13" applyFont="1" applyBorder="1" applyAlignment="1" applyProtection="1"/>
    <xf numFmtId="0" fontId="18" fillId="2" borderId="0" xfId="13" applyFont="1" applyFill="1" applyBorder="1" applyAlignment="1" applyProtection="1">
      <alignment horizontal="left"/>
    </xf>
    <xf numFmtId="0" fontId="1" fillId="2" borderId="0" xfId="1" applyFont="1" applyFill="1" applyBorder="1"/>
    <xf numFmtId="0" fontId="3" fillId="2" borderId="7" xfId="1" applyFont="1" applyFill="1" applyBorder="1"/>
    <xf numFmtId="0" fontId="3" fillId="2" borderId="1" xfId="1" applyFont="1" applyFill="1" applyBorder="1"/>
    <xf numFmtId="0" fontId="3" fillId="2" borderId="8" xfId="1" applyFont="1" applyFill="1" applyBorder="1"/>
    <xf numFmtId="0" fontId="5" fillId="2" borderId="5" xfId="1" applyFont="1" applyFill="1" applyBorder="1" applyAlignment="1">
      <alignment horizontal="center"/>
    </xf>
    <xf numFmtId="0" fontId="5" fillId="2" borderId="0" xfId="2" applyFont="1" applyFill="1" applyBorder="1" applyAlignment="1">
      <alignment horizontal="center"/>
    </xf>
    <xf numFmtId="0" fontId="3" fillId="2" borderId="0" xfId="1" applyFont="1" applyFill="1" applyAlignment="1">
      <alignment horizontal="center"/>
    </xf>
    <xf numFmtId="49" fontId="5" fillId="3" borderId="0" xfId="2" applyNumberFormat="1" applyFont="1" applyFill="1" applyBorder="1" applyAlignment="1">
      <alignment vertical="center" wrapText="1"/>
    </xf>
    <xf numFmtId="165" fontId="5" fillId="2" borderId="0" xfId="2" applyNumberFormat="1" applyFont="1" applyFill="1" applyBorder="1"/>
    <xf numFmtId="0" fontId="1" fillId="2" borderId="1" xfId="1" applyFont="1" applyFill="1" applyBorder="1"/>
    <xf numFmtId="0" fontId="18" fillId="2" borderId="0" xfId="1" applyFont="1" applyFill="1"/>
    <xf numFmtId="0" fontId="18" fillId="2" borderId="0" xfId="1" applyFont="1" applyFill="1" applyBorder="1"/>
    <xf numFmtId="0" fontId="21" fillId="2" borderId="5" xfId="1" applyFont="1" applyFill="1" applyBorder="1"/>
    <xf numFmtId="0" fontId="21" fillId="2" borderId="0" xfId="1" applyFont="1" applyFill="1" applyBorder="1"/>
    <xf numFmtId="0" fontId="21" fillId="2" borderId="6" xfId="1" applyFont="1" applyFill="1" applyBorder="1"/>
    <xf numFmtId="0" fontId="21" fillId="2" borderId="0" xfId="1" applyFont="1" applyFill="1"/>
    <xf numFmtId="0" fontId="11" fillId="2" borderId="0" xfId="2" applyFont="1" applyFill="1" applyBorder="1" applyAlignment="1">
      <alignment horizontal="center" vertical="center"/>
    </xf>
    <xf numFmtId="49" fontId="11" fillId="2" borderId="0" xfId="2" applyNumberFormat="1" applyFont="1" applyFill="1" applyBorder="1" applyAlignment="1">
      <alignment horizontal="center" vertical="center" wrapText="1"/>
    </xf>
    <xf numFmtId="49" fontId="11" fillId="3" borderId="0" xfId="2" applyNumberFormat="1" applyFont="1" applyFill="1" applyBorder="1" applyAlignment="1">
      <alignment vertical="center" wrapText="1"/>
    </xf>
    <xf numFmtId="168" fontId="3" fillId="2" borderId="0" xfId="1" applyNumberFormat="1" applyFont="1" applyFill="1"/>
    <xf numFmtId="0" fontId="23" fillId="2" borderId="0" xfId="1" applyFont="1" applyFill="1"/>
    <xf numFmtId="0" fontId="24" fillId="2" borderId="0" xfId="1" applyFont="1" applyFill="1" applyBorder="1"/>
    <xf numFmtId="0" fontId="24" fillId="2" borderId="0" xfId="1" applyFont="1" applyFill="1"/>
    <xf numFmtId="49" fontId="11" fillId="3" borderId="0" xfId="2" applyNumberFormat="1" applyFont="1" applyFill="1" applyBorder="1" applyAlignment="1">
      <alignment horizontal="center" vertical="center" wrapText="1"/>
    </xf>
    <xf numFmtId="49" fontId="11" fillId="2" borderId="0" xfId="2" applyNumberFormat="1" applyFont="1" applyFill="1" applyBorder="1" applyAlignment="1">
      <alignment vertical="center" wrapText="1"/>
    </xf>
    <xf numFmtId="168" fontId="21" fillId="2" borderId="0" xfId="1" applyNumberFormat="1" applyFont="1" applyFill="1"/>
    <xf numFmtId="0" fontId="26" fillId="2" borderId="0" xfId="1" applyFont="1" applyFill="1"/>
    <xf numFmtId="3" fontId="26" fillId="2" borderId="0" xfId="1" applyNumberFormat="1" applyFont="1" applyFill="1"/>
    <xf numFmtId="0" fontId="27" fillId="2" borderId="0" xfId="1" applyFont="1" applyFill="1" applyBorder="1"/>
    <xf numFmtId="0" fontId="27" fillId="2" borderId="0" xfId="1" applyFont="1" applyFill="1"/>
    <xf numFmtId="0" fontId="21" fillId="2" borderId="5" xfId="1" applyFont="1" applyFill="1" applyBorder="1" applyAlignment="1">
      <alignment vertical="center"/>
    </xf>
    <xf numFmtId="0" fontId="21" fillId="2" borderId="0" xfId="1" applyFont="1" applyFill="1" applyBorder="1" applyAlignment="1">
      <alignment vertical="center"/>
    </xf>
    <xf numFmtId="0" fontId="21" fillId="2" borderId="0" xfId="1" applyFont="1" applyFill="1" applyAlignment="1">
      <alignment vertical="center"/>
    </xf>
    <xf numFmtId="0" fontId="3" fillId="2" borderId="4" xfId="1" applyFont="1" applyFill="1" applyBorder="1"/>
    <xf numFmtId="0" fontId="11" fillId="2" borderId="0" xfId="1" applyFont="1" applyFill="1" applyBorder="1"/>
    <xf numFmtId="165" fontId="23" fillId="2" borderId="0" xfId="1" applyNumberFormat="1" applyFont="1" applyFill="1"/>
    <xf numFmtId="0" fontId="11" fillId="2" borderId="1" xfId="2" applyFont="1" applyFill="1" applyBorder="1" applyAlignment="1"/>
    <xf numFmtId="0" fontId="21" fillId="2" borderId="0" xfId="1" applyFont="1" applyFill="1" applyBorder="1" applyAlignment="1">
      <alignment horizontal="center"/>
    </xf>
    <xf numFmtId="165" fontId="21" fillId="2" borderId="0" xfId="2" applyNumberFormat="1" applyFont="1" applyFill="1" applyBorder="1"/>
    <xf numFmtId="0" fontId="11" fillId="2" borderId="0" xfId="2" applyFont="1" applyFill="1" applyBorder="1" applyAlignment="1">
      <alignment horizontal="center"/>
    </xf>
    <xf numFmtId="0" fontId="3" fillId="0" borderId="0" xfId="1" applyFont="1" applyFill="1" applyBorder="1"/>
    <xf numFmtId="169" fontId="3" fillId="2" borderId="0" xfId="31" applyNumberFormat="1" applyFont="1" applyFill="1" applyBorder="1"/>
    <xf numFmtId="169" fontId="3" fillId="2" borderId="0" xfId="31" applyNumberFormat="1" applyFont="1" applyFill="1"/>
    <xf numFmtId="3" fontId="21" fillId="2" borderId="0" xfId="1" applyNumberFormat="1" applyFont="1" applyFill="1" applyBorder="1"/>
    <xf numFmtId="3" fontId="21" fillId="2" borderId="0" xfId="2" applyNumberFormat="1" applyFont="1" applyFill="1" applyBorder="1" applyAlignment="1">
      <alignment horizontal="center"/>
    </xf>
    <xf numFmtId="49" fontId="11" fillId="3" borderId="1" xfId="2" applyNumberFormat="1" applyFont="1" applyFill="1" applyBorder="1" applyAlignment="1">
      <alignment vertical="center" wrapText="1"/>
    </xf>
    <xf numFmtId="3" fontId="23" fillId="2" borderId="0" xfId="1" applyNumberFormat="1" applyFont="1" applyFill="1"/>
    <xf numFmtId="49" fontId="5" fillId="2" borderId="0" xfId="2" applyNumberFormat="1" applyFont="1" applyFill="1" applyBorder="1" applyAlignment="1">
      <alignment vertical="center" wrapText="1"/>
    </xf>
    <xf numFmtId="3" fontId="18" fillId="2" borderId="0" xfId="2" applyNumberFormat="1" applyFont="1" applyFill="1" applyBorder="1"/>
    <xf numFmtId="165" fontId="18" fillId="2" borderId="0" xfId="2" applyNumberFormat="1" applyFont="1" applyFill="1" applyBorder="1"/>
    <xf numFmtId="0" fontId="11" fillId="2" borderId="0" xfId="2" applyFont="1" applyFill="1" applyBorder="1" applyAlignment="1">
      <alignment horizontal="left"/>
    </xf>
    <xf numFmtId="49" fontId="28" fillId="2" borderId="0" xfId="2" applyNumberFormat="1" applyFont="1" applyFill="1" applyBorder="1" applyAlignment="1">
      <alignment horizontal="center" vertical="center" wrapText="1"/>
    </xf>
    <xf numFmtId="165" fontId="11" fillId="2" borderId="0" xfId="2" applyNumberFormat="1" applyFont="1" applyFill="1" applyBorder="1"/>
    <xf numFmtId="164" fontId="21" fillId="2" borderId="0" xfId="31" applyNumberFormat="1" applyFont="1" applyFill="1"/>
    <xf numFmtId="165" fontId="17" fillId="2" borderId="0" xfId="2" applyNumberFormat="1" applyFont="1" applyFill="1" applyBorder="1"/>
    <xf numFmtId="0" fontId="1" fillId="2" borderId="5" xfId="1" applyFont="1" applyFill="1" applyBorder="1"/>
    <xf numFmtId="169" fontId="21" fillId="2" borderId="0" xfId="31" applyNumberFormat="1" applyFont="1" applyFill="1"/>
    <xf numFmtId="3" fontId="21" fillId="2" borderId="0" xfId="2" applyNumberFormat="1" applyFont="1" applyFill="1" applyBorder="1"/>
    <xf numFmtId="0" fontId="5" fillId="2" borderId="0" xfId="1" applyFont="1" applyFill="1" applyBorder="1" applyAlignment="1">
      <alignment horizontal="left"/>
    </xf>
    <xf numFmtId="0" fontId="1" fillId="2" borderId="7" xfId="1" applyFont="1" applyFill="1" applyBorder="1"/>
    <xf numFmtId="0" fontId="5" fillId="2" borderId="3" xfId="1" applyFont="1" applyFill="1" applyBorder="1"/>
    <xf numFmtId="168" fontId="27" fillId="0" borderId="0" xfId="0" applyNumberFormat="1" applyFont="1" applyBorder="1"/>
    <xf numFmtId="0" fontId="29" fillId="2" borderId="5" xfId="1" applyFont="1" applyFill="1" applyBorder="1"/>
    <xf numFmtId="0" fontId="1" fillId="0" borderId="5" xfId="1" applyFont="1" applyFill="1" applyBorder="1"/>
    <xf numFmtId="0" fontId="28" fillId="2" borderId="0" xfId="1" applyFont="1" applyFill="1" applyBorder="1" applyAlignment="1">
      <alignment horizontal="center"/>
    </xf>
    <xf numFmtId="0" fontId="15" fillId="0" borderId="0" xfId="13" applyFont="1" applyBorder="1" applyAlignment="1" applyProtection="1"/>
    <xf numFmtId="0" fontId="5" fillId="2" borderId="0" xfId="2" applyFont="1" applyFill="1" applyBorder="1" applyAlignment="1">
      <alignment horizontal="center"/>
    </xf>
    <xf numFmtId="0" fontId="5" fillId="2" borderId="0" xfId="1" applyFont="1" applyFill="1" applyBorder="1" applyAlignment="1">
      <alignment horizontal="center"/>
    </xf>
    <xf numFmtId="0" fontId="15" fillId="0" borderId="0" xfId="13" applyFont="1" applyAlignment="1" applyProtection="1"/>
    <xf numFmtId="0" fontId="15" fillId="2" borderId="0" xfId="13" applyFont="1" applyFill="1" applyBorder="1" applyAlignment="1" applyProtection="1">
      <alignment vertical="center"/>
    </xf>
    <xf numFmtId="169" fontId="11" fillId="2" borderId="0" xfId="1" applyNumberFormat="1" applyFont="1" applyFill="1" applyBorder="1"/>
    <xf numFmtId="169" fontId="21" fillId="2" borderId="0" xfId="1" applyNumberFormat="1" applyFont="1" applyFill="1" applyBorder="1"/>
    <xf numFmtId="170" fontId="21" fillId="2" borderId="0" xfId="1" applyNumberFormat="1" applyFont="1" applyFill="1" applyBorder="1"/>
    <xf numFmtId="1" fontId="26" fillId="2" borderId="0" xfId="1" applyNumberFormat="1" applyFont="1" applyFill="1"/>
    <xf numFmtId="49" fontId="22" fillId="2" borderId="0" xfId="2" applyNumberFormat="1" applyFont="1" applyFill="1" applyBorder="1" applyAlignment="1">
      <alignment vertical="center" wrapText="1"/>
    </xf>
    <xf numFmtId="165" fontId="26" fillId="2" borderId="0" xfId="1" applyNumberFormat="1" applyFont="1" applyFill="1"/>
    <xf numFmtId="168" fontId="26" fillId="2" borderId="0" xfId="1" applyNumberFormat="1" applyFont="1" applyFill="1"/>
    <xf numFmtId="0" fontId="26" fillId="2" borderId="0" xfId="1" applyFont="1" applyFill="1" applyBorder="1"/>
    <xf numFmtId="0" fontId="30" fillId="0" borderId="0" xfId="0" applyFont="1"/>
    <xf numFmtId="168" fontId="30" fillId="0" borderId="0" xfId="0" applyNumberFormat="1" applyFont="1"/>
    <xf numFmtId="170" fontId="26" fillId="2" borderId="0" xfId="31" applyNumberFormat="1" applyFont="1" applyFill="1"/>
    <xf numFmtId="168" fontId="30" fillId="0" borderId="0" xfId="0" applyNumberFormat="1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168" fontId="30" fillId="0" borderId="0" xfId="0" applyNumberFormat="1" applyFont="1" applyAlignment="1">
      <alignment horizontal="center"/>
    </xf>
    <xf numFmtId="0" fontId="31" fillId="2" borderId="0" xfId="1" applyFont="1" applyFill="1"/>
    <xf numFmtId="0" fontId="32" fillId="2" borderId="0" xfId="1" applyFont="1" applyFill="1"/>
    <xf numFmtId="0" fontId="33" fillId="2" borderId="0" xfId="1" applyFont="1" applyFill="1"/>
    <xf numFmtId="0" fontId="35" fillId="2" borderId="0" xfId="1" applyFont="1" applyFill="1" applyBorder="1"/>
    <xf numFmtId="0" fontId="35" fillId="2" borderId="0" xfId="1" applyFont="1" applyFill="1"/>
    <xf numFmtId="0" fontId="34" fillId="2" borderId="5" xfId="1" applyFont="1" applyFill="1" applyBorder="1" applyAlignment="1">
      <alignment horizontal="center"/>
    </xf>
    <xf numFmtId="0" fontId="33" fillId="2" borderId="0" xfId="1" applyFont="1" applyFill="1" applyBorder="1"/>
    <xf numFmtId="169" fontId="26" fillId="2" borderId="0" xfId="1" applyNumberFormat="1" applyFont="1" applyFill="1"/>
    <xf numFmtId="169" fontId="30" fillId="0" borderId="0" xfId="31" applyNumberFormat="1" applyFont="1"/>
    <xf numFmtId="170" fontId="30" fillId="0" borderId="0" xfId="31" applyNumberFormat="1" applyFont="1"/>
    <xf numFmtId="0" fontId="23" fillId="2" borderId="0" xfId="1" applyFont="1" applyFill="1" applyBorder="1"/>
    <xf numFmtId="1" fontId="23" fillId="2" borderId="0" xfId="1" applyNumberFormat="1" applyFont="1" applyFill="1"/>
    <xf numFmtId="0" fontId="36" fillId="2" borderId="0" xfId="1" applyFont="1" applyFill="1"/>
    <xf numFmtId="0" fontId="31" fillId="2" borderId="0" xfId="1" applyFont="1" applyFill="1" applyBorder="1"/>
    <xf numFmtId="0" fontId="31" fillId="2" borderId="0" xfId="1" applyFont="1" applyFill="1" applyAlignment="1">
      <alignment vertical="center"/>
    </xf>
    <xf numFmtId="165" fontId="31" fillId="2" borderId="0" xfId="1" applyNumberFormat="1" applyFont="1" applyFill="1"/>
    <xf numFmtId="0" fontId="24" fillId="2" borderId="0" xfId="1" applyFont="1" applyFill="1" applyAlignment="1">
      <alignment horizontal="center"/>
    </xf>
    <xf numFmtId="165" fontId="24" fillId="2" borderId="0" xfId="1" applyNumberFormat="1" applyFont="1" applyFill="1"/>
    <xf numFmtId="0" fontId="38" fillId="2" borderId="5" xfId="1" applyFont="1" applyFill="1" applyBorder="1" applyAlignment="1">
      <alignment horizontal="center"/>
    </xf>
    <xf numFmtId="168" fontId="31" fillId="2" borderId="0" xfId="1" applyNumberFormat="1" applyFont="1" applyFill="1"/>
    <xf numFmtId="169" fontId="31" fillId="2" borderId="0" xfId="1" applyNumberFormat="1" applyFont="1" applyFill="1"/>
    <xf numFmtId="0" fontId="40" fillId="2" borderId="0" xfId="1" applyFont="1" applyFill="1"/>
    <xf numFmtId="0" fontId="41" fillId="2" borderId="0" xfId="1" applyFont="1" applyFill="1"/>
    <xf numFmtId="0" fontId="42" fillId="2" borderId="0" xfId="1" applyFont="1" applyFill="1" applyBorder="1"/>
    <xf numFmtId="0" fontId="42" fillId="2" borderId="0" xfId="1" applyFont="1" applyFill="1"/>
    <xf numFmtId="0" fontId="43" fillId="2" borderId="0" xfId="1" applyFont="1" applyFill="1"/>
    <xf numFmtId="165" fontId="21" fillId="2" borderId="0" xfId="1" applyNumberFormat="1" applyFont="1" applyFill="1"/>
    <xf numFmtId="0" fontId="21" fillId="2" borderId="0" xfId="1" applyFont="1" applyFill="1" applyAlignment="1">
      <alignment horizontal="center"/>
    </xf>
    <xf numFmtId="165" fontId="3" fillId="2" borderId="0" xfId="1" applyNumberFormat="1" applyFont="1" applyFill="1"/>
    <xf numFmtId="0" fontId="11" fillId="2" borderId="0" xfId="2" applyFont="1" applyFill="1" applyBorder="1" applyAlignment="1">
      <alignment horizontal="center" vertical="top"/>
    </xf>
    <xf numFmtId="49" fontId="11" fillId="3" borderId="0" xfId="2" applyNumberFormat="1" applyFont="1" applyFill="1" applyBorder="1" applyAlignment="1">
      <alignment horizontal="center" vertical="top" wrapText="1"/>
    </xf>
    <xf numFmtId="49" fontId="11" fillId="2" borderId="0" xfId="2" applyNumberFormat="1" applyFont="1" applyFill="1" applyBorder="1" applyAlignment="1">
      <alignment horizontal="center" vertical="top" wrapText="1"/>
    </xf>
    <xf numFmtId="0" fontId="1" fillId="2" borderId="0" xfId="1" applyFont="1" applyFill="1" applyBorder="1" applyAlignment="1"/>
    <xf numFmtId="0" fontId="44" fillId="2" borderId="0" xfId="1" applyFont="1" applyFill="1"/>
    <xf numFmtId="0" fontId="45" fillId="2" borderId="0" xfId="1" applyFont="1" applyFill="1"/>
    <xf numFmtId="0" fontId="26" fillId="2" borderId="0" xfId="1" applyFont="1" applyFill="1" applyBorder="1" applyAlignment="1"/>
    <xf numFmtId="0" fontId="26" fillId="2" borderId="0" xfId="1" applyFont="1" applyFill="1" applyAlignment="1"/>
    <xf numFmtId="165" fontId="44" fillId="2" borderId="0" xfId="1" applyNumberFormat="1" applyFont="1" applyFill="1"/>
    <xf numFmtId="0" fontId="45" fillId="2" borderId="0" xfId="1" applyFont="1" applyFill="1" applyAlignment="1">
      <alignment horizontal="center"/>
    </xf>
    <xf numFmtId="165" fontId="45" fillId="2" borderId="0" xfId="1" applyNumberFormat="1" applyFont="1" applyFill="1"/>
    <xf numFmtId="0" fontId="3" fillId="2" borderId="0" xfId="1" applyFont="1" applyFill="1" applyAlignment="1">
      <alignment horizontal="center"/>
    </xf>
    <xf numFmtId="0" fontId="24" fillId="2" borderId="0" xfId="1" applyFont="1" applyFill="1" applyAlignment="1">
      <alignment horizontal="center"/>
    </xf>
    <xf numFmtId="0" fontId="3" fillId="2" borderId="0" xfId="1" applyFont="1" applyFill="1" applyAlignment="1">
      <alignment horizontal="center"/>
    </xf>
    <xf numFmtId="0" fontId="26" fillId="2" borderId="0" xfId="1" applyFont="1" applyFill="1" applyAlignment="1">
      <alignment horizontal="center"/>
    </xf>
    <xf numFmtId="0" fontId="39" fillId="2" borderId="5" xfId="1" applyFont="1" applyFill="1" applyBorder="1" applyAlignment="1">
      <alignment horizontal="center"/>
    </xf>
    <xf numFmtId="0" fontId="23" fillId="2" borderId="0" xfId="1" applyFont="1" applyFill="1" applyAlignment="1">
      <alignment horizontal="center"/>
    </xf>
    <xf numFmtId="0" fontId="21" fillId="2" borderId="0" xfId="1" quotePrefix="1" applyNumberFormat="1" applyFont="1" applyFill="1"/>
    <xf numFmtId="0" fontId="26" fillId="2" borderId="0" xfId="1" applyFont="1" applyFill="1" applyAlignment="1">
      <alignment horizontal="center"/>
    </xf>
    <xf numFmtId="0" fontId="5" fillId="2" borderId="5" xfId="1" applyFont="1" applyFill="1" applyBorder="1" applyAlignment="1">
      <alignment horizontal="center"/>
    </xf>
    <xf numFmtId="0" fontId="46" fillId="2" borderId="5" xfId="1" applyFont="1" applyFill="1" applyBorder="1" applyAlignment="1">
      <alignment horizontal="center"/>
    </xf>
    <xf numFmtId="0" fontId="47" fillId="2" borderId="0" xfId="1" applyFont="1" applyFill="1"/>
    <xf numFmtId="0" fontId="42" fillId="2" borderId="0" xfId="1" applyFont="1" applyFill="1" applyAlignment="1">
      <alignment vertical="center"/>
    </xf>
    <xf numFmtId="0" fontId="47" fillId="2" borderId="0" xfId="1" applyFont="1" applyFill="1" applyBorder="1"/>
    <xf numFmtId="0" fontId="44" fillId="2" borderId="0" xfId="1" applyFont="1" applyFill="1" applyAlignment="1">
      <alignment horizontal="left"/>
    </xf>
    <xf numFmtId="0" fontId="45" fillId="2" borderId="0" xfId="1" applyFont="1" applyFill="1" applyAlignment="1">
      <alignment horizontal="left"/>
    </xf>
    <xf numFmtId="165" fontId="45" fillId="2" borderId="0" xfId="1" applyNumberFormat="1" applyFont="1" applyFill="1" applyAlignment="1">
      <alignment horizontal="left"/>
    </xf>
    <xf numFmtId="165" fontId="27" fillId="2" borderId="0" xfId="1" applyNumberFormat="1" applyFont="1" applyFill="1"/>
    <xf numFmtId="0" fontId="0" fillId="2" borderId="0" xfId="1" applyFont="1" applyFill="1" applyBorder="1" applyAlignment="1">
      <alignment horizontal="center"/>
    </xf>
    <xf numFmtId="0" fontId="27" fillId="2" borderId="0" xfId="1" quotePrefix="1" applyNumberFormat="1" applyFont="1" applyFill="1"/>
    <xf numFmtId="0" fontId="3" fillId="2" borderId="0" xfId="1" applyFont="1" applyFill="1" applyAlignment="1">
      <alignment horizontal="center"/>
    </xf>
    <xf numFmtId="0" fontId="26" fillId="2" borderId="0" xfId="1" applyFont="1" applyFill="1" applyAlignment="1">
      <alignment horizontal="center"/>
    </xf>
    <xf numFmtId="1" fontId="21" fillId="2" borderId="0" xfId="1" applyNumberFormat="1" applyFont="1" applyFill="1"/>
    <xf numFmtId="0" fontId="21" fillId="2" borderId="0" xfId="1" applyFont="1" applyFill="1" applyAlignment="1">
      <alignment horizontal="left"/>
    </xf>
    <xf numFmtId="0" fontId="3" fillId="2" borderId="0" xfId="1" applyFont="1" applyFill="1" applyAlignment="1">
      <alignment horizontal="left"/>
    </xf>
    <xf numFmtId="165" fontId="21" fillId="2" borderId="0" xfId="1" applyNumberFormat="1" applyFont="1" applyFill="1" applyAlignment="1">
      <alignment horizontal="left"/>
    </xf>
    <xf numFmtId="165" fontId="3" fillId="2" borderId="0" xfId="1" applyNumberFormat="1" applyFont="1" applyFill="1" applyAlignment="1">
      <alignment horizontal="left"/>
    </xf>
    <xf numFmtId="0" fontId="48" fillId="2" borderId="0" xfId="1" applyFont="1" applyFill="1"/>
    <xf numFmtId="0" fontId="5" fillId="2" borderId="5" xfId="1" applyFont="1" applyFill="1" applyBorder="1" applyAlignment="1">
      <alignment horizontal="center"/>
    </xf>
    <xf numFmtId="1" fontId="31" fillId="2" borderId="0" xfId="1" applyNumberFormat="1" applyFont="1" applyFill="1"/>
    <xf numFmtId="169" fontId="21" fillId="2" borderId="0" xfId="1" applyNumberFormat="1" applyFont="1" applyFill="1"/>
    <xf numFmtId="0" fontId="26" fillId="2" borderId="0" xfId="1" applyFont="1" applyFill="1" applyAlignment="1">
      <alignment horizontal="center"/>
    </xf>
    <xf numFmtId="0" fontId="29" fillId="2" borderId="0" xfId="1" applyFont="1" applyFill="1" applyBorder="1"/>
    <xf numFmtId="3" fontId="11" fillId="2" borderId="0" xfId="1" applyNumberFormat="1" applyFont="1" applyFill="1" applyBorder="1" applyAlignment="1">
      <alignment horizontal="center"/>
    </xf>
    <xf numFmtId="170" fontId="3" fillId="2" borderId="0" xfId="31" applyNumberFormat="1" applyFont="1" applyFill="1"/>
    <xf numFmtId="170" fontId="11" fillId="2" borderId="0" xfId="1" applyNumberFormat="1" applyFont="1" applyFill="1" applyBorder="1"/>
    <xf numFmtId="0" fontId="11" fillId="2" borderId="5" xfId="1" applyFont="1" applyFill="1" applyBorder="1" applyAlignment="1">
      <alignment horizontal="center"/>
    </xf>
    <xf numFmtId="169" fontId="21" fillId="2" borderId="0" xfId="31" applyNumberFormat="1" applyFont="1" applyFill="1" applyBorder="1"/>
    <xf numFmtId="0" fontId="21" fillId="2" borderId="0" xfId="2" applyFont="1" applyFill="1" applyBorder="1" applyAlignment="1">
      <alignment horizontal="center"/>
    </xf>
    <xf numFmtId="169" fontId="30" fillId="0" borderId="0" xfId="31" applyNumberFormat="1" applyFont="1" applyBorder="1"/>
    <xf numFmtId="170" fontId="30" fillId="0" borderId="0" xfId="31" applyNumberFormat="1" applyFont="1" applyBorder="1"/>
    <xf numFmtId="170" fontId="26" fillId="2" borderId="0" xfId="1" applyNumberFormat="1" applyFont="1" applyFill="1"/>
    <xf numFmtId="0" fontId="26" fillId="2" borderId="0" xfId="2" applyFont="1" applyFill="1" applyBorder="1" applyAlignment="1">
      <alignment horizontal="center"/>
    </xf>
    <xf numFmtId="0" fontId="26" fillId="2" borderId="0" xfId="1" applyFont="1" applyFill="1" applyAlignment="1">
      <alignment horizontal="center"/>
    </xf>
    <xf numFmtId="0" fontId="22" fillId="2" borderId="5" xfId="1" applyFont="1" applyFill="1" applyBorder="1" applyAlignment="1">
      <alignment horizontal="center"/>
    </xf>
    <xf numFmtId="0" fontId="5" fillId="2" borderId="0" xfId="2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 vertical="center" readingOrder="1"/>
    </xf>
    <xf numFmtId="49" fontId="11" fillId="3" borderId="0" xfId="2" applyNumberFormat="1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horizontal="center"/>
    </xf>
    <xf numFmtId="0" fontId="5" fillId="2" borderId="0" xfId="1" applyFont="1" applyFill="1" applyBorder="1" applyAlignment="1">
      <alignment horizontal="center"/>
    </xf>
    <xf numFmtId="0" fontId="11" fillId="2" borderId="0" xfId="1" applyFont="1" applyFill="1" applyBorder="1" applyAlignment="1">
      <alignment horizontal="center"/>
    </xf>
    <xf numFmtId="0" fontId="5" fillId="2" borderId="0" xfId="2" applyFont="1" applyFill="1" applyBorder="1" applyAlignment="1">
      <alignment horizontal="center"/>
    </xf>
    <xf numFmtId="49" fontId="11" fillId="3" borderId="0" xfId="2" applyNumberFormat="1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horizontal="center"/>
    </xf>
    <xf numFmtId="0" fontId="5" fillId="2" borderId="0" xfId="1" applyFont="1" applyFill="1" applyBorder="1" applyAlignment="1">
      <alignment horizontal="center"/>
    </xf>
    <xf numFmtId="0" fontId="11" fillId="2" borderId="0" xfId="1" applyFont="1" applyFill="1" applyBorder="1" applyAlignment="1">
      <alignment horizontal="center"/>
    </xf>
    <xf numFmtId="0" fontId="3" fillId="2" borderId="9" xfId="1" applyFont="1" applyFill="1" applyBorder="1"/>
    <xf numFmtId="0" fontId="3" fillId="2" borderId="10" xfId="1" applyFont="1" applyFill="1" applyBorder="1"/>
    <xf numFmtId="0" fontId="5" fillId="2" borderId="13" xfId="1" applyFont="1" applyFill="1" applyBorder="1" applyAlignment="1">
      <alignment horizontal="center"/>
    </xf>
    <xf numFmtId="0" fontId="5" fillId="2" borderId="11" xfId="1" applyFont="1" applyFill="1" applyBorder="1" applyAlignment="1">
      <alignment horizontal="center"/>
    </xf>
    <xf numFmtId="0" fontId="3" fillId="2" borderId="11" xfId="1" applyFont="1" applyFill="1" applyBorder="1"/>
    <xf numFmtId="0" fontId="3" fillId="2" borderId="14" xfId="1" applyFont="1" applyFill="1" applyBorder="1"/>
    <xf numFmtId="165" fontId="3" fillId="2" borderId="11" xfId="3" applyNumberFormat="1" applyFont="1" applyFill="1" applyBorder="1"/>
    <xf numFmtId="0" fontId="3" fillId="2" borderId="12" xfId="1" applyFont="1" applyFill="1" applyBorder="1"/>
    <xf numFmtId="169" fontId="21" fillId="2" borderId="15" xfId="31" applyNumberFormat="1" applyFont="1" applyFill="1" applyBorder="1"/>
    <xf numFmtId="3" fontId="22" fillId="4" borderId="15" xfId="2" applyNumberFormat="1" applyFont="1" applyFill="1" applyBorder="1"/>
    <xf numFmtId="165" fontId="21" fillId="2" borderId="15" xfId="2" applyNumberFormat="1" applyFont="1" applyFill="1" applyBorder="1"/>
    <xf numFmtId="3" fontId="21" fillId="2" borderId="15" xfId="2" applyNumberFormat="1" applyFont="1" applyFill="1" applyBorder="1"/>
    <xf numFmtId="3" fontId="21" fillId="2" borderId="17" xfId="2" applyNumberFormat="1" applyFont="1" applyFill="1" applyBorder="1"/>
    <xf numFmtId="3" fontId="21" fillId="2" borderId="16" xfId="2" applyNumberFormat="1" applyFont="1" applyFill="1" applyBorder="1"/>
    <xf numFmtId="0" fontId="11" fillId="2" borderId="18" xfId="2" applyFont="1" applyFill="1" applyBorder="1" applyAlignment="1">
      <alignment horizontal="center" vertical="center"/>
    </xf>
    <xf numFmtId="0" fontId="37" fillId="2" borderId="0" xfId="1" applyFont="1" applyFill="1" applyBorder="1" applyAlignment="1">
      <alignment horizontal="center"/>
    </xf>
    <xf numFmtId="0" fontId="39" fillId="2" borderId="0" xfId="1" applyFont="1" applyFill="1" applyBorder="1" applyAlignment="1">
      <alignment horizontal="center"/>
    </xf>
    <xf numFmtId="0" fontId="5" fillId="2" borderId="11" xfId="2" applyFont="1" applyFill="1" applyBorder="1" applyAlignment="1"/>
    <xf numFmtId="0" fontId="21" fillId="2" borderId="11" xfId="1" applyFont="1" applyFill="1" applyBorder="1"/>
    <xf numFmtId="0" fontId="1" fillId="2" borderId="10" xfId="1" applyFont="1" applyFill="1" applyBorder="1"/>
    <xf numFmtId="165" fontId="21" fillId="2" borderId="22" xfId="2" applyNumberFormat="1" applyFont="1" applyFill="1" applyBorder="1"/>
    <xf numFmtId="165" fontId="22" fillId="4" borderId="23" xfId="2" applyNumberFormat="1" applyFont="1" applyFill="1" applyBorder="1"/>
    <xf numFmtId="165" fontId="21" fillId="2" borderId="14" xfId="2" applyNumberFormat="1" applyFont="1" applyFill="1" applyBorder="1"/>
    <xf numFmtId="165" fontId="21" fillId="2" borderId="24" xfId="2" applyNumberFormat="1" applyFont="1" applyFill="1" applyBorder="1"/>
    <xf numFmtId="165" fontId="22" fillId="4" borderId="15" xfId="2" applyNumberFormat="1" applyFont="1" applyFill="1" applyBorder="1"/>
    <xf numFmtId="165" fontId="21" fillId="2" borderId="17" xfId="2" applyNumberFormat="1" applyFont="1" applyFill="1" applyBorder="1"/>
    <xf numFmtId="165" fontId="21" fillId="2" borderId="21" xfId="2" applyNumberFormat="1" applyFont="1" applyFill="1" applyBorder="1"/>
    <xf numFmtId="165" fontId="22" fillId="4" borderId="25" xfId="2" applyNumberFormat="1" applyFont="1" applyFill="1" applyBorder="1"/>
    <xf numFmtId="165" fontId="21" fillId="2" borderId="11" xfId="2" applyNumberFormat="1" applyFont="1" applyFill="1" applyBorder="1"/>
    <xf numFmtId="165" fontId="21" fillId="2" borderId="20" xfId="2" applyNumberFormat="1" applyFont="1" applyFill="1" applyBorder="1"/>
    <xf numFmtId="0" fontId="24" fillId="2" borderId="11" xfId="1" applyFont="1" applyFill="1" applyBorder="1"/>
    <xf numFmtId="0" fontId="25" fillId="2" borderId="9" xfId="1" applyFont="1" applyFill="1" applyBorder="1"/>
    <xf numFmtId="0" fontId="24" fillId="2" borderId="9" xfId="1" applyFont="1" applyFill="1" applyBorder="1"/>
    <xf numFmtId="0" fontId="24" fillId="2" borderId="12" xfId="1" applyFont="1" applyFill="1" applyBorder="1"/>
    <xf numFmtId="0" fontId="39" fillId="2" borderId="13" xfId="1" applyFont="1" applyFill="1" applyBorder="1" applyAlignment="1">
      <alignment horizontal="center"/>
    </xf>
    <xf numFmtId="0" fontId="39" fillId="2" borderId="11" xfId="1" applyFont="1" applyFill="1" applyBorder="1" applyAlignment="1">
      <alignment horizontal="center"/>
    </xf>
    <xf numFmtId="0" fontId="23" fillId="2" borderId="11" xfId="1" applyFont="1" applyFill="1" applyBorder="1"/>
    <xf numFmtId="0" fontId="23" fillId="2" borderId="21" xfId="1" applyFont="1" applyFill="1" applyBorder="1"/>
    <xf numFmtId="0" fontId="39" fillId="2" borderId="11" xfId="2" applyFont="1" applyFill="1" applyBorder="1" applyAlignment="1"/>
    <xf numFmtId="0" fontId="26" fillId="2" borderId="11" xfId="1" applyFont="1" applyFill="1" applyBorder="1"/>
    <xf numFmtId="0" fontId="26" fillId="2" borderId="11" xfId="1" applyFont="1" applyFill="1" applyBorder="1" applyAlignment="1">
      <alignment vertical="center"/>
    </xf>
    <xf numFmtId="0" fontId="26" fillId="2" borderId="0" xfId="1" applyFont="1" applyFill="1" applyAlignment="1">
      <alignment vertical="center"/>
    </xf>
    <xf numFmtId="3" fontId="22" fillId="4" borderId="17" xfId="2" applyNumberFormat="1" applyFont="1" applyFill="1" applyBorder="1"/>
    <xf numFmtId="3" fontId="21" fillId="2" borderId="26" xfId="2" applyNumberFormat="1" applyFont="1" applyFill="1" applyBorder="1"/>
    <xf numFmtId="3" fontId="22" fillId="4" borderId="27" xfId="2" applyNumberFormat="1" applyFont="1" applyFill="1" applyBorder="1"/>
    <xf numFmtId="165" fontId="21" fillId="2" borderId="23" xfId="2" applyNumberFormat="1" applyFont="1" applyFill="1" applyBorder="1"/>
    <xf numFmtId="0" fontId="3" fillId="2" borderId="13" xfId="1" applyFont="1" applyFill="1" applyBorder="1"/>
    <xf numFmtId="0" fontId="11" fillId="2" borderId="0" xfId="2" applyFont="1" applyFill="1" applyBorder="1" applyAlignment="1"/>
    <xf numFmtId="165" fontId="21" fillId="2" borderId="30" xfId="2" applyNumberFormat="1" applyFont="1" applyFill="1" applyBorder="1"/>
    <xf numFmtId="165" fontId="21" fillId="2" borderId="28" xfId="2" applyNumberFormat="1" applyFont="1" applyFill="1" applyBorder="1"/>
    <xf numFmtId="165" fontId="21" fillId="2" borderId="18" xfId="2" applyNumberFormat="1" applyFont="1" applyFill="1" applyBorder="1"/>
    <xf numFmtId="165" fontId="21" fillId="2" borderId="31" xfId="2" applyNumberFormat="1" applyFont="1" applyFill="1" applyBorder="1"/>
    <xf numFmtId="165" fontId="21" fillId="2" borderId="27" xfId="2" applyNumberFormat="1" applyFont="1" applyFill="1" applyBorder="1"/>
    <xf numFmtId="165" fontId="21" fillId="2" borderId="29" xfId="2" applyNumberFormat="1" applyFont="1" applyFill="1" applyBorder="1"/>
    <xf numFmtId="165" fontId="21" fillId="2" borderId="32" xfId="2" applyNumberFormat="1" applyFont="1" applyFill="1" applyBorder="1"/>
    <xf numFmtId="165" fontId="22" fillId="4" borderId="19" xfId="2" applyNumberFormat="1" applyFont="1" applyFill="1" applyBorder="1"/>
    <xf numFmtId="168" fontId="27" fillId="0" borderId="29" xfId="0" applyNumberFormat="1" applyFont="1" applyBorder="1"/>
    <xf numFmtId="0" fontId="21" fillId="2" borderId="29" xfId="1" applyFont="1" applyFill="1" applyBorder="1"/>
    <xf numFmtId="0" fontId="11" fillId="2" borderId="29" xfId="1" applyFont="1" applyFill="1" applyBorder="1"/>
    <xf numFmtId="0" fontId="31" fillId="2" borderId="11" xfId="1" applyFont="1" applyFill="1" applyBorder="1"/>
    <xf numFmtId="165" fontId="26" fillId="4" borderId="15" xfId="2" applyNumberFormat="1" applyFont="1" applyFill="1" applyBorder="1"/>
    <xf numFmtId="165" fontId="11" fillId="2" borderId="15" xfId="2" applyNumberFormat="1" applyFont="1" applyFill="1" applyBorder="1"/>
    <xf numFmtId="0" fontId="29" fillId="2" borderId="10" xfId="1" applyFont="1" applyFill="1" applyBorder="1"/>
    <xf numFmtId="3" fontId="26" fillId="4" borderId="15" xfId="2" applyNumberFormat="1" applyFont="1" applyFill="1" applyBorder="1"/>
    <xf numFmtId="3" fontId="21" fillId="2" borderId="11" xfId="1" applyNumberFormat="1" applyFont="1" applyFill="1" applyBorder="1"/>
    <xf numFmtId="0" fontId="11" fillId="2" borderId="9" xfId="2" applyFont="1" applyFill="1" applyBorder="1" applyAlignment="1">
      <alignment horizontal="center"/>
    </xf>
    <xf numFmtId="49" fontId="11" fillId="3" borderId="9" xfId="2" applyNumberFormat="1" applyFont="1" applyFill="1" applyBorder="1" applyAlignment="1">
      <alignment vertical="center" wrapText="1"/>
    </xf>
    <xf numFmtId="3" fontId="21" fillId="2" borderId="33" xfId="2" applyNumberFormat="1" applyFont="1" applyFill="1" applyBorder="1"/>
    <xf numFmtId="0" fontId="28" fillId="2" borderId="9" xfId="1" applyFont="1" applyFill="1" applyBorder="1" applyAlignment="1">
      <alignment horizontal="center"/>
    </xf>
    <xf numFmtId="49" fontId="28" fillId="2" borderId="9" xfId="2" applyNumberFormat="1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horizontal="center"/>
    </xf>
    <xf numFmtId="0" fontId="21" fillId="2" borderId="9" xfId="1" applyFont="1" applyFill="1" applyBorder="1"/>
    <xf numFmtId="165" fontId="11" fillId="2" borderId="34" xfId="2" applyNumberFormat="1" applyFont="1" applyFill="1" applyBorder="1"/>
    <xf numFmtId="165" fontId="22" fillId="4" borderId="34" xfId="2" applyNumberFormat="1" applyFont="1" applyFill="1" applyBorder="1"/>
    <xf numFmtId="0" fontId="11" fillId="2" borderId="18" xfId="2" applyFont="1" applyFill="1" applyBorder="1" applyAlignment="1">
      <alignment horizontal="center" vertical="top"/>
    </xf>
    <xf numFmtId="165" fontId="21" fillId="2" borderId="15" xfId="2" applyNumberFormat="1" applyFont="1" applyFill="1" applyBorder="1" applyAlignment="1">
      <alignment vertical="center"/>
    </xf>
    <xf numFmtId="0" fontId="28" fillId="2" borderId="18" xfId="1" applyFont="1" applyFill="1" applyBorder="1" applyAlignment="1">
      <alignment horizontal="center"/>
    </xf>
    <xf numFmtId="0" fontId="29" fillId="2" borderId="9" xfId="1" applyFont="1" applyFill="1" applyBorder="1"/>
    <xf numFmtId="41" fontId="21" fillId="2" borderId="15" xfId="37" applyFont="1" applyFill="1" applyBorder="1"/>
    <xf numFmtId="0" fontId="5" fillId="2" borderId="9" xfId="2" applyFont="1" applyFill="1" applyBorder="1" applyAlignment="1">
      <alignment horizontal="center"/>
    </xf>
    <xf numFmtId="0" fontId="5" fillId="2" borderId="9" xfId="1" applyFont="1" applyFill="1" applyBorder="1" applyAlignment="1">
      <alignment horizontal="center"/>
    </xf>
    <xf numFmtId="0" fontId="11" fillId="2" borderId="0" xfId="2" applyFont="1" applyFill="1" applyBorder="1" applyAlignment="1">
      <alignment horizontal="center"/>
    </xf>
    <xf numFmtId="0" fontId="11" fillId="2" borderId="0" xfId="1" applyFont="1" applyFill="1" applyBorder="1" applyAlignment="1">
      <alignment horizontal="center"/>
    </xf>
    <xf numFmtId="169" fontId="27" fillId="2" borderId="0" xfId="31" applyNumberFormat="1" applyFont="1" applyFill="1"/>
    <xf numFmtId="0" fontId="27" fillId="0" borderId="0" xfId="1" applyFont="1" applyFill="1" applyBorder="1"/>
    <xf numFmtId="0" fontId="27" fillId="0" borderId="0" xfId="1" applyFont="1" applyFill="1"/>
    <xf numFmtId="169" fontId="27" fillId="2" borderId="0" xfId="31" applyNumberFormat="1" applyFont="1" applyFill="1" applyBorder="1"/>
    <xf numFmtId="165" fontId="21" fillId="2" borderId="35" xfId="2" applyNumberFormat="1" applyFont="1" applyFill="1" applyBorder="1"/>
    <xf numFmtId="0" fontId="11" fillId="2" borderId="0" xfId="2" applyFont="1" applyFill="1" applyBorder="1" applyAlignment="1">
      <alignment horizontal="center"/>
    </xf>
    <xf numFmtId="0" fontId="11" fillId="2" borderId="9" xfId="1" applyFont="1" applyFill="1" applyBorder="1"/>
    <xf numFmtId="0" fontId="21" fillId="2" borderId="35" xfId="1" applyFont="1" applyFill="1" applyBorder="1"/>
    <xf numFmtId="0" fontId="21" fillId="2" borderId="18" xfId="1" applyFont="1" applyFill="1" applyBorder="1"/>
    <xf numFmtId="165" fontId="22" fillId="4" borderId="10" xfId="2" applyNumberFormat="1" applyFont="1" applyFill="1" applyBorder="1"/>
    <xf numFmtId="168" fontId="27" fillId="0" borderId="9" xfId="0" applyNumberFormat="1" applyFont="1" applyBorder="1"/>
    <xf numFmtId="0" fontId="11" fillId="2" borderId="18" xfId="1" applyFont="1" applyFill="1" applyBorder="1"/>
    <xf numFmtId="0" fontId="21" fillId="2" borderId="15" xfId="1" applyFont="1" applyFill="1" applyBorder="1"/>
    <xf numFmtId="168" fontId="27" fillId="0" borderId="18" xfId="0" applyNumberFormat="1" applyFont="1" applyBorder="1"/>
    <xf numFmtId="165" fontId="21" fillId="2" borderId="36" xfId="2" applyNumberFormat="1" applyFont="1" applyFill="1" applyBorder="1"/>
    <xf numFmtId="0" fontId="49" fillId="2" borderId="0" xfId="1" applyFont="1" applyFill="1" applyBorder="1" applyAlignment="1">
      <alignment wrapText="1"/>
    </xf>
    <xf numFmtId="0" fontId="11" fillId="2" borderId="0" xfId="2" applyFont="1" applyFill="1" applyBorder="1" applyAlignment="1">
      <alignment horizontal="center"/>
    </xf>
    <xf numFmtId="165" fontId="21" fillId="2" borderId="30" xfId="2" applyNumberFormat="1" applyFont="1" applyFill="1" applyBorder="1" applyAlignment="1">
      <alignment horizontal="right"/>
    </xf>
    <xf numFmtId="165" fontId="21" fillId="2" borderId="15" xfId="2" applyNumberFormat="1" applyFont="1" applyFill="1" applyBorder="1" applyAlignment="1">
      <alignment horizontal="right"/>
    </xf>
    <xf numFmtId="168" fontId="27" fillId="0" borderId="29" xfId="0" applyNumberFormat="1" applyFont="1" applyBorder="1" applyAlignment="1">
      <alignment horizontal="right"/>
    </xf>
    <xf numFmtId="0" fontId="11" fillId="2" borderId="0" xfId="2" applyFont="1" applyFill="1" applyBorder="1" applyAlignment="1">
      <alignment horizontal="center"/>
    </xf>
    <xf numFmtId="0" fontId="1" fillId="2" borderId="9" xfId="1" applyFont="1" applyFill="1" applyBorder="1" applyAlignment="1"/>
    <xf numFmtId="0" fontId="11" fillId="2" borderId="0" xfId="2" applyFont="1" applyFill="1" applyBorder="1" applyAlignment="1">
      <alignment horizontal="center"/>
    </xf>
    <xf numFmtId="0" fontId="11" fillId="2" borderId="0" xfId="2" applyFont="1" applyFill="1" applyBorder="1" applyAlignment="1">
      <alignment horizontal="center"/>
    </xf>
    <xf numFmtId="41" fontId="26" fillId="4" borderId="15" xfId="37" applyFont="1" applyFill="1" applyBorder="1" applyAlignment="1">
      <alignment horizontal="right"/>
    </xf>
    <xf numFmtId="41" fontId="26" fillId="4" borderId="15" xfId="37" applyFont="1" applyFill="1" applyBorder="1" applyAlignment="1"/>
    <xf numFmtId="0" fontId="11" fillId="2" borderId="0" xfId="2" applyFont="1" applyFill="1" applyBorder="1" applyAlignment="1">
      <alignment horizontal="center"/>
    </xf>
    <xf numFmtId="0" fontId="11" fillId="2" borderId="0" xfId="2" applyFont="1" applyFill="1" applyBorder="1" applyAlignment="1">
      <alignment horizontal="center"/>
    </xf>
    <xf numFmtId="0" fontId="11" fillId="2" borderId="0" xfId="2" applyFont="1" applyFill="1" applyBorder="1" applyAlignment="1">
      <alignment horizontal="center"/>
    </xf>
    <xf numFmtId="0" fontId="11" fillId="2" borderId="0" xfId="2" applyFont="1" applyFill="1" applyBorder="1" applyAlignment="1">
      <alignment horizontal="center"/>
    </xf>
    <xf numFmtId="3" fontId="7" fillId="2" borderId="0" xfId="13" applyNumberFormat="1" applyFill="1" applyBorder="1" applyAlignment="1" applyProtection="1">
      <alignment horizontal="left"/>
    </xf>
    <xf numFmtId="0" fontId="11" fillId="2" borderId="0" xfId="2" applyFont="1" applyFill="1" applyBorder="1" applyAlignment="1">
      <alignment horizontal="center"/>
    </xf>
    <xf numFmtId="0" fontId="11" fillId="2" borderId="0" xfId="2" applyFont="1" applyFill="1" applyBorder="1" applyAlignment="1">
      <alignment horizontal="center"/>
    </xf>
    <xf numFmtId="0" fontId="26" fillId="2" borderId="0" xfId="1" applyFont="1" applyFill="1" applyAlignment="1">
      <alignment horizontal="left"/>
    </xf>
    <xf numFmtId="49" fontId="22" fillId="2" borderId="0" xfId="2" applyNumberFormat="1" applyFont="1" applyFill="1" applyBorder="1" applyAlignment="1">
      <alignment horizontal="left" vertical="center" wrapText="1"/>
    </xf>
    <xf numFmtId="0" fontId="26" fillId="2" borderId="0" xfId="1" quotePrefix="1" applyNumberFormat="1" applyFont="1" applyFill="1" applyAlignment="1">
      <alignment horizontal="left"/>
    </xf>
    <xf numFmtId="165" fontId="26" fillId="2" borderId="0" xfId="1" applyNumberFormat="1" applyFont="1" applyFill="1" applyAlignment="1">
      <alignment horizontal="left"/>
    </xf>
    <xf numFmtId="0" fontId="23" fillId="2" borderId="0" xfId="1" applyFont="1" applyFill="1" applyAlignment="1">
      <alignment horizontal="left"/>
    </xf>
    <xf numFmtId="0" fontId="26" fillId="2" borderId="0" xfId="1" quotePrefix="1" applyNumberFormat="1" applyFont="1" applyFill="1"/>
    <xf numFmtId="169" fontId="26" fillId="2" borderId="0" xfId="31" applyNumberFormat="1" applyFont="1" applyFill="1"/>
    <xf numFmtId="0" fontId="26" fillId="0" borderId="0" xfId="1" applyFont="1" applyFill="1"/>
    <xf numFmtId="49" fontId="26" fillId="0" borderId="0" xfId="2" applyNumberFormat="1" applyFont="1" applyFill="1" applyBorder="1" applyAlignment="1">
      <alignment vertical="center" wrapText="1"/>
    </xf>
    <xf numFmtId="169" fontId="26" fillId="0" borderId="0" xfId="31" applyNumberFormat="1" applyFont="1" applyFill="1"/>
    <xf numFmtId="49" fontId="26" fillId="2" borderId="0" xfId="2" applyNumberFormat="1" applyFont="1" applyFill="1" applyBorder="1" applyAlignment="1">
      <alignment wrapText="1"/>
    </xf>
    <xf numFmtId="0" fontId="11" fillId="2" borderId="0" xfId="2" applyFont="1" applyFill="1" applyBorder="1" applyAlignment="1">
      <alignment horizontal="center"/>
    </xf>
    <xf numFmtId="0" fontId="11" fillId="2" borderId="9" xfId="2" applyFont="1" applyFill="1" applyBorder="1" applyAlignment="1"/>
    <xf numFmtId="0" fontId="12" fillId="2" borderId="9" xfId="2" applyFont="1" applyFill="1" applyBorder="1" applyAlignment="1">
      <alignment horizontal="center"/>
    </xf>
    <xf numFmtId="0" fontId="12" fillId="2" borderId="12" xfId="2" applyFont="1" applyFill="1" applyBorder="1" applyAlignment="1">
      <alignment horizontal="center"/>
    </xf>
    <xf numFmtId="0" fontId="49" fillId="2" borderId="5" xfId="1" applyFont="1" applyFill="1" applyBorder="1" applyAlignment="1">
      <alignment horizontal="left" wrapText="1"/>
    </xf>
    <xf numFmtId="0" fontId="49" fillId="2" borderId="0" xfId="1" applyFont="1" applyFill="1" applyBorder="1" applyAlignment="1">
      <alignment horizontal="left" wrapText="1"/>
    </xf>
    <xf numFmtId="0" fontId="5" fillId="2" borderId="0" xfId="2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center" readingOrder="1"/>
    </xf>
    <xf numFmtId="0" fontId="20" fillId="2" borderId="0" xfId="0" applyFont="1" applyFill="1" applyBorder="1" applyAlignment="1">
      <alignment horizontal="center" vertical="center" readingOrder="1"/>
    </xf>
    <xf numFmtId="0" fontId="11" fillId="2" borderId="9" xfId="2" applyFont="1" applyFill="1" applyBorder="1" applyAlignment="1">
      <alignment horizontal="center"/>
    </xf>
    <xf numFmtId="49" fontId="11" fillId="3" borderId="0" xfId="2" applyNumberFormat="1" applyFont="1" applyFill="1" applyBorder="1" applyAlignment="1">
      <alignment horizontal="center" vertical="center"/>
    </xf>
    <xf numFmtId="0" fontId="11" fillId="3" borderId="0" xfId="2" applyNumberFormat="1" applyFont="1" applyFill="1" applyBorder="1" applyAlignment="1">
      <alignment horizontal="center" vertical="center"/>
    </xf>
    <xf numFmtId="49" fontId="11" fillId="3" borderId="0" xfId="2" applyNumberFormat="1" applyFont="1" applyFill="1" applyBorder="1" applyAlignment="1">
      <alignment horizontal="center" vertical="center" wrapText="1"/>
    </xf>
    <xf numFmtId="0" fontId="11" fillId="3" borderId="0" xfId="2" applyNumberFormat="1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readingOrder="1"/>
    </xf>
    <xf numFmtId="0" fontId="5" fillId="2" borderId="0" xfId="2" applyFont="1" applyFill="1" applyBorder="1" applyAlignment="1">
      <alignment horizontal="center" vertical="center"/>
    </xf>
    <xf numFmtId="0" fontId="3" fillId="2" borderId="0" xfId="1" applyFont="1" applyFill="1" applyAlignment="1">
      <alignment horizontal="center"/>
    </xf>
    <xf numFmtId="0" fontId="17" fillId="2" borderId="0" xfId="2" applyFont="1" applyFill="1" applyBorder="1" applyAlignment="1">
      <alignment horizontal="center"/>
    </xf>
    <xf numFmtId="0" fontId="24" fillId="2" borderId="0" xfId="1" applyFont="1" applyFill="1" applyAlignment="1">
      <alignment horizontal="center"/>
    </xf>
    <xf numFmtId="0" fontId="11" fillId="2" borderId="0" xfId="2" applyFont="1" applyFill="1" applyBorder="1" applyAlignment="1">
      <alignment horizontal="center"/>
    </xf>
    <xf numFmtId="0" fontId="26" fillId="2" borderId="0" xfId="1" applyFont="1" applyFill="1" applyAlignment="1">
      <alignment horizontal="center"/>
    </xf>
    <xf numFmtId="0" fontId="26" fillId="2" borderId="0" xfId="2" applyFont="1" applyFill="1" applyBorder="1" applyAlignment="1">
      <alignment horizontal="center"/>
    </xf>
    <xf numFmtId="0" fontId="22" fillId="2" borderId="0" xfId="2" applyFont="1" applyFill="1" applyBorder="1" applyAlignment="1">
      <alignment horizontal="center"/>
    </xf>
    <xf numFmtId="0" fontId="17" fillId="2" borderId="0" xfId="1" applyFont="1" applyFill="1" applyBorder="1" applyAlignment="1">
      <alignment horizontal="center"/>
    </xf>
    <xf numFmtId="49" fontId="26" fillId="2" borderId="0" xfId="2" applyNumberFormat="1" applyFont="1" applyFill="1" applyBorder="1" applyAlignment="1">
      <alignment horizontal="center" vertical="center" wrapText="1"/>
    </xf>
    <xf numFmtId="0" fontId="49" fillId="2" borderId="37" xfId="1" applyFont="1" applyFill="1" applyBorder="1" applyAlignment="1">
      <alignment horizontal="left" wrapText="1"/>
    </xf>
    <xf numFmtId="0" fontId="17" fillId="2" borderId="0" xfId="0" applyFont="1" applyFill="1" applyBorder="1" applyAlignment="1">
      <alignment horizontal="center" vertical="center" wrapText="1" readingOrder="1"/>
    </xf>
    <xf numFmtId="3" fontId="17" fillId="2" borderId="0" xfId="0" applyNumberFormat="1" applyFont="1" applyFill="1" applyBorder="1" applyAlignment="1">
      <alignment horizontal="center" vertical="center" wrapText="1" readingOrder="1"/>
    </xf>
    <xf numFmtId="0" fontId="17" fillId="0" borderId="0" xfId="0" applyFont="1" applyBorder="1" applyAlignment="1">
      <alignment horizontal="center" vertical="center" readingOrder="1"/>
    </xf>
    <xf numFmtId="0" fontId="5" fillId="2" borderId="0" xfId="1" applyFont="1" applyFill="1" applyBorder="1" applyAlignment="1">
      <alignment horizontal="center"/>
    </xf>
    <xf numFmtId="0" fontId="11" fillId="2" borderId="1" xfId="2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 readingOrder="1"/>
    </xf>
    <xf numFmtId="165" fontId="17" fillId="2" borderId="0" xfId="2" applyNumberFormat="1" applyFont="1" applyFill="1" applyBorder="1" applyAlignment="1">
      <alignment horizontal="center"/>
    </xf>
    <xf numFmtId="165" fontId="5" fillId="2" borderId="0" xfId="2" applyNumberFormat="1" applyFont="1" applyFill="1" applyBorder="1" applyAlignment="1">
      <alignment horizontal="center"/>
    </xf>
    <xf numFmtId="0" fontId="26" fillId="0" borderId="0" xfId="1" applyFont="1" applyFill="1" applyAlignment="1">
      <alignment horizontal="center"/>
    </xf>
    <xf numFmtId="3" fontId="17" fillId="2" borderId="0" xfId="1" applyNumberFormat="1" applyFont="1" applyFill="1" applyBorder="1" applyAlignment="1">
      <alignment horizontal="center"/>
    </xf>
    <xf numFmtId="3" fontId="17" fillId="2" borderId="0" xfId="2" applyNumberFormat="1" applyFont="1" applyFill="1" applyBorder="1" applyAlignment="1">
      <alignment horizontal="center"/>
    </xf>
    <xf numFmtId="0" fontId="21" fillId="2" borderId="0" xfId="1" applyFont="1" applyFill="1" applyBorder="1" applyAlignment="1">
      <alignment horizontal="left" wrapText="1"/>
    </xf>
    <xf numFmtId="0" fontId="11" fillId="3" borderId="9" xfId="2" applyNumberFormat="1" applyFont="1" applyFill="1" applyBorder="1" applyAlignment="1">
      <alignment horizontal="center" vertical="center" wrapText="1"/>
    </xf>
    <xf numFmtId="0" fontId="11" fillId="2" borderId="0" xfId="1" applyFont="1" applyFill="1" applyBorder="1" applyAlignment="1">
      <alignment horizontal="center"/>
    </xf>
    <xf numFmtId="0" fontId="49" fillId="2" borderId="5" xfId="1" applyFont="1" applyFill="1" applyBorder="1" applyAlignment="1">
      <alignment horizontal="left" vertical="center" wrapText="1"/>
    </xf>
    <xf numFmtId="0" fontId="49" fillId="2" borderId="0" xfId="1" applyFont="1" applyFill="1" applyBorder="1" applyAlignment="1">
      <alignment horizontal="left" vertical="center" wrapText="1"/>
    </xf>
    <xf numFmtId="169" fontId="26" fillId="2" borderId="0" xfId="31" applyNumberFormat="1" applyFont="1" applyFill="1" applyAlignment="1">
      <alignment horizontal="center"/>
    </xf>
    <xf numFmtId="0" fontId="11" fillId="3" borderId="18" xfId="2" applyNumberFormat="1" applyFont="1" applyFill="1" applyBorder="1" applyAlignment="1">
      <alignment horizontal="center" vertical="center" wrapText="1"/>
    </xf>
    <xf numFmtId="0" fontId="11" fillId="2" borderId="9" xfId="1" applyFont="1" applyFill="1" applyBorder="1" applyAlignment="1">
      <alignment horizontal="center"/>
    </xf>
    <xf numFmtId="0" fontId="5" fillId="2" borderId="0" xfId="2" applyFont="1" applyFill="1" applyBorder="1" applyAlignment="1">
      <alignment horizontal="center" vertical="center" wrapText="1"/>
    </xf>
    <xf numFmtId="3" fontId="22" fillId="4" borderId="15" xfId="2" applyNumberFormat="1" applyFont="1" applyFill="1" applyBorder="1" applyAlignment="1">
      <alignment horizontal="right"/>
    </xf>
    <xf numFmtId="3" fontId="21" fillId="2" borderId="15" xfId="2" applyNumberFormat="1" applyFont="1" applyFill="1" applyBorder="1" applyAlignment="1">
      <alignment horizontal="right"/>
    </xf>
    <xf numFmtId="3" fontId="21" fillId="2" borderId="16" xfId="2" applyNumberFormat="1" applyFont="1" applyFill="1" applyBorder="1" applyAlignment="1">
      <alignment horizontal="right"/>
    </xf>
    <xf numFmtId="3" fontId="22" fillId="4" borderId="17" xfId="2" applyNumberFormat="1" applyFont="1" applyFill="1" applyBorder="1" applyAlignment="1">
      <alignment horizontal="right"/>
    </xf>
    <xf numFmtId="3" fontId="21" fillId="2" borderId="17" xfId="2" applyNumberFormat="1" applyFont="1" applyFill="1" applyBorder="1" applyAlignment="1">
      <alignment horizontal="right"/>
    </xf>
    <xf numFmtId="3" fontId="21" fillId="2" borderId="26" xfId="2" applyNumberFormat="1" applyFont="1" applyFill="1" applyBorder="1" applyAlignment="1">
      <alignment horizontal="right"/>
    </xf>
    <xf numFmtId="3" fontId="22" fillId="4" borderId="27" xfId="2" applyNumberFormat="1" applyFont="1" applyFill="1" applyBorder="1" applyAlignment="1">
      <alignment horizontal="right"/>
    </xf>
    <xf numFmtId="165" fontId="21" fillId="2" borderId="17" xfId="2" applyNumberFormat="1" applyFont="1" applyFill="1" applyBorder="1" applyAlignment="1">
      <alignment horizontal="right"/>
    </xf>
  </cellXfs>
  <cellStyles count="38">
    <cellStyle name="Comma0" xfId="4"/>
    <cellStyle name="Currency0" xfId="5"/>
    <cellStyle name="Date" xfId="6"/>
    <cellStyle name="Estilo 1" xfId="7"/>
    <cellStyle name="Euro" xfId="8"/>
    <cellStyle name="Euro 2" xfId="17"/>
    <cellStyle name="Euro 3" xfId="18"/>
    <cellStyle name="Euro 4" xfId="19"/>
    <cellStyle name="Euro 5" xfId="20"/>
    <cellStyle name="Euro 6" xfId="21"/>
    <cellStyle name="Euro 7" xfId="22"/>
    <cellStyle name="Fixed" xfId="9"/>
    <cellStyle name="Heading 1" xfId="10"/>
    <cellStyle name="Heading 2" xfId="11"/>
    <cellStyle name="Hipervínculo" xfId="13" builtinId="8"/>
    <cellStyle name="Hipervínculo visitado" xfId="30" builtinId="9" hidden="1"/>
    <cellStyle name="Millares" xfId="31" builtinId="3"/>
    <cellStyle name="Millares [0]" xfId="37" builtinId="6"/>
    <cellStyle name="Millares 2" xfId="33"/>
    <cellStyle name="Millares 3" xfId="36"/>
    <cellStyle name="Normal" xfId="0" builtinId="0"/>
    <cellStyle name="Normal 11" xfId="23"/>
    <cellStyle name="Normal 12" xfId="24"/>
    <cellStyle name="Normal 13" xfId="25"/>
    <cellStyle name="Normal 14" xfId="15"/>
    <cellStyle name="Normal 2" xfId="14"/>
    <cellStyle name="Normal 2 2" xfId="34"/>
    <cellStyle name="Normal 2 3" xfId="32"/>
    <cellStyle name="Normal 3" xfId="26"/>
    <cellStyle name="Normal 4" xfId="27"/>
    <cellStyle name="Normal 5" xfId="28"/>
    <cellStyle name="Normal 6" xfId="35"/>
    <cellStyle name="Normal 7" xfId="16"/>
    <cellStyle name="Normal 9" xfId="29"/>
    <cellStyle name="Normal_Fenaviquín 14 (2007) - Base importaciones maquinaria" xfId="1"/>
    <cellStyle name="Normal_Fenaviquín 15 (2007) - Huevo por colores" xfId="2"/>
    <cellStyle name="Porcentual 2" xfId="3"/>
    <cellStyle name="rojo" xfId="12"/>
  </cellStyles>
  <dxfs count="0"/>
  <tableStyles count="0" defaultTableStyle="TableStyleMedium9" defaultPivotStyle="PivotStyleMedium4"/>
  <colors>
    <mruColors>
      <color rgb="FF004559"/>
      <color rgb="FF53722D"/>
      <color rgb="FFC7BD8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1.xml"/><Relationship Id="rId48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188267007164689"/>
          <c:y val="2.4414121009742877E-2"/>
          <c:w val="0.410299212598425"/>
          <c:h val="0.79482046419590224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46FC-4631-9D7F-713759B12DE8}"/>
              </c:ext>
            </c:extLst>
          </c:dPt>
          <c:dPt>
            <c:idx val="1"/>
            <c:bubble3D val="0"/>
            <c:spPr>
              <a:solidFill>
                <a:schemeClr val="accent1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6FC-4631-9D7F-713759B12DE8}"/>
              </c:ext>
            </c:extLst>
          </c:dPt>
          <c:dLbls>
            <c:dLbl>
              <c:idx val="0"/>
              <c:layout>
                <c:manualLayout>
                  <c:x val="0.17919082336930106"/>
                  <c:y val="-0.2240123125970510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6FC-4631-9D7F-713759B12DE8}"/>
                </c:ext>
              </c:extLst>
            </c:dLbl>
            <c:dLbl>
              <c:idx val="1"/>
              <c:layout>
                <c:manualLayout>
                  <c:x val="-0.11101390104014776"/>
                  <c:y val="4.188481675392670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6FC-4631-9D7F-713759B12DE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'Mercado Laboral (personas)'!$B$16:$B$17</c:f>
              <c:strCache>
                <c:ptCount val="2"/>
                <c:pt idx="0">
                  <c:v>Ocupados</c:v>
                </c:pt>
                <c:pt idx="1">
                  <c:v>Desocupados</c:v>
                </c:pt>
              </c:strCache>
            </c:strRef>
          </c:cat>
          <c:val>
            <c:numRef>
              <c:f>'Mercado Laboral (personas)'!$D$16:$D$17</c:f>
              <c:numCache>
                <c:formatCode>#,##0</c:formatCode>
                <c:ptCount val="2"/>
                <c:pt idx="0">
                  <c:v>3606.8743822742799</c:v>
                </c:pt>
                <c:pt idx="1">
                  <c:v>813.62360811408928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6FC-4631-9D7F-713759B12DE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104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8686205167282152"/>
          <c:y val="0.85006856701051903"/>
          <c:w val="0.50525133007022749"/>
          <c:h val="0.1262332522570804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zero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311362291971726E-2"/>
          <c:y val="3.3895105217111046E-2"/>
          <c:w val="0.9168571575611878"/>
          <c:h val="0.6608804162637576"/>
        </c:manualLayout>
      </c:layout>
      <c:lineChart>
        <c:grouping val="standard"/>
        <c:varyColors val="0"/>
        <c:ser>
          <c:idx val="0"/>
          <c:order val="0"/>
          <c:tx>
            <c:strRef>
              <c:f>'Tasa Ocupación %.(Sexo)'!$Q$14</c:f>
              <c:strCache>
                <c:ptCount val="1"/>
                <c:pt idx="0">
                  <c:v>Mujer</c:v>
                </c:pt>
              </c:strCache>
            </c:strRef>
          </c:tx>
          <c:spPr>
            <a:ln w="28575" cap="rnd" cmpd="sng" algn="ctr">
              <a:solidFill>
                <a:schemeClr val="accent1">
                  <a:shade val="76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'Tasa Ocupación %.(Sexo)'!$P$23:$P$47</c:f>
              <c:strCache>
                <c:ptCount val="25"/>
                <c:pt idx="0">
                  <c:v>Sep-Nov 2018</c:v>
                </c:pt>
                <c:pt idx="1">
                  <c:v>Oct-Dic 2018</c:v>
                </c:pt>
                <c:pt idx="2">
                  <c:v>Nov 18-Ene 19</c:v>
                </c:pt>
                <c:pt idx="3">
                  <c:v>Dic 18-Feb 19</c:v>
                </c:pt>
                <c:pt idx="4">
                  <c:v>Ene-Mar 2019</c:v>
                </c:pt>
                <c:pt idx="5">
                  <c:v>Feb-Abr 2019</c:v>
                </c:pt>
                <c:pt idx="6">
                  <c:v>Mar-May 2019</c:v>
                </c:pt>
                <c:pt idx="7">
                  <c:v>Abr-Jun 2019</c:v>
                </c:pt>
                <c:pt idx="8">
                  <c:v>May-Jul 2019</c:v>
                </c:pt>
                <c:pt idx="9">
                  <c:v>Jun-Ago 2019</c:v>
                </c:pt>
                <c:pt idx="10">
                  <c:v>Jul-Sep 2019</c:v>
                </c:pt>
                <c:pt idx="11">
                  <c:v>Ago-Oct 2019</c:v>
                </c:pt>
                <c:pt idx="12">
                  <c:v>Sep-Nov 2019</c:v>
                </c:pt>
                <c:pt idx="13">
                  <c:v>Oct-Dic 2019</c:v>
                </c:pt>
                <c:pt idx="14">
                  <c:v>Nov 18-Ene 20</c:v>
                </c:pt>
                <c:pt idx="15">
                  <c:v>Dic 18-Feb 20</c:v>
                </c:pt>
                <c:pt idx="16">
                  <c:v>Ene-Mar 2020</c:v>
                </c:pt>
                <c:pt idx="17">
                  <c:v>Feb-Abr 2020</c:v>
                </c:pt>
                <c:pt idx="18">
                  <c:v>Mar-May 2020</c:v>
                </c:pt>
                <c:pt idx="19">
                  <c:v>Abr-Jun 2020</c:v>
                </c:pt>
                <c:pt idx="20">
                  <c:v>May-Jul 2020</c:v>
                </c:pt>
                <c:pt idx="21">
                  <c:v>Jun-Ago 2020</c:v>
                </c:pt>
                <c:pt idx="22">
                  <c:v>Jul-Sep 2020</c:v>
                </c:pt>
                <c:pt idx="23">
                  <c:v>Ago-Oct 2020</c:v>
                </c:pt>
                <c:pt idx="24">
                  <c:v>Sep-Nov 2020</c:v>
                </c:pt>
              </c:strCache>
            </c:strRef>
          </c:cat>
          <c:val>
            <c:numRef>
              <c:f>'Tasa Ocupación %.(Sexo)'!$Q$23:$Q$47</c:f>
              <c:numCache>
                <c:formatCode>#,##0.0</c:formatCode>
                <c:ptCount val="25"/>
                <c:pt idx="0">
                  <c:v>56.539596604605066</c:v>
                </c:pt>
                <c:pt idx="1">
                  <c:v>55.587018238993423</c:v>
                </c:pt>
                <c:pt idx="2">
                  <c:v>54.276309462503335</c:v>
                </c:pt>
                <c:pt idx="3">
                  <c:v>53.908247410955866</c:v>
                </c:pt>
                <c:pt idx="4">
                  <c:v>53.829799196673754</c:v>
                </c:pt>
                <c:pt idx="5">
                  <c:v>54.478768659890051</c:v>
                </c:pt>
                <c:pt idx="6">
                  <c:v>55.256824007532856</c:v>
                </c:pt>
                <c:pt idx="7">
                  <c:v>55.961962998172623</c:v>
                </c:pt>
                <c:pt idx="8">
                  <c:v>56.637723021911853</c:v>
                </c:pt>
                <c:pt idx="9">
                  <c:v>55.168280066749332</c:v>
                </c:pt>
                <c:pt idx="10">
                  <c:v>54.901718349103646</c:v>
                </c:pt>
                <c:pt idx="11">
                  <c:v>54.582336781633614</c:v>
                </c:pt>
                <c:pt idx="12">
                  <c:v>55.715493429310293</c:v>
                </c:pt>
                <c:pt idx="13">
                  <c:v>55.23282463342327</c:v>
                </c:pt>
                <c:pt idx="14">
                  <c:v>54.158421622927698</c:v>
                </c:pt>
                <c:pt idx="15">
                  <c:v>53.177789445179528</c:v>
                </c:pt>
                <c:pt idx="16">
                  <c:v>51.228200625016527</c:v>
                </c:pt>
                <c:pt idx="17">
                  <c:v>46.279968970540352</c:v>
                </c:pt>
                <c:pt idx="18">
                  <c:v>41.699489285009363</c:v>
                </c:pt>
                <c:pt idx="19">
                  <c:v>38.586468804823269</c:v>
                </c:pt>
                <c:pt idx="20">
                  <c:v>38.662807584333223</c:v>
                </c:pt>
                <c:pt idx="21">
                  <c:v>40.027819729433986</c:v>
                </c:pt>
                <c:pt idx="22">
                  <c:v>43.050646332998809</c:v>
                </c:pt>
                <c:pt idx="23">
                  <c:v>45.698066848124199</c:v>
                </c:pt>
                <c:pt idx="24">
                  <c:v>47.866673348511789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77-4509-B459-09EE5304682C}"/>
            </c:ext>
          </c:extLst>
        </c:ser>
        <c:ser>
          <c:idx val="1"/>
          <c:order val="1"/>
          <c:tx>
            <c:strRef>
              <c:f>'Tasa Ocupación %.(Sexo)'!$R$14</c:f>
              <c:strCache>
                <c:ptCount val="1"/>
                <c:pt idx="0">
                  <c:v>Hombre</c:v>
                </c:pt>
              </c:strCache>
            </c:strRef>
          </c:tx>
          <c:spPr>
            <a:ln w="28575" cap="rnd" cmpd="sng" algn="ctr">
              <a:solidFill>
                <a:schemeClr val="accent1">
                  <a:tint val="77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'Tasa Ocupación %.(Sexo)'!$P$23:$P$47</c:f>
              <c:strCache>
                <c:ptCount val="25"/>
                <c:pt idx="0">
                  <c:v>Sep-Nov 2018</c:v>
                </c:pt>
                <c:pt idx="1">
                  <c:v>Oct-Dic 2018</c:v>
                </c:pt>
                <c:pt idx="2">
                  <c:v>Nov 18-Ene 19</c:v>
                </c:pt>
                <c:pt idx="3">
                  <c:v>Dic 18-Feb 19</c:v>
                </c:pt>
                <c:pt idx="4">
                  <c:v>Ene-Mar 2019</c:v>
                </c:pt>
                <c:pt idx="5">
                  <c:v>Feb-Abr 2019</c:v>
                </c:pt>
                <c:pt idx="6">
                  <c:v>Mar-May 2019</c:v>
                </c:pt>
                <c:pt idx="7">
                  <c:v>Abr-Jun 2019</c:v>
                </c:pt>
                <c:pt idx="8">
                  <c:v>May-Jul 2019</c:v>
                </c:pt>
                <c:pt idx="9">
                  <c:v>Jun-Ago 2019</c:v>
                </c:pt>
                <c:pt idx="10">
                  <c:v>Jul-Sep 2019</c:v>
                </c:pt>
                <c:pt idx="11">
                  <c:v>Ago-Oct 2019</c:v>
                </c:pt>
                <c:pt idx="12">
                  <c:v>Sep-Nov 2019</c:v>
                </c:pt>
                <c:pt idx="13">
                  <c:v>Oct-Dic 2019</c:v>
                </c:pt>
                <c:pt idx="14">
                  <c:v>Nov 18-Ene 20</c:v>
                </c:pt>
                <c:pt idx="15">
                  <c:v>Dic 18-Feb 20</c:v>
                </c:pt>
                <c:pt idx="16">
                  <c:v>Ene-Mar 2020</c:v>
                </c:pt>
                <c:pt idx="17">
                  <c:v>Feb-Abr 2020</c:v>
                </c:pt>
                <c:pt idx="18">
                  <c:v>Mar-May 2020</c:v>
                </c:pt>
                <c:pt idx="19">
                  <c:v>Abr-Jun 2020</c:v>
                </c:pt>
                <c:pt idx="20">
                  <c:v>May-Jul 2020</c:v>
                </c:pt>
                <c:pt idx="21">
                  <c:v>Jun-Ago 2020</c:v>
                </c:pt>
                <c:pt idx="22">
                  <c:v>Jul-Sep 2020</c:v>
                </c:pt>
                <c:pt idx="23">
                  <c:v>Ago-Oct 2020</c:v>
                </c:pt>
                <c:pt idx="24">
                  <c:v>Sep-Nov 2020</c:v>
                </c:pt>
              </c:strCache>
            </c:strRef>
          </c:cat>
          <c:val>
            <c:numRef>
              <c:f>'Tasa Ocupación %.(Sexo)'!$R$23:$R$47</c:f>
              <c:numCache>
                <c:formatCode>#,##0.0</c:formatCode>
                <c:ptCount val="25"/>
                <c:pt idx="0">
                  <c:v>68.778669156456189</c:v>
                </c:pt>
                <c:pt idx="1">
                  <c:v>68.718517122924993</c:v>
                </c:pt>
                <c:pt idx="2">
                  <c:v>68.05581941430259</c:v>
                </c:pt>
                <c:pt idx="3">
                  <c:v>67.467671102048811</c:v>
                </c:pt>
                <c:pt idx="4">
                  <c:v>67.049705868361968</c:v>
                </c:pt>
                <c:pt idx="5">
                  <c:v>67.588248895467103</c:v>
                </c:pt>
                <c:pt idx="6">
                  <c:v>68.186170103500331</c:v>
                </c:pt>
                <c:pt idx="7">
                  <c:v>68.080151271327424</c:v>
                </c:pt>
                <c:pt idx="8">
                  <c:v>68.898749987609037</c:v>
                </c:pt>
                <c:pt idx="9">
                  <c:v>68.595883578959956</c:v>
                </c:pt>
                <c:pt idx="10">
                  <c:v>69.220093078207967</c:v>
                </c:pt>
                <c:pt idx="11">
                  <c:v>69.116810474017498</c:v>
                </c:pt>
                <c:pt idx="12">
                  <c:v>70.019764474639004</c:v>
                </c:pt>
                <c:pt idx="13">
                  <c:v>69.782713028300336</c:v>
                </c:pt>
                <c:pt idx="14">
                  <c:v>69.309066163475535</c:v>
                </c:pt>
                <c:pt idx="15">
                  <c:v>69.567118660230079</c:v>
                </c:pt>
                <c:pt idx="16">
                  <c:v>66.631054294481046</c:v>
                </c:pt>
                <c:pt idx="17">
                  <c:v>59.116790046945255</c:v>
                </c:pt>
                <c:pt idx="18">
                  <c:v>54.228903088731926</c:v>
                </c:pt>
                <c:pt idx="19">
                  <c:v>51.708034591034334</c:v>
                </c:pt>
                <c:pt idx="20">
                  <c:v>55.520498531945115</c:v>
                </c:pt>
                <c:pt idx="21">
                  <c:v>56.685837372435643</c:v>
                </c:pt>
                <c:pt idx="22">
                  <c:v>58.838446697602564</c:v>
                </c:pt>
                <c:pt idx="23">
                  <c:v>61.662544968262736</c:v>
                </c:pt>
                <c:pt idx="24">
                  <c:v>63.794257836119129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877-4509-B459-09EE530468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1905408"/>
        <c:axId val="111919488"/>
      </c:lineChart>
      <c:catAx>
        <c:axId val="111905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11919488"/>
        <c:crosses val="autoZero"/>
        <c:auto val="0"/>
        <c:lblAlgn val="ctr"/>
        <c:lblOffset val="100"/>
        <c:tickLblSkip val="12"/>
        <c:tickMarkSkip val="12"/>
        <c:noMultiLvlLbl val="0"/>
      </c:catAx>
      <c:valAx>
        <c:axId val="111919488"/>
        <c:scaling>
          <c:orientation val="minMax"/>
          <c:max val="75"/>
          <c:min val="35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11905408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36806502128410412"/>
          <c:y val="2.5364461021319687E-2"/>
          <c:w val="0.24387760353485227"/>
          <c:h val="7.40086875105523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4.7519380677688142E-2"/>
          <c:y val="4.4840879265091851E-2"/>
          <c:w val="0.8994620124356113"/>
          <c:h val="0.67332578740157567"/>
        </c:manualLayout>
      </c:layout>
      <c:lineChart>
        <c:grouping val="standard"/>
        <c:varyColors val="0"/>
        <c:ser>
          <c:idx val="0"/>
          <c:order val="0"/>
          <c:tx>
            <c:strRef>
              <c:f>'Tasa Desocupación %.(Sexo)'!$Q$14</c:f>
              <c:strCache>
                <c:ptCount val="1"/>
                <c:pt idx="0">
                  <c:v>Mujer</c:v>
                </c:pt>
              </c:strCache>
            </c:strRef>
          </c:tx>
          <c:spPr>
            <a:ln w="28575" cap="rnd" cmpd="sng" algn="ctr">
              <a:solidFill>
                <a:schemeClr val="accent1">
                  <a:shade val="76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'Tasa Desocupación %.(Sexo)'!$P$23:$P$47</c:f>
              <c:strCache>
                <c:ptCount val="25"/>
                <c:pt idx="0">
                  <c:v>Sep-Nov 2018</c:v>
                </c:pt>
                <c:pt idx="1">
                  <c:v>Oct-Dic 2018</c:v>
                </c:pt>
                <c:pt idx="2">
                  <c:v>Nov 18-Ene 19</c:v>
                </c:pt>
                <c:pt idx="3">
                  <c:v>Dic 18-Feb 19</c:v>
                </c:pt>
                <c:pt idx="4">
                  <c:v>Ene-Mar 2019</c:v>
                </c:pt>
                <c:pt idx="5">
                  <c:v>Feb-Abr 2019</c:v>
                </c:pt>
                <c:pt idx="6">
                  <c:v>Mar-May 2019</c:v>
                </c:pt>
                <c:pt idx="7">
                  <c:v>Abr-Jun 2019</c:v>
                </c:pt>
                <c:pt idx="8">
                  <c:v>May-Jul 2019</c:v>
                </c:pt>
                <c:pt idx="9">
                  <c:v>Jun-Ago 2019</c:v>
                </c:pt>
                <c:pt idx="10">
                  <c:v>Jul-Sep 2019</c:v>
                </c:pt>
                <c:pt idx="11">
                  <c:v>Ago-Oct 2019</c:v>
                </c:pt>
                <c:pt idx="12">
                  <c:v>Sep-Nov 2019</c:v>
                </c:pt>
                <c:pt idx="13">
                  <c:v>Oct-Dic 2019</c:v>
                </c:pt>
                <c:pt idx="14">
                  <c:v>Nov 18-Ene 20</c:v>
                </c:pt>
                <c:pt idx="15">
                  <c:v>Dic 18-Feb 20</c:v>
                </c:pt>
                <c:pt idx="16">
                  <c:v>Ene-Mar 2020</c:v>
                </c:pt>
                <c:pt idx="17">
                  <c:v>Feb-Abr 2020</c:v>
                </c:pt>
                <c:pt idx="18">
                  <c:v>Mar-May 2020</c:v>
                </c:pt>
                <c:pt idx="19">
                  <c:v>Abr-Jun 2020</c:v>
                </c:pt>
                <c:pt idx="20">
                  <c:v>May-Jul 2020</c:v>
                </c:pt>
                <c:pt idx="21">
                  <c:v>Jun-Ago 2020</c:v>
                </c:pt>
                <c:pt idx="22">
                  <c:v>Jul-Sep 2020</c:v>
                </c:pt>
                <c:pt idx="23">
                  <c:v>Ago-Oct 2020</c:v>
                </c:pt>
                <c:pt idx="24">
                  <c:v>Sep-Nov 2020</c:v>
                </c:pt>
              </c:strCache>
            </c:strRef>
          </c:cat>
          <c:val>
            <c:numRef>
              <c:f>'Tasa Desocupación %.(Sexo)'!$Q$23:$Q$47</c:f>
              <c:numCache>
                <c:formatCode>#,##0.0</c:formatCode>
                <c:ptCount val="25"/>
                <c:pt idx="0">
                  <c:v>10.783507541272245</c:v>
                </c:pt>
                <c:pt idx="1">
                  <c:v>11.222813360558295</c:v>
                </c:pt>
                <c:pt idx="2">
                  <c:v>12.828602867560384</c:v>
                </c:pt>
                <c:pt idx="3">
                  <c:v>13.955344453341356</c:v>
                </c:pt>
                <c:pt idx="4">
                  <c:v>14.8233897765283</c:v>
                </c:pt>
                <c:pt idx="5">
                  <c:v>13.574520576254653</c:v>
                </c:pt>
                <c:pt idx="6">
                  <c:v>12.792289929060749</c:v>
                </c:pt>
                <c:pt idx="7">
                  <c:v>11.782390866810699</c:v>
                </c:pt>
                <c:pt idx="8">
                  <c:v>11.831231110379436</c:v>
                </c:pt>
                <c:pt idx="9">
                  <c:v>11.856934983640564</c:v>
                </c:pt>
                <c:pt idx="10">
                  <c:v>11.402980499210912</c:v>
                </c:pt>
                <c:pt idx="11">
                  <c:v>10.912336625816002</c:v>
                </c:pt>
                <c:pt idx="12">
                  <c:v>10.575534184498418</c:v>
                </c:pt>
                <c:pt idx="13">
                  <c:v>11.090705361666979</c:v>
                </c:pt>
                <c:pt idx="14">
                  <c:v>12.425696777959828</c:v>
                </c:pt>
                <c:pt idx="15">
                  <c:v>13.018281642976351</c:v>
                </c:pt>
                <c:pt idx="16">
                  <c:v>13.51310543176149</c:v>
                </c:pt>
                <c:pt idx="17">
                  <c:v>15.850593305556341</c:v>
                </c:pt>
                <c:pt idx="18">
                  <c:v>20.631707188360622</c:v>
                </c:pt>
                <c:pt idx="19" formatCode="_(* #,##0.0_);_(* \(#,##0.0\);_(* &quot;-&quot;??_);_(@_)">
                  <c:v>25.95555602110894</c:v>
                </c:pt>
                <c:pt idx="20">
                  <c:v>28.726924434281553</c:v>
                </c:pt>
                <c:pt idx="21">
                  <c:v>27.389474251337159</c:v>
                </c:pt>
                <c:pt idx="22">
                  <c:v>24.600065327673761</c:v>
                </c:pt>
                <c:pt idx="23">
                  <c:v>21.974081615935919</c:v>
                </c:pt>
                <c:pt idx="24">
                  <c:v>20.292129324538745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26-413D-A09C-5D870F795DDF}"/>
            </c:ext>
          </c:extLst>
        </c:ser>
        <c:ser>
          <c:idx val="1"/>
          <c:order val="1"/>
          <c:tx>
            <c:strRef>
              <c:f>'Tasa Desocupación %.(Sexo)'!$R$14</c:f>
              <c:strCache>
                <c:ptCount val="1"/>
                <c:pt idx="0">
                  <c:v>Hombre</c:v>
                </c:pt>
              </c:strCache>
            </c:strRef>
          </c:tx>
          <c:spPr>
            <a:ln w="28575" cap="rnd" cmpd="sng" algn="ctr">
              <a:solidFill>
                <a:schemeClr val="accent1">
                  <a:tint val="77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'Tasa Desocupación %.(Sexo)'!$P$23:$P$47</c:f>
              <c:strCache>
                <c:ptCount val="25"/>
                <c:pt idx="0">
                  <c:v>Sep-Nov 2018</c:v>
                </c:pt>
                <c:pt idx="1">
                  <c:v>Oct-Dic 2018</c:v>
                </c:pt>
                <c:pt idx="2">
                  <c:v>Nov 18-Ene 19</c:v>
                </c:pt>
                <c:pt idx="3">
                  <c:v>Dic 18-Feb 19</c:v>
                </c:pt>
                <c:pt idx="4">
                  <c:v>Ene-Mar 2019</c:v>
                </c:pt>
                <c:pt idx="5">
                  <c:v>Feb-Abr 2019</c:v>
                </c:pt>
                <c:pt idx="6">
                  <c:v>Mar-May 2019</c:v>
                </c:pt>
                <c:pt idx="7">
                  <c:v>Abr-Jun 2019</c:v>
                </c:pt>
                <c:pt idx="8">
                  <c:v>May-Jul 2019</c:v>
                </c:pt>
                <c:pt idx="9">
                  <c:v>Jun-Ago 2019</c:v>
                </c:pt>
                <c:pt idx="10">
                  <c:v>Jul-Sep 2019</c:v>
                </c:pt>
                <c:pt idx="11">
                  <c:v>Ago-Oct 2019</c:v>
                </c:pt>
                <c:pt idx="12">
                  <c:v>Sep-Nov 2019</c:v>
                </c:pt>
                <c:pt idx="13">
                  <c:v>Oct-Dic 2019</c:v>
                </c:pt>
                <c:pt idx="14">
                  <c:v>Nov 18-Ene 20</c:v>
                </c:pt>
                <c:pt idx="15">
                  <c:v>Dic 18-Feb 20</c:v>
                </c:pt>
                <c:pt idx="16">
                  <c:v>Ene-Mar 2020</c:v>
                </c:pt>
                <c:pt idx="17">
                  <c:v>Feb-Abr 2020</c:v>
                </c:pt>
                <c:pt idx="18">
                  <c:v>Mar-May 2020</c:v>
                </c:pt>
                <c:pt idx="19">
                  <c:v>Abr-Jun 2020</c:v>
                </c:pt>
                <c:pt idx="20">
                  <c:v>May-Jul 2020</c:v>
                </c:pt>
                <c:pt idx="21">
                  <c:v>Jun-Ago 2020</c:v>
                </c:pt>
                <c:pt idx="22">
                  <c:v>Jul-Sep 2020</c:v>
                </c:pt>
                <c:pt idx="23">
                  <c:v>Ago-Oct 2020</c:v>
                </c:pt>
                <c:pt idx="24">
                  <c:v>Sep-Nov 2020</c:v>
                </c:pt>
              </c:strCache>
            </c:strRef>
          </c:cat>
          <c:val>
            <c:numRef>
              <c:f>'Tasa Desocupación %.(Sexo)'!$R$23:$R$47</c:f>
              <c:numCache>
                <c:formatCode>#,##0.0</c:formatCode>
                <c:ptCount val="25"/>
                <c:pt idx="0">
                  <c:v>8.6795408067447273</c:v>
                </c:pt>
                <c:pt idx="1">
                  <c:v>9.1244468660664939</c:v>
                </c:pt>
                <c:pt idx="2">
                  <c:v>10.466526094330844</c:v>
                </c:pt>
                <c:pt idx="3">
                  <c:v>11.965808889605265</c:v>
                </c:pt>
                <c:pt idx="4">
                  <c:v>12.149826209656604</c:v>
                </c:pt>
                <c:pt idx="5">
                  <c:v>10.403240943278966</c:v>
                </c:pt>
                <c:pt idx="6">
                  <c:v>9.3255575828388526</c:v>
                </c:pt>
                <c:pt idx="7">
                  <c:v>8.981600649633485</c:v>
                </c:pt>
                <c:pt idx="8">
                  <c:v>8.905254919537164</c:v>
                </c:pt>
                <c:pt idx="9">
                  <c:v>9.0052801453518736</c:v>
                </c:pt>
                <c:pt idx="10">
                  <c:v>8.7364098204211338</c:v>
                </c:pt>
                <c:pt idx="11">
                  <c:v>9.3245764359882166</c:v>
                </c:pt>
                <c:pt idx="12">
                  <c:v>8.8675160344068171</c:v>
                </c:pt>
                <c:pt idx="13">
                  <c:v>8.7585758726313436</c:v>
                </c:pt>
                <c:pt idx="14">
                  <c:v>8.9204318931796323</c:v>
                </c:pt>
                <c:pt idx="15">
                  <c:v>8.9143542238019435</c:v>
                </c:pt>
                <c:pt idx="16">
                  <c:v>10.298737796016251</c:v>
                </c:pt>
                <c:pt idx="17">
                  <c:v>13.319054420235336</c:v>
                </c:pt>
                <c:pt idx="18">
                  <c:v>17.838798392607078</c:v>
                </c:pt>
                <c:pt idx="19" formatCode="_(* #,##0.0_);_(* \(#,##0.0\);_(* &quot;-&quot;??_);_(@_)">
                  <c:v>21.625968146850351</c:v>
                </c:pt>
                <c:pt idx="20">
                  <c:v>22.040149476614296</c:v>
                </c:pt>
                <c:pt idx="21">
                  <c:v>21.316342061481539</c:v>
                </c:pt>
                <c:pt idx="22">
                  <c:v>19.734278597001417</c:v>
                </c:pt>
                <c:pt idx="23">
                  <c:v>16.662762030499728</c:v>
                </c:pt>
                <c:pt idx="24">
                  <c:v>14.567250437453898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26-413D-A09C-5D870F795D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1651072"/>
        <c:axId val="111652864"/>
      </c:lineChart>
      <c:catAx>
        <c:axId val="111651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11652864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111652864"/>
        <c:scaling>
          <c:orientation val="minMax"/>
          <c:max val="30"/>
          <c:min val="5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11651072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3971917414066557"/>
          <c:y val="0.16934261478184789"/>
          <c:w val="0.21391412971774268"/>
          <c:h val="7.06187378751569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622419096725522"/>
          <c:y val="1.9307161072951003E-2"/>
          <c:w val="0.83259937497916647"/>
          <c:h val="0.8527890396679143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154-4046-8148-C03395AD5832}"/>
              </c:ext>
            </c:extLst>
          </c:dPt>
          <c:dPt>
            <c:idx val="1"/>
            <c:invertIfNegative val="0"/>
            <c:bubble3D val="0"/>
            <c:spPr>
              <a:solidFill>
                <a:schemeClr val="tx2"/>
              </a:solidFill>
            </c:spPr>
            <c:extLst>
              <c:ext xmlns:c16="http://schemas.microsoft.com/office/drawing/2014/chart" uri="{C3380CC4-5D6E-409C-BE32-E72D297353CC}">
                <c16:uniqueId val="{00000001-F154-4046-8148-C03395AD5832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F154-4046-8148-C03395AD5832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F154-4046-8148-C03395AD5832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F154-4046-8148-C03395AD5832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F154-4046-8148-C03395AD5832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F154-4046-8148-C03395AD5832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'Tasa Ocup. % Ciudades Hombres'!$L$13:$L$26</c:f>
              <c:strCache>
                <c:ptCount val="14"/>
                <c:pt idx="0">
                  <c:v>Barranquilla</c:v>
                </c:pt>
                <c:pt idx="1">
                  <c:v>Bogotá</c:v>
                </c:pt>
                <c:pt idx="2">
                  <c:v>Medellín</c:v>
                </c:pt>
                <c:pt idx="3">
                  <c:v>Pasto</c:v>
                </c:pt>
                <c:pt idx="4">
                  <c:v>Total 13 áreas</c:v>
                </c:pt>
                <c:pt idx="5">
                  <c:v>Cali</c:v>
                </c:pt>
                <c:pt idx="6">
                  <c:v>Bucaramanga</c:v>
                </c:pt>
                <c:pt idx="7">
                  <c:v>Pereira</c:v>
                </c:pt>
                <c:pt idx="8">
                  <c:v>Villavicencio</c:v>
                </c:pt>
                <c:pt idx="9">
                  <c:v>Cartagena</c:v>
                </c:pt>
                <c:pt idx="10">
                  <c:v>Montería</c:v>
                </c:pt>
                <c:pt idx="11">
                  <c:v>Manizales</c:v>
                </c:pt>
                <c:pt idx="12">
                  <c:v>Cúcuta</c:v>
                </c:pt>
                <c:pt idx="13">
                  <c:v>Ibagué</c:v>
                </c:pt>
              </c:strCache>
            </c:strRef>
          </c:cat>
          <c:val>
            <c:numRef>
              <c:f>'Tasa Ocup. % Ciudades Hombres'!$M$13:$M$26</c:f>
              <c:numCache>
                <c:formatCode>0.0</c:formatCode>
                <c:ptCount val="14"/>
                <c:pt idx="0">
                  <c:v>63.629450152588028</c:v>
                </c:pt>
                <c:pt idx="1">
                  <c:v>60.273550613637084</c:v>
                </c:pt>
                <c:pt idx="2">
                  <c:v>59.727098405493784</c:v>
                </c:pt>
                <c:pt idx="3">
                  <c:v>59.44461598696855</c:v>
                </c:pt>
                <c:pt idx="4">
                  <c:v>59.285550733334979</c:v>
                </c:pt>
                <c:pt idx="5">
                  <c:v>59.075369253789368</c:v>
                </c:pt>
                <c:pt idx="6">
                  <c:v>59.006684735225789</c:v>
                </c:pt>
                <c:pt idx="7">
                  <c:v>58.524011335042047</c:v>
                </c:pt>
                <c:pt idx="8">
                  <c:v>56.916878656039685</c:v>
                </c:pt>
                <c:pt idx="9">
                  <c:v>56.212495060871689</c:v>
                </c:pt>
                <c:pt idx="10">
                  <c:v>56.177732683336259</c:v>
                </c:pt>
                <c:pt idx="11">
                  <c:v>55.207581821762844</c:v>
                </c:pt>
                <c:pt idx="12">
                  <c:v>53.10806317095367</c:v>
                </c:pt>
                <c:pt idx="13">
                  <c:v>50.29825023909337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154-4046-8148-C03395AD58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11784320"/>
        <c:axId val="111785856"/>
      </c:barChart>
      <c:catAx>
        <c:axId val="11178432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1785856"/>
        <c:crosses val="autoZero"/>
        <c:auto val="1"/>
        <c:lblAlgn val="ctr"/>
        <c:lblOffset val="100"/>
        <c:noMultiLvlLbl val="0"/>
      </c:catAx>
      <c:valAx>
        <c:axId val="111785856"/>
        <c:scaling>
          <c:orientation val="minMax"/>
          <c:min val="45"/>
        </c:scaling>
        <c:delete val="0"/>
        <c:axPos val="b"/>
        <c:numFmt formatCode="#,##0" sourceLinked="0"/>
        <c:majorTickMark val="out"/>
        <c:minorTickMark val="none"/>
        <c:tickLblPos val="high"/>
        <c:spPr>
          <a:ln>
            <a:solidFill>
              <a:schemeClr val="tx1"/>
            </a:solidFill>
          </a:ln>
        </c:spPr>
        <c:crossAx val="111784320"/>
        <c:crosses val="max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201941103515923"/>
          <c:y val="3.8584621366773583E-2"/>
          <c:w val="0.81703686077701776"/>
          <c:h val="0.8356973055135794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C81B-4284-BFB2-299BB21B5833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5B8A-4910-A7FA-16878965E8C3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C81B-4284-BFB2-299BB21B5833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C81B-4284-BFB2-299BB21B5833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0EF7-4910-A1D0-217C875F9CFD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C81B-4284-BFB2-299BB21B5833}"/>
              </c:ext>
            </c:extLst>
          </c:dPt>
          <c:dPt>
            <c:idx val="7"/>
            <c:invertIfNegative val="0"/>
            <c:bubble3D val="0"/>
            <c:spPr>
              <a:solidFill>
                <a:schemeClr val="tx2"/>
              </a:solidFill>
            </c:spPr>
            <c:extLst>
              <c:ext xmlns:c16="http://schemas.microsoft.com/office/drawing/2014/chart" uri="{C3380CC4-5D6E-409C-BE32-E72D297353CC}">
                <c16:uniqueId val="{00000009-C0D6-47F7-BBAF-59C23FDBBBFC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C81B-4284-BFB2-299BB21B5833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C81B-4284-BFB2-299BB21B5833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4D4E-4A41-85DD-073D648825B2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'Tasa Desocup.% Ciudades Hombres'!$L$14:$L$27</c:f>
              <c:strCache>
                <c:ptCount val="14"/>
                <c:pt idx="0">
                  <c:v>Ibagué</c:v>
                </c:pt>
                <c:pt idx="1">
                  <c:v>Cúcuta</c:v>
                </c:pt>
                <c:pt idx="2">
                  <c:v>Villavicencio</c:v>
                </c:pt>
                <c:pt idx="3">
                  <c:v>Manizales</c:v>
                </c:pt>
                <c:pt idx="4">
                  <c:v>Cali</c:v>
                </c:pt>
                <c:pt idx="5">
                  <c:v>Bucaramanga</c:v>
                </c:pt>
                <c:pt idx="6">
                  <c:v>Medellín</c:v>
                </c:pt>
                <c:pt idx="7">
                  <c:v>Bogotá</c:v>
                </c:pt>
                <c:pt idx="8">
                  <c:v>Total 13 áreas</c:v>
                </c:pt>
                <c:pt idx="9">
                  <c:v>Montería</c:v>
                </c:pt>
                <c:pt idx="10">
                  <c:v>Pereira</c:v>
                </c:pt>
                <c:pt idx="11">
                  <c:v>Pasto</c:v>
                </c:pt>
                <c:pt idx="12">
                  <c:v>Cartagena</c:v>
                </c:pt>
                <c:pt idx="13">
                  <c:v>Barranquilla</c:v>
                </c:pt>
              </c:strCache>
            </c:strRef>
          </c:cat>
          <c:val>
            <c:numRef>
              <c:f>'Tasa Desocup.% Ciudades Hombres'!$M$14:$M$27</c:f>
              <c:numCache>
                <c:formatCode>_(* #,##0.0_);_(* \(#,##0.0\);_(* "-"??_);_(@_)</c:formatCode>
                <c:ptCount val="14"/>
                <c:pt idx="0">
                  <c:v>24.200377719222811</c:v>
                </c:pt>
                <c:pt idx="1">
                  <c:v>21.968439091534282</c:v>
                </c:pt>
                <c:pt idx="2">
                  <c:v>19.679308144102858</c:v>
                </c:pt>
                <c:pt idx="3">
                  <c:v>18.010676104834946</c:v>
                </c:pt>
                <c:pt idx="4">
                  <c:v>17.437426441123929</c:v>
                </c:pt>
                <c:pt idx="5">
                  <c:v>16.990961047820992</c:v>
                </c:pt>
                <c:pt idx="6">
                  <c:v>16.452463208994995</c:v>
                </c:pt>
                <c:pt idx="7">
                  <c:v>16.192819405977804</c:v>
                </c:pt>
                <c:pt idx="8">
                  <c:v>16.127695454718001</c:v>
                </c:pt>
                <c:pt idx="9">
                  <c:v>15.95286969823378</c:v>
                </c:pt>
                <c:pt idx="10">
                  <c:v>15.592880122760603</c:v>
                </c:pt>
                <c:pt idx="11">
                  <c:v>15.045249995981436</c:v>
                </c:pt>
                <c:pt idx="12">
                  <c:v>11.611515887023314</c:v>
                </c:pt>
                <c:pt idx="13">
                  <c:v>9.554344786960673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81B-4284-BFB2-299BB21B58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49798144"/>
        <c:axId val="111833856"/>
      </c:barChart>
      <c:catAx>
        <c:axId val="4979814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1833856"/>
        <c:crosses val="autoZero"/>
        <c:auto val="1"/>
        <c:lblAlgn val="ctr"/>
        <c:lblOffset val="100"/>
        <c:noMultiLvlLbl val="0"/>
      </c:catAx>
      <c:valAx>
        <c:axId val="111833856"/>
        <c:scaling>
          <c:orientation val="minMax"/>
          <c:min val="5"/>
        </c:scaling>
        <c:delete val="0"/>
        <c:axPos val="b"/>
        <c:numFmt formatCode="#,##0" sourceLinked="0"/>
        <c:majorTickMark val="out"/>
        <c:minorTickMark val="none"/>
        <c:tickLblPos val="high"/>
        <c:spPr>
          <a:ln>
            <a:solidFill>
              <a:schemeClr val="tx1"/>
            </a:solidFill>
          </a:ln>
        </c:spPr>
        <c:crossAx val="4979814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492652754070076"/>
          <c:y val="3.0133347425531594E-2"/>
          <c:w val="0.82586127782978214"/>
          <c:h val="0.8714007177674221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E7BF-4F83-ACFF-0021FC64773D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E7BF-4F83-ACFF-0021FC64773D}"/>
              </c:ext>
            </c:extLst>
          </c:dPt>
          <c:dPt>
            <c:idx val="2"/>
            <c:invertIfNegative val="0"/>
            <c:bubble3D val="0"/>
            <c:spPr>
              <a:solidFill>
                <a:schemeClr val="tx2"/>
              </a:solidFill>
            </c:spPr>
            <c:extLst>
              <c:ext xmlns:c16="http://schemas.microsoft.com/office/drawing/2014/chart" uri="{C3380CC4-5D6E-409C-BE32-E72D297353CC}">
                <c16:uniqueId val="{00000003-E7BF-4F83-ACFF-0021FC64773D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'Tasa Ocup.% Ciudades Mujer'!$L$14:$L$27</c:f>
              <c:strCache>
                <c:ptCount val="14"/>
                <c:pt idx="0">
                  <c:v>Bucaramanga</c:v>
                </c:pt>
                <c:pt idx="1">
                  <c:v>Pasto</c:v>
                </c:pt>
                <c:pt idx="2">
                  <c:v>Bogotá</c:v>
                </c:pt>
                <c:pt idx="3">
                  <c:v>Cali</c:v>
                </c:pt>
                <c:pt idx="4">
                  <c:v>Medellín</c:v>
                </c:pt>
                <c:pt idx="5">
                  <c:v>Total 13 áreas</c:v>
                </c:pt>
                <c:pt idx="6">
                  <c:v>Barranquilla</c:v>
                </c:pt>
                <c:pt idx="7">
                  <c:v>Villavicencio</c:v>
                </c:pt>
                <c:pt idx="8">
                  <c:v>Pereira</c:v>
                </c:pt>
                <c:pt idx="9">
                  <c:v>Manizales</c:v>
                </c:pt>
                <c:pt idx="10">
                  <c:v>Ibagué</c:v>
                </c:pt>
                <c:pt idx="11">
                  <c:v>Cartagena</c:v>
                </c:pt>
                <c:pt idx="12">
                  <c:v>Montería</c:v>
                </c:pt>
                <c:pt idx="13">
                  <c:v>Cúcuta</c:v>
                </c:pt>
              </c:strCache>
            </c:strRef>
          </c:cat>
          <c:val>
            <c:numRef>
              <c:f>'Tasa Ocup.% Ciudades Mujer'!$M$14:$M$27</c:f>
              <c:numCache>
                <c:formatCode>0.0</c:formatCode>
                <c:ptCount val="14"/>
                <c:pt idx="0">
                  <c:v>45.556788231520152</c:v>
                </c:pt>
                <c:pt idx="1">
                  <c:v>45.10137346353735</c:v>
                </c:pt>
                <c:pt idx="2">
                  <c:v>44.894963019658292</c:v>
                </c:pt>
                <c:pt idx="3">
                  <c:v>42.864004267743816</c:v>
                </c:pt>
                <c:pt idx="4">
                  <c:v>42.637197483599614</c:v>
                </c:pt>
                <c:pt idx="5">
                  <c:v>42.504458602624453</c:v>
                </c:pt>
                <c:pt idx="6">
                  <c:v>41.769899332336593</c:v>
                </c:pt>
                <c:pt idx="7">
                  <c:v>40.963114653809647</c:v>
                </c:pt>
                <c:pt idx="8">
                  <c:v>37.19581645653647</c:v>
                </c:pt>
                <c:pt idx="9">
                  <c:v>36.973406145159323</c:v>
                </c:pt>
                <c:pt idx="10">
                  <c:v>36.43610370442493</c:v>
                </c:pt>
                <c:pt idx="11">
                  <c:v>36.38109587538473</c:v>
                </c:pt>
                <c:pt idx="12">
                  <c:v>35.781759023775024</c:v>
                </c:pt>
                <c:pt idx="13">
                  <c:v>35.519379398917039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7BF-4F83-ACFF-0021FC6477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10960000"/>
        <c:axId val="110965888"/>
      </c:barChart>
      <c:catAx>
        <c:axId val="11096000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0965888"/>
        <c:crosses val="autoZero"/>
        <c:auto val="1"/>
        <c:lblAlgn val="ctr"/>
        <c:lblOffset val="100"/>
        <c:noMultiLvlLbl val="0"/>
      </c:catAx>
      <c:valAx>
        <c:axId val="110965888"/>
        <c:scaling>
          <c:orientation val="minMax"/>
          <c:max val="47"/>
          <c:min val="30"/>
        </c:scaling>
        <c:delete val="0"/>
        <c:axPos val="b"/>
        <c:numFmt formatCode="#,##0" sourceLinked="0"/>
        <c:majorTickMark val="out"/>
        <c:minorTickMark val="none"/>
        <c:tickLblPos val="high"/>
        <c:spPr>
          <a:ln>
            <a:solidFill>
              <a:schemeClr val="tx1"/>
            </a:solidFill>
          </a:ln>
        </c:spPr>
        <c:crossAx val="110960000"/>
        <c:crosses val="max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54919905988388"/>
          <c:y val="2.5659074494882781E-2"/>
          <c:w val="0.8096629805730956"/>
          <c:h val="0.8665799996476950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EEB-4206-AB1A-994DBFA8E5AE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5EEB-4206-AB1A-994DBFA8E5AE}"/>
              </c:ext>
            </c:extLst>
          </c:dPt>
          <c:dPt>
            <c:idx val="8"/>
            <c:invertIfNegative val="0"/>
            <c:bubble3D val="0"/>
            <c:spPr>
              <a:solidFill>
                <a:schemeClr val="tx2"/>
              </a:solidFill>
            </c:spPr>
            <c:extLst>
              <c:ext xmlns:c16="http://schemas.microsoft.com/office/drawing/2014/chart" uri="{C3380CC4-5D6E-409C-BE32-E72D297353CC}">
                <c16:uniqueId val="{00000002-5EEB-4206-AB1A-994DBFA8E5AE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5EEB-4206-AB1A-994DBFA8E5AE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5EEB-4206-AB1A-994DBFA8E5AE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5EEB-4206-AB1A-994DBFA8E5AE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5EEB-4206-AB1A-994DBFA8E5AE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5EEB-4206-AB1A-994DBFA8E5AE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'Tasa Desocup.% Ciudades Mujer'!$L$14:$L$27</c:f>
              <c:strCache>
                <c:ptCount val="14"/>
                <c:pt idx="0">
                  <c:v>Ibagué</c:v>
                </c:pt>
                <c:pt idx="1">
                  <c:v>Cúcuta</c:v>
                </c:pt>
                <c:pt idx="2">
                  <c:v>Cali</c:v>
                </c:pt>
                <c:pt idx="3">
                  <c:v>Villavicencio</c:v>
                </c:pt>
                <c:pt idx="4">
                  <c:v>Montería</c:v>
                </c:pt>
                <c:pt idx="5">
                  <c:v>Manizales</c:v>
                </c:pt>
                <c:pt idx="6">
                  <c:v>Total 13 áreas</c:v>
                </c:pt>
                <c:pt idx="7">
                  <c:v>Medellín</c:v>
                </c:pt>
                <c:pt idx="8">
                  <c:v>Bogotá</c:v>
                </c:pt>
                <c:pt idx="9">
                  <c:v>Pereira</c:v>
                </c:pt>
                <c:pt idx="10">
                  <c:v>Pasto</c:v>
                </c:pt>
                <c:pt idx="11">
                  <c:v>Cartagena</c:v>
                </c:pt>
                <c:pt idx="12">
                  <c:v>Bucaramanga</c:v>
                </c:pt>
                <c:pt idx="13">
                  <c:v>Barranquilla</c:v>
                </c:pt>
              </c:strCache>
            </c:strRef>
          </c:cat>
          <c:val>
            <c:numRef>
              <c:f>'Tasa Desocup.% Ciudades Mujer'!$M$14:$M$27</c:f>
              <c:numCache>
                <c:formatCode>_(* #,##0.0_);_(* \(#,##0.0\);_(* "-"??_);_(@_)</c:formatCode>
                <c:ptCount val="14"/>
                <c:pt idx="0">
                  <c:v>28.685414934874721</c:v>
                </c:pt>
                <c:pt idx="1">
                  <c:v>26.668534513505904</c:v>
                </c:pt>
                <c:pt idx="2">
                  <c:v>24.328970125837369</c:v>
                </c:pt>
                <c:pt idx="3">
                  <c:v>23.719546985443259</c:v>
                </c:pt>
                <c:pt idx="4">
                  <c:v>23.688792063346511</c:v>
                </c:pt>
                <c:pt idx="5">
                  <c:v>23.251462377031064</c:v>
                </c:pt>
                <c:pt idx="6">
                  <c:v>21.262790156246812</c:v>
                </c:pt>
                <c:pt idx="7">
                  <c:v>21.053224256783508</c:v>
                </c:pt>
                <c:pt idx="8">
                  <c:v>20.978571146400178</c:v>
                </c:pt>
                <c:pt idx="9">
                  <c:v>20.166421944365872</c:v>
                </c:pt>
                <c:pt idx="10">
                  <c:v>19.228509961435101</c:v>
                </c:pt>
                <c:pt idx="11">
                  <c:v>18.930025171498048</c:v>
                </c:pt>
                <c:pt idx="12">
                  <c:v>18.386096342902793</c:v>
                </c:pt>
                <c:pt idx="13">
                  <c:v>16.067968061907195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EEB-4206-AB1A-994DBFA8E5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12473600"/>
        <c:axId val="112475136"/>
      </c:barChart>
      <c:catAx>
        <c:axId val="11247360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2475136"/>
        <c:crosses val="autoZero"/>
        <c:auto val="1"/>
        <c:lblAlgn val="ctr"/>
        <c:lblOffset val="100"/>
        <c:noMultiLvlLbl val="0"/>
      </c:catAx>
      <c:valAx>
        <c:axId val="112475136"/>
        <c:scaling>
          <c:orientation val="minMax"/>
          <c:min val="9"/>
        </c:scaling>
        <c:delete val="0"/>
        <c:axPos val="b"/>
        <c:numFmt formatCode="#,##0" sourceLinked="0"/>
        <c:majorTickMark val="out"/>
        <c:minorTickMark val="none"/>
        <c:tickLblPos val="high"/>
        <c:spPr>
          <a:ln>
            <a:solidFill>
              <a:schemeClr val="tx1"/>
            </a:solidFill>
          </a:ln>
        </c:spPr>
        <c:crossAx val="11247360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475795071070662"/>
          <c:y val="6.6049589545987608E-2"/>
          <c:w val="0.41327136942933684"/>
          <c:h val="0.85292176243926965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A39-4C02-A8E9-8AE06D74C2AD}"/>
              </c:ext>
            </c:extLst>
          </c:dPt>
          <c:dPt>
            <c:idx val="1"/>
            <c:bubble3D val="0"/>
            <c:spPr>
              <a:solidFill>
                <a:schemeClr val="accent1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A39-4C02-A8E9-8AE06D74C2AD}"/>
              </c:ext>
            </c:extLst>
          </c:dPt>
          <c:dLbls>
            <c:dLbl>
              <c:idx val="0"/>
              <c:layout>
                <c:manualLayout>
                  <c:x val="0.20146872550022177"/>
                  <c:y val="3.542585301837273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A39-4C02-A8E9-8AE06D74C2AD}"/>
                </c:ext>
              </c:extLst>
            </c:dLbl>
            <c:dLbl>
              <c:idx val="1"/>
              <c:layout>
                <c:manualLayout>
                  <c:x val="-0.20713828953199057"/>
                  <c:y val="-1.3165354330708669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A39-4C02-A8E9-8AE06D74C2A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'Posición Ocupados Sexo'!$F$61:$F$62</c:f>
              <c:strCache>
                <c:ptCount val="2"/>
                <c:pt idx="0">
                  <c:v>Asalariados</c:v>
                </c:pt>
                <c:pt idx="1">
                  <c:v>No Asalariados</c:v>
                </c:pt>
              </c:strCache>
            </c:strRef>
          </c:cat>
          <c:val>
            <c:numRef>
              <c:f>'Posición Ocupados Sexo'!$G$61:$G$62</c:f>
              <c:numCache>
                <c:formatCode>#,##0.0</c:formatCode>
                <c:ptCount val="2"/>
                <c:pt idx="0">
                  <c:v>60.078123301945396</c:v>
                </c:pt>
                <c:pt idx="1">
                  <c:v>39.921876698054604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A39-4C02-A8E9-8AE06D74C2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75"/>
      </c:pie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b="1"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535692653802885"/>
          <c:y val="3.6403551803804654E-2"/>
          <c:w val="0.41953361599030892"/>
          <c:h val="0.90898893326525854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240-44CC-BDF9-84873962EB7F}"/>
              </c:ext>
            </c:extLst>
          </c:dPt>
          <c:dPt>
            <c:idx val="1"/>
            <c:bubble3D val="0"/>
            <c:spPr>
              <a:solidFill>
                <a:schemeClr val="accent1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5240-44CC-BDF9-84873962EB7F}"/>
              </c:ext>
            </c:extLst>
          </c:dPt>
          <c:dLbls>
            <c:dLbl>
              <c:idx val="0"/>
              <c:layout>
                <c:manualLayout>
                  <c:x val="0.21900348994837199"/>
                  <c:y val="-2.916133660708873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240-44CC-BDF9-84873962EB7F}"/>
                </c:ext>
              </c:extLst>
            </c:dLbl>
            <c:dLbl>
              <c:idx val="1"/>
              <c:layout>
                <c:manualLayout>
                  <c:x val="-0.20149015404488052"/>
                  <c:y val="-6.3492028223123098E-4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240-44CC-BDF9-84873962EB7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'Posición Ocupados Sexo'!$F$61:$F$62</c:f>
              <c:strCache>
                <c:ptCount val="2"/>
                <c:pt idx="0">
                  <c:v>Asalariados</c:v>
                </c:pt>
                <c:pt idx="1">
                  <c:v>No Asalariados</c:v>
                </c:pt>
              </c:strCache>
            </c:strRef>
          </c:cat>
          <c:val>
            <c:numRef>
              <c:f>'Posición Ocupados Sexo'!$H$61:$H$62</c:f>
              <c:numCache>
                <c:formatCode>#,##0.0</c:formatCode>
                <c:ptCount val="2"/>
                <c:pt idx="0">
                  <c:v>59.313283490606935</c:v>
                </c:pt>
                <c:pt idx="1">
                  <c:v>40.686716509393065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240-44CC-BDF9-84873962EB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61"/>
      </c:pie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1632727989926185"/>
          <c:y val="2.2446073551150969E-2"/>
          <c:w val="0.41741993233504804"/>
          <c:h val="0.8300419344133717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shade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5C1-4EFA-BF59-D9119C545BEC}"/>
              </c:ext>
            </c:extLst>
          </c:dPt>
          <c:dPt>
            <c:idx val="1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5C1-4EFA-BF59-D9119C545BEC}"/>
              </c:ext>
            </c:extLst>
          </c:dPt>
          <c:dPt>
            <c:idx val="2"/>
            <c:bubble3D val="0"/>
            <c:spPr>
              <a:solidFill>
                <a:schemeClr val="accent1">
                  <a:tint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90A-4260-96F9-2D3009A0E1DD}"/>
              </c:ext>
            </c:extLst>
          </c:dPt>
          <c:dLbls>
            <c:dLbl>
              <c:idx val="1"/>
              <c:layout>
                <c:manualLayout>
                  <c:x val="0"/>
                  <c:y val="-1.3793103448276021E-2"/>
                </c:manualLayout>
              </c:layout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5C1-4EFA-BF59-D9119C545BE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'Mercado laboral (Etario) '!$E$52:$E$54</c:f>
              <c:strCache>
                <c:ptCount val="3"/>
                <c:pt idx="0">
                  <c:v>14 a 28</c:v>
                </c:pt>
                <c:pt idx="1">
                  <c:v>29 a 45</c:v>
                </c:pt>
                <c:pt idx="2">
                  <c:v>46 y más</c:v>
                </c:pt>
              </c:strCache>
            </c:strRef>
          </c:cat>
          <c:val>
            <c:numRef>
              <c:f>'Mercado laboral (Etario) '!$F$52:$F$54</c:f>
              <c:numCache>
                <c:formatCode>#,##0</c:formatCode>
                <c:ptCount val="3"/>
                <c:pt idx="0">
                  <c:v>897.0921598542534</c:v>
                </c:pt>
                <c:pt idx="1">
                  <c:v>1539.469155047022</c:v>
                </c:pt>
                <c:pt idx="2">
                  <c:v>1165.0125634282194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5C1-4EFA-BF59-D9119C545BE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181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789055269825367"/>
          <c:y val="0.85766072344405264"/>
          <c:w val="0.63566428473897452"/>
          <c:h val="0.122317049078542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zero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545537674603481"/>
          <c:y val="0"/>
          <c:w val="0.42659645067570134"/>
          <c:h val="0.7928893613606304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shade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9A9-4BE9-AF2C-BDFD3030B122}"/>
              </c:ext>
            </c:extLst>
          </c:dPt>
          <c:dPt>
            <c:idx val="1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9A9-4BE9-AF2C-BDFD3030B122}"/>
              </c:ext>
            </c:extLst>
          </c:dPt>
          <c:dPt>
            <c:idx val="2"/>
            <c:bubble3D val="0"/>
            <c:spPr>
              <a:solidFill>
                <a:schemeClr val="accent1">
                  <a:tint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32E-46D4-A837-24BC2F87DD11}"/>
              </c:ext>
            </c:extLst>
          </c:dPt>
          <c:dLbls>
            <c:dLbl>
              <c:idx val="1"/>
              <c:layout>
                <c:manualLayout>
                  <c:x val="0"/>
                  <c:y val="-1.3793103448276021E-2"/>
                </c:manualLayout>
              </c:layout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9A9-4BE9-AF2C-BDFD3030B12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'Mercado laboral (Etario) '!$H$52:$H$54</c:f>
              <c:strCache>
                <c:ptCount val="3"/>
                <c:pt idx="0">
                  <c:v>14 a 28</c:v>
                </c:pt>
                <c:pt idx="1">
                  <c:v>29 a 45</c:v>
                </c:pt>
                <c:pt idx="2">
                  <c:v>46 y más</c:v>
                </c:pt>
              </c:strCache>
            </c:strRef>
          </c:cat>
          <c:val>
            <c:numRef>
              <c:f>'Mercado laboral (Etario) '!$I$52:$I$54</c:f>
              <c:numCache>
                <c:formatCode>#,##0</c:formatCode>
                <c:ptCount val="3"/>
                <c:pt idx="0">
                  <c:v>340.35427058809807</c:v>
                </c:pt>
                <c:pt idx="1">
                  <c:v>287.70975636644397</c:v>
                </c:pt>
                <c:pt idx="2">
                  <c:v>184.14563020103944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9A9-4BE9-AF2C-BDFD3030B12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181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094592260665481"/>
          <c:y val="0.82373353326656662"/>
          <c:w val="0.61954866894424043"/>
          <c:h val="0.1191150975608951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zero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3487066243958619"/>
          <c:y val="2.5208033287559804E-2"/>
          <c:w val="0.34658627421263688"/>
          <c:h val="0.81477568256865096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2CA3-4D95-8EBB-84246E6FABCC}"/>
              </c:ext>
            </c:extLst>
          </c:dPt>
          <c:dPt>
            <c:idx val="1"/>
            <c:bubble3D val="0"/>
            <c:spPr>
              <a:solidFill>
                <a:schemeClr val="accent1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CA3-4D95-8EBB-84246E6FABCC}"/>
              </c:ext>
            </c:extLst>
          </c:dPt>
          <c:dLbls>
            <c:dLbl>
              <c:idx val="0"/>
              <c:layout>
                <c:manualLayout>
                  <c:x val="-7.1377281459852407E-2"/>
                  <c:y val="0.1195862621244553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CA3-4D95-8EBB-84246E6FABCC}"/>
                </c:ext>
              </c:extLst>
            </c:dLbl>
            <c:dLbl>
              <c:idx val="1"/>
              <c:layout>
                <c:manualLayout>
                  <c:x val="2.0695946991842497E-2"/>
                  <c:y val="3.039930217194514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CA3-4D95-8EBB-84246E6FAB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'Mercado Laboral (personas)'!$E$49:$E$50</c:f>
              <c:strCache>
                <c:ptCount val="2"/>
                <c:pt idx="0">
                  <c:v>Activa</c:v>
                </c:pt>
                <c:pt idx="1">
                  <c:v>Inactiva</c:v>
                </c:pt>
              </c:strCache>
            </c:strRef>
          </c:cat>
          <c:val>
            <c:numRef>
              <c:f>'Mercado Laboral (personas)'!$F$49:$F$50</c:f>
              <c:numCache>
                <c:formatCode>#,##0</c:formatCode>
                <c:ptCount val="2"/>
                <c:pt idx="0">
                  <c:v>4415.2572433799496</c:v>
                </c:pt>
                <c:pt idx="1">
                  <c:v>2477.6376477481517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CA3-4D95-8EBB-84246E6FABC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131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565251722101582"/>
          <c:y val="0.87400171664808135"/>
          <c:w val="0.28483647933501904"/>
          <c:h val="0.1069710766577744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zero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43820150621883"/>
          <c:y val="8.9901440891317227E-2"/>
          <c:w val="0.85706643453487985"/>
          <c:h val="0.6875338796936096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/>
            </a:solidFill>
          </c:spPr>
          <c:invertIfNegative val="0"/>
          <c:dLbls>
            <c:dLbl>
              <c:idx val="1"/>
              <c:layout>
                <c:manualLayout>
                  <c:x val="3.5087719298245636E-3"/>
                  <c:y val="1.30789008516792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175-4635-8B0F-0593389732A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 Etáreo Mercado Laboral (tasas)'!$B$12,' Etáreo Mercado Laboral (tasas)'!$B$17,' Etáreo Mercado Laboral (tasas)'!$B$22)</c:f>
              <c:strCache>
                <c:ptCount val="3"/>
                <c:pt idx="0">
                  <c:v>14 a 28 años</c:v>
                </c:pt>
                <c:pt idx="1">
                  <c:v>29 a 45 años</c:v>
                </c:pt>
                <c:pt idx="2">
                  <c:v>46 años y más</c:v>
                </c:pt>
              </c:strCache>
            </c:strRef>
          </c:cat>
          <c:val>
            <c:numRef>
              <c:f>(' Etáreo Mercado Laboral (tasas)'!$D$14,' Etáreo Mercado Laboral (tasas)'!$D$19,' Etáreo Mercado Laboral (tasas)'!$D$24)</c:f>
              <c:numCache>
                <c:formatCode>#,##0.0</c:formatCode>
                <c:ptCount val="3"/>
                <c:pt idx="0">
                  <c:v>43.146312161223079</c:v>
                </c:pt>
                <c:pt idx="1">
                  <c:v>73.545200453351356</c:v>
                </c:pt>
                <c:pt idx="2">
                  <c:v>46.223850033220685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75-4635-8B0F-0593389732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322048"/>
        <c:axId val="112323584"/>
      </c:barChart>
      <c:catAx>
        <c:axId val="112322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2323584"/>
        <c:crosses val="autoZero"/>
        <c:auto val="1"/>
        <c:lblAlgn val="ctr"/>
        <c:lblOffset val="100"/>
        <c:noMultiLvlLbl val="0"/>
      </c:catAx>
      <c:valAx>
        <c:axId val="112323584"/>
        <c:scaling>
          <c:orientation val="minMax"/>
          <c:max val="90"/>
          <c:min val="4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2322048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2804308552340176E-2"/>
          <c:y val="9.3422600249835078E-2"/>
          <c:w val="0.86870041244844542"/>
          <c:h val="0.6944090277485367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 Etáreo Mercado Laboral (tasas)'!$B$12,' Etáreo Mercado Laboral (tasas)'!$B$17,' Etáreo Mercado Laboral (tasas)'!$B$22)</c:f>
              <c:strCache>
                <c:ptCount val="3"/>
                <c:pt idx="0">
                  <c:v>14 a 28 años</c:v>
                </c:pt>
                <c:pt idx="1">
                  <c:v>29 a 45 años</c:v>
                </c:pt>
                <c:pt idx="2">
                  <c:v>46 años y más</c:v>
                </c:pt>
              </c:strCache>
            </c:strRef>
          </c:cat>
          <c:val>
            <c:numRef>
              <c:f>(' Etáreo Mercado Laboral (tasas)'!$D$15,' Etáreo Mercado Laboral (tasas)'!$D$20,' Etáreo Mercado Laboral (tasas)'!$D$25)</c:f>
              <c:numCache>
                <c:formatCode>#,##0.0</c:formatCode>
                <c:ptCount val="3"/>
                <c:pt idx="0">
                  <c:v>27.5161453837447</c:v>
                </c:pt>
                <c:pt idx="1">
                  <c:v>15.729652072351657</c:v>
                </c:pt>
                <c:pt idx="2">
                  <c:v>13.686542573835107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90-4EBF-BDD2-FA536BD342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089920"/>
        <c:axId val="113353856"/>
      </c:barChart>
      <c:catAx>
        <c:axId val="113089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3353856"/>
        <c:crosses val="autoZero"/>
        <c:auto val="1"/>
        <c:lblAlgn val="ctr"/>
        <c:lblOffset val="100"/>
        <c:noMultiLvlLbl val="0"/>
      </c:catAx>
      <c:valAx>
        <c:axId val="113353856"/>
        <c:scaling>
          <c:orientation val="minMax"/>
          <c:max val="22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3089920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950259714039241E-2"/>
          <c:y val="6.9017592981059153E-2"/>
          <c:w val="0.93900203733274601"/>
          <c:h val="0.76434232357856846"/>
        </c:manualLayout>
      </c:layout>
      <c:lineChart>
        <c:grouping val="standard"/>
        <c:varyColors val="0"/>
        <c:ser>
          <c:idx val="0"/>
          <c:order val="0"/>
          <c:tx>
            <c:strRef>
              <c:f>'Tasa Global Part %.(etario)'!$Q$17</c:f>
              <c:strCache>
                <c:ptCount val="1"/>
                <c:pt idx="0">
                  <c:v>14 a 28</c:v>
                </c:pt>
              </c:strCache>
            </c:strRef>
          </c:tx>
          <c:spPr>
            <a:ln w="28575" cap="rnd" cmpd="sng" algn="ctr">
              <a:solidFill>
                <a:schemeClr val="accent1">
                  <a:shade val="6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'Tasa Global Part %.(etario)'!$P$26:$P$50</c:f>
              <c:strCache>
                <c:ptCount val="25"/>
                <c:pt idx="0">
                  <c:v>Sep-Nov 2018</c:v>
                </c:pt>
                <c:pt idx="1">
                  <c:v>Oct-Dic 2018</c:v>
                </c:pt>
                <c:pt idx="2">
                  <c:v>Nov 18-Ene 19</c:v>
                </c:pt>
                <c:pt idx="3">
                  <c:v>Dic 18-Feb 19</c:v>
                </c:pt>
                <c:pt idx="4">
                  <c:v>Ene-Mar 2019</c:v>
                </c:pt>
                <c:pt idx="5">
                  <c:v>Feb-Abr 2019</c:v>
                </c:pt>
                <c:pt idx="6">
                  <c:v>Mar-May 2019</c:v>
                </c:pt>
                <c:pt idx="7">
                  <c:v>Abr-Jun 2019</c:v>
                </c:pt>
                <c:pt idx="8">
                  <c:v>May-Jul 2019</c:v>
                </c:pt>
                <c:pt idx="9">
                  <c:v>Jun-Ago 2019</c:v>
                </c:pt>
                <c:pt idx="10">
                  <c:v>Jul-Sep 2019</c:v>
                </c:pt>
                <c:pt idx="11">
                  <c:v>Ago-Oct 2019</c:v>
                </c:pt>
                <c:pt idx="12">
                  <c:v>Sep-Nov 2019</c:v>
                </c:pt>
                <c:pt idx="13">
                  <c:v>Oct-Dic 2019</c:v>
                </c:pt>
                <c:pt idx="14">
                  <c:v>Nov 18-Ene 20</c:v>
                </c:pt>
                <c:pt idx="15">
                  <c:v>Dic 18-Feb 20</c:v>
                </c:pt>
                <c:pt idx="16">
                  <c:v>Ene-Mar 2020</c:v>
                </c:pt>
                <c:pt idx="17">
                  <c:v>Feb-Abr 2020</c:v>
                </c:pt>
                <c:pt idx="18">
                  <c:v>Mar-May 2020</c:v>
                </c:pt>
                <c:pt idx="19">
                  <c:v>Abr-Jun 2020</c:v>
                </c:pt>
                <c:pt idx="20">
                  <c:v>May-Jul 2020</c:v>
                </c:pt>
                <c:pt idx="21">
                  <c:v>Jun-Ago 2020</c:v>
                </c:pt>
                <c:pt idx="22">
                  <c:v>Jul-Sep 2020</c:v>
                </c:pt>
                <c:pt idx="23">
                  <c:v>Ago-Oct 2020</c:v>
                </c:pt>
                <c:pt idx="24">
                  <c:v>Sep-Nov 2020</c:v>
                </c:pt>
              </c:strCache>
            </c:strRef>
          </c:cat>
          <c:val>
            <c:numRef>
              <c:f>'Tasa Global Part %.(etario)'!$Q$26:$Q$50</c:f>
              <c:numCache>
                <c:formatCode>#,##0.0</c:formatCode>
                <c:ptCount val="25"/>
                <c:pt idx="0">
                  <c:v>62.814797756595233</c:v>
                </c:pt>
                <c:pt idx="1">
                  <c:v>63.826488766033961</c:v>
                </c:pt>
                <c:pt idx="2">
                  <c:v>65.196464976675102</c:v>
                </c:pt>
                <c:pt idx="3">
                  <c:v>66.381471000392494</c:v>
                </c:pt>
                <c:pt idx="4">
                  <c:v>65.951553312416635</c:v>
                </c:pt>
                <c:pt idx="5">
                  <c:v>63.555499906840076</c:v>
                </c:pt>
                <c:pt idx="6">
                  <c:v>62.853302876161322</c:v>
                </c:pt>
                <c:pt idx="7">
                  <c:v>62.422782717985356</c:v>
                </c:pt>
                <c:pt idx="8">
                  <c:v>64.595769118892164</c:v>
                </c:pt>
                <c:pt idx="9">
                  <c:v>62.315023118261827</c:v>
                </c:pt>
                <c:pt idx="10">
                  <c:v>62.473772935008768</c:v>
                </c:pt>
                <c:pt idx="11">
                  <c:v>61.996724132182969</c:v>
                </c:pt>
                <c:pt idx="12">
                  <c:v>63.653612831889703</c:v>
                </c:pt>
                <c:pt idx="13">
                  <c:v>64.15087454357689</c:v>
                </c:pt>
                <c:pt idx="14">
                  <c:v>63.107713828885757</c:v>
                </c:pt>
                <c:pt idx="15">
                  <c:v>62.679825913759565</c:v>
                </c:pt>
                <c:pt idx="16">
                  <c:v>60.525321129389098</c:v>
                </c:pt>
                <c:pt idx="17">
                  <c:v>54.75821277368339</c:v>
                </c:pt>
                <c:pt idx="18">
                  <c:v>52.986572120736078</c:v>
                </c:pt>
                <c:pt idx="19">
                  <c:v>53.970585850676059</c:v>
                </c:pt>
                <c:pt idx="20">
                  <c:v>58.820825659330978</c:v>
                </c:pt>
                <c:pt idx="21">
                  <c:v>60.396911627818852</c:v>
                </c:pt>
                <c:pt idx="22">
                  <c:v>61.141421718684938</c:v>
                </c:pt>
                <c:pt idx="23">
                  <c:v>62.857066456725782</c:v>
                </c:pt>
                <c:pt idx="24">
                  <c:v>63.725363800837634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FE-4B1B-97AD-78D17014D966}"/>
            </c:ext>
          </c:extLst>
        </c:ser>
        <c:ser>
          <c:idx val="1"/>
          <c:order val="1"/>
          <c:tx>
            <c:strRef>
              <c:f>'Tasa Global Part %.(etario)'!$R$17</c:f>
              <c:strCache>
                <c:ptCount val="1"/>
                <c:pt idx="0">
                  <c:v>29 a 45</c:v>
                </c:pt>
              </c:strCache>
            </c:strRef>
          </c:tx>
          <c:spPr>
            <a:ln w="28575" cap="rnd" cmpd="sng" algn="ctr">
              <a:solidFill>
                <a:schemeClr val="accent1">
                  <a:shade val="95000"/>
                  <a:satMod val="10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'Tasa Global Part %.(etario)'!$P$26:$P$50</c:f>
              <c:strCache>
                <c:ptCount val="25"/>
                <c:pt idx="0">
                  <c:v>Sep-Nov 2018</c:v>
                </c:pt>
                <c:pt idx="1">
                  <c:v>Oct-Dic 2018</c:v>
                </c:pt>
                <c:pt idx="2">
                  <c:v>Nov 18-Ene 19</c:v>
                </c:pt>
                <c:pt idx="3">
                  <c:v>Dic 18-Feb 19</c:v>
                </c:pt>
                <c:pt idx="4">
                  <c:v>Ene-Mar 2019</c:v>
                </c:pt>
                <c:pt idx="5">
                  <c:v>Feb-Abr 2019</c:v>
                </c:pt>
                <c:pt idx="6">
                  <c:v>Mar-May 2019</c:v>
                </c:pt>
                <c:pt idx="7">
                  <c:v>Abr-Jun 2019</c:v>
                </c:pt>
                <c:pt idx="8">
                  <c:v>May-Jul 2019</c:v>
                </c:pt>
                <c:pt idx="9">
                  <c:v>Jun-Ago 2019</c:v>
                </c:pt>
                <c:pt idx="10">
                  <c:v>Jul-Sep 2019</c:v>
                </c:pt>
                <c:pt idx="11">
                  <c:v>Ago-Oct 2019</c:v>
                </c:pt>
                <c:pt idx="12">
                  <c:v>Sep-Nov 2019</c:v>
                </c:pt>
                <c:pt idx="13">
                  <c:v>Oct-Dic 2019</c:v>
                </c:pt>
                <c:pt idx="14">
                  <c:v>Nov 18-Ene 20</c:v>
                </c:pt>
                <c:pt idx="15">
                  <c:v>Dic 18-Feb 20</c:v>
                </c:pt>
                <c:pt idx="16">
                  <c:v>Ene-Mar 2020</c:v>
                </c:pt>
                <c:pt idx="17">
                  <c:v>Feb-Abr 2020</c:v>
                </c:pt>
                <c:pt idx="18">
                  <c:v>Mar-May 2020</c:v>
                </c:pt>
                <c:pt idx="19">
                  <c:v>Abr-Jun 2020</c:v>
                </c:pt>
                <c:pt idx="20">
                  <c:v>May-Jul 2020</c:v>
                </c:pt>
                <c:pt idx="21">
                  <c:v>Jun-Ago 2020</c:v>
                </c:pt>
                <c:pt idx="22">
                  <c:v>Jul-Sep 2020</c:v>
                </c:pt>
                <c:pt idx="23">
                  <c:v>Ago-Oct 2020</c:v>
                </c:pt>
                <c:pt idx="24">
                  <c:v>Sep-Nov 2020</c:v>
                </c:pt>
              </c:strCache>
            </c:strRef>
          </c:cat>
          <c:val>
            <c:numRef>
              <c:f>'Tasa Global Part %.(etario)'!$R$26:$R$50</c:f>
              <c:numCache>
                <c:formatCode>#,##0.0</c:formatCode>
                <c:ptCount val="25"/>
                <c:pt idx="0">
                  <c:v>92.123555455024729</c:v>
                </c:pt>
                <c:pt idx="1">
                  <c:v>91.200066125458818</c:v>
                </c:pt>
                <c:pt idx="2">
                  <c:v>90.56060461200461</c:v>
                </c:pt>
                <c:pt idx="3">
                  <c:v>90.965969316752009</c:v>
                </c:pt>
                <c:pt idx="4">
                  <c:v>91.834952330386528</c:v>
                </c:pt>
                <c:pt idx="5">
                  <c:v>92.301204967731536</c:v>
                </c:pt>
                <c:pt idx="6">
                  <c:v>92.487700124118007</c:v>
                </c:pt>
                <c:pt idx="7">
                  <c:v>92.529238704591336</c:v>
                </c:pt>
                <c:pt idx="8">
                  <c:v>92.486061311677886</c:v>
                </c:pt>
                <c:pt idx="9">
                  <c:v>92.008372290495515</c:v>
                </c:pt>
                <c:pt idx="10">
                  <c:v>91.540919797449746</c:v>
                </c:pt>
                <c:pt idx="11">
                  <c:v>91.815728395252663</c:v>
                </c:pt>
                <c:pt idx="12">
                  <c:v>91.633533693367312</c:v>
                </c:pt>
                <c:pt idx="13">
                  <c:v>90.788070967896147</c:v>
                </c:pt>
                <c:pt idx="14">
                  <c:v>90.135243297381749</c:v>
                </c:pt>
                <c:pt idx="15">
                  <c:v>90.494963700514646</c:v>
                </c:pt>
                <c:pt idx="16">
                  <c:v>88.504742669283516</c:v>
                </c:pt>
                <c:pt idx="17">
                  <c:v>84.204420975415914</c:v>
                </c:pt>
                <c:pt idx="18">
                  <c:v>82.003050676926037</c:v>
                </c:pt>
                <c:pt idx="19">
                  <c:v>82.265979197628582</c:v>
                </c:pt>
                <c:pt idx="20">
                  <c:v>85.275445146554176</c:v>
                </c:pt>
                <c:pt idx="21">
                  <c:v>86.801559730578418</c:v>
                </c:pt>
                <c:pt idx="22">
                  <c:v>87.91277092098845</c:v>
                </c:pt>
                <c:pt idx="23">
                  <c:v>89.610374993749616</c:v>
                </c:pt>
                <c:pt idx="24">
                  <c:v>90.479763699772803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FE-4B1B-97AD-78D17014D966}"/>
            </c:ext>
          </c:extLst>
        </c:ser>
        <c:ser>
          <c:idx val="2"/>
          <c:order val="2"/>
          <c:tx>
            <c:strRef>
              <c:f>'Tasa Global Part %.(etario)'!$S$17</c:f>
              <c:strCache>
                <c:ptCount val="1"/>
                <c:pt idx="0">
                  <c:v>46 y más</c:v>
                </c:pt>
              </c:strCache>
            </c:strRef>
          </c:tx>
          <c:spPr>
            <a:ln w="28575" cap="rnd" cmpd="sng" algn="ctr">
              <a:solidFill>
                <a:schemeClr val="accent1">
                  <a:tint val="6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'Tasa Global Part %.(etario)'!$P$26:$P$50</c:f>
              <c:strCache>
                <c:ptCount val="25"/>
                <c:pt idx="0">
                  <c:v>Sep-Nov 2018</c:v>
                </c:pt>
                <c:pt idx="1">
                  <c:v>Oct-Dic 2018</c:v>
                </c:pt>
                <c:pt idx="2">
                  <c:v>Nov 18-Ene 19</c:v>
                </c:pt>
                <c:pt idx="3">
                  <c:v>Dic 18-Feb 19</c:v>
                </c:pt>
                <c:pt idx="4">
                  <c:v>Ene-Mar 2019</c:v>
                </c:pt>
                <c:pt idx="5">
                  <c:v>Feb-Abr 2019</c:v>
                </c:pt>
                <c:pt idx="6">
                  <c:v>Mar-May 2019</c:v>
                </c:pt>
                <c:pt idx="7">
                  <c:v>Abr-Jun 2019</c:v>
                </c:pt>
                <c:pt idx="8">
                  <c:v>May-Jul 2019</c:v>
                </c:pt>
                <c:pt idx="9">
                  <c:v>Jun-Ago 2019</c:v>
                </c:pt>
                <c:pt idx="10">
                  <c:v>Jul-Sep 2019</c:v>
                </c:pt>
                <c:pt idx="11">
                  <c:v>Ago-Oct 2019</c:v>
                </c:pt>
                <c:pt idx="12">
                  <c:v>Sep-Nov 2019</c:v>
                </c:pt>
                <c:pt idx="13">
                  <c:v>Oct-Dic 2019</c:v>
                </c:pt>
                <c:pt idx="14">
                  <c:v>Nov 18-Ene 20</c:v>
                </c:pt>
                <c:pt idx="15">
                  <c:v>Dic 18-Feb 20</c:v>
                </c:pt>
                <c:pt idx="16">
                  <c:v>Ene-Mar 2020</c:v>
                </c:pt>
                <c:pt idx="17">
                  <c:v>Feb-Abr 2020</c:v>
                </c:pt>
                <c:pt idx="18">
                  <c:v>Mar-May 2020</c:v>
                </c:pt>
                <c:pt idx="19">
                  <c:v>Abr-Jun 2020</c:v>
                </c:pt>
                <c:pt idx="20">
                  <c:v>May-Jul 2020</c:v>
                </c:pt>
                <c:pt idx="21">
                  <c:v>Jun-Ago 2020</c:v>
                </c:pt>
                <c:pt idx="22">
                  <c:v>Jul-Sep 2020</c:v>
                </c:pt>
                <c:pt idx="23">
                  <c:v>Ago-Oct 2020</c:v>
                </c:pt>
                <c:pt idx="24">
                  <c:v>Sep-Nov 2020</c:v>
                </c:pt>
              </c:strCache>
            </c:strRef>
          </c:cat>
          <c:val>
            <c:numRef>
              <c:f>'Tasa Global Part %.(etario)'!$S$26:$S$50</c:f>
              <c:numCache>
                <c:formatCode>#,##0.0</c:formatCode>
                <c:ptCount val="25"/>
                <c:pt idx="0">
                  <c:v>60.177976667319854</c:v>
                </c:pt>
                <c:pt idx="1">
                  <c:v>59.438868966238886</c:v>
                </c:pt>
                <c:pt idx="2">
                  <c:v>58.631406432848252</c:v>
                </c:pt>
                <c:pt idx="3">
                  <c:v>59.461178486292845</c:v>
                </c:pt>
                <c:pt idx="4">
                  <c:v>59.944876476086165</c:v>
                </c:pt>
                <c:pt idx="5">
                  <c:v>59.763478085508901</c:v>
                </c:pt>
                <c:pt idx="6">
                  <c:v>60.139478209302354</c:v>
                </c:pt>
                <c:pt idx="7">
                  <c:v>59.721152080883414</c:v>
                </c:pt>
                <c:pt idx="8">
                  <c:v>60.468840455932934</c:v>
                </c:pt>
                <c:pt idx="9">
                  <c:v>59.253349775841571</c:v>
                </c:pt>
                <c:pt idx="10">
                  <c:v>59.570601574027357</c:v>
                </c:pt>
                <c:pt idx="11">
                  <c:v>59.371751108070306</c:v>
                </c:pt>
                <c:pt idx="12">
                  <c:v>60.840775952454194</c:v>
                </c:pt>
                <c:pt idx="13">
                  <c:v>59.805172582454894</c:v>
                </c:pt>
                <c:pt idx="14">
                  <c:v>60.164936393204073</c:v>
                </c:pt>
                <c:pt idx="15">
                  <c:v>59.993316405204745</c:v>
                </c:pt>
                <c:pt idx="16">
                  <c:v>58.56575807139064</c:v>
                </c:pt>
                <c:pt idx="17">
                  <c:v>53.377051697891964</c:v>
                </c:pt>
                <c:pt idx="18">
                  <c:v>49.987189305917227</c:v>
                </c:pt>
                <c:pt idx="19">
                  <c:v>48.280094031071343</c:v>
                </c:pt>
                <c:pt idx="20">
                  <c:v>50.648236969768554</c:v>
                </c:pt>
                <c:pt idx="21">
                  <c:v>50.780409763831244</c:v>
                </c:pt>
                <c:pt idx="22">
                  <c:v>53.060175129742014</c:v>
                </c:pt>
                <c:pt idx="23">
                  <c:v>54.128668108204813</c:v>
                </c:pt>
                <c:pt idx="24">
                  <c:v>55.213446457335067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8FE-4B1B-97AD-78D17014D9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3261952"/>
        <c:axId val="113263744"/>
      </c:lineChart>
      <c:catAx>
        <c:axId val="113261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13263744"/>
        <c:crosses val="autoZero"/>
        <c:auto val="0"/>
        <c:lblAlgn val="ctr"/>
        <c:lblOffset val="100"/>
        <c:tickLblSkip val="12"/>
        <c:tickMarkSkip val="12"/>
        <c:noMultiLvlLbl val="0"/>
      </c:catAx>
      <c:valAx>
        <c:axId val="113263744"/>
        <c:scaling>
          <c:orientation val="minMax"/>
          <c:max val="110"/>
          <c:min val="45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13261952"/>
        <c:crosses val="autoZero"/>
        <c:crossBetween val="between"/>
        <c:majorUnit val="10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4495317805554026"/>
          <c:y val="9.6801169715796373E-2"/>
          <c:w val="0.53114120168941203"/>
          <c:h val="9.13924307848615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4.5102536456801866E-2"/>
          <c:y val="4.1995179659381272E-2"/>
          <c:w val="0.91076585576056723"/>
          <c:h val="0.69059572460325269"/>
        </c:manualLayout>
      </c:layout>
      <c:lineChart>
        <c:grouping val="standard"/>
        <c:varyColors val="0"/>
        <c:ser>
          <c:idx val="0"/>
          <c:order val="0"/>
          <c:tx>
            <c:strRef>
              <c:f>'Tasa ocupación %.(etario)'!$Q$17</c:f>
              <c:strCache>
                <c:ptCount val="1"/>
                <c:pt idx="0">
                  <c:v>14 a 28</c:v>
                </c:pt>
              </c:strCache>
            </c:strRef>
          </c:tx>
          <c:spPr>
            <a:ln w="28575" cap="rnd" cmpd="sng" algn="ctr">
              <a:solidFill>
                <a:schemeClr val="accent1">
                  <a:shade val="6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'Tasa ocupación %.(etario)'!$P$26:$P$50</c:f>
              <c:strCache>
                <c:ptCount val="25"/>
                <c:pt idx="0">
                  <c:v>Sep-Nov 2018</c:v>
                </c:pt>
                <c:pt idx="1">
                  <c:v>Oct-Dic 2018</c:v>
                </c:pt>
                <c:pt idx="2">
                  <c:v>Nov 18-Ene 19</c:v>
                </c:pt>
                <c:pt idx="3">
                  <c:v>Dic 18-Feb 19</c:v>
                </c:pt>
                <c:pt idx="4">
                  <c:v>Ene-Mar 2019</c:v>
                </c:pt>
                <c:pt idx="5">
                  <c:v>Feb-Abr 2019</c:v>
                </c:pt>
                <c:pt idx="6">
                  <c:v>Mar-May 2019</c:v>
                </c:pt>
                <c:pt idx="7">
                  <c:v>Abr-Jun 2019</c:v>
                </c:pt>
                <c:pt idx="8">
                  <c:v>May-Jul 2019</c:v>
                </c:pt>
                <c:pt idx="9">
                  <c:v>Jun-Ago 2019</c:v>
                </c:pt>
                <c:pt idx="10">
                  <c:v>Jul-Sep 2019</c:v>
                </c:pt>
                <c:pt idx="11">
                  <c:v>Ago-Oct 2019</c:v>
                </c:pt>
                <c:pt idx="12">
                  <c:v>Sep-Nov 2019</c:v>
                </c:pt>
                <c:pt idx="13">
                  <c:v>Oct-Dic 2019</c:v>
                </c:pt>
                <c:pt idx="14">
                  <c:v>Nov 18-Ene 20</c:v>
                </c:pt>
                <c:pt idx="15">
                  <c:v>Dic 18-Feb 20</c:v>
                </c:pt>
                <c:pt idx="16">
                  <c:v>Ene-Mar 2020</c:v>
                </c:pt>
                <c:pt idx="17">
                  <c:v>Feb-Abr 2020</c:v>
                </c:pt>
                <c:pt idx="18">
                  <c:v>Mar-May 2020</c:v>
                </c:pt>
                <c:pt idx="19">
                  <c:v>Abr-Jun 2020</c:v>
                </c:pt>
                <c:pt idx="20">
                  <c:v>May-Jul 2020</c:v>
                </c:pt>
                <c:pt idx="21">
                  <c:v>Jun-Ago 2020</c:v>
                </c:pt>
                <c:pt idx="22">
                  <c:v>Jul-Sep 2020</c:v>
                </c:pt>
                <c:pt idx="23">
                  <c:v>Ago-Oct 2020</c:v>
                </c:pt>
                <c:pt idx="24">
                  <c:v>Sep-Nov 2020</c:v>
                </c:pt>
              </c:strCache>
            </c:strRef>
          </c:cat>
          <c:val>
            <c:numRef>
              <c:f>'Tasa ocupación %.(etario)'!$Q$26:$Q$50</c:f>
              <c:numCache>
                <c:formatCode>#,##0.0</c:formatCode>
                <c:ptCount val="25"/>
                <c:pt idx="0">
                  <c:v>51.799619845620093</c:v>
                </c:pt>
                <c:pt idx="1">
                  <c:v>53.153730673508981</c:v>
                </c:pt>
                <c:pt idx="2">
                  <c:v>52.592841137245514</c:v>
                </c:pt>
                <c:pt idx="3">
                  <c:v>52.836143446992047</c:v>
                </c:pt>
                <c:pt idx="4">
                  <c:v>51.341248763136626</c:v>
                </c:pt>
                <c:pt idx="5">
                  <c:v>50.852185533174946</c:v>
                </c:pt>
                <c:pt idx="6">
                  <c:v>50.965122646184014</c:v>
                </c:pt>
                <c:pt idx="7">
                  <c:v>50.741129070093208</c:v>
                </c:pt>
                <c:pt idx="8">
                  <c:v>52.906143615217673</c:v>
                </c:pt>
                <c:pt idx="9">
                  <c:v>51.360446669605999</c:v>
                </c:pt>
                <c:pt idx="10">
                  <c:v>52.948435773196763</c:v>
                </c:pt>
                <c:pt idx="11">
                  <c:v>52.166133131839487</c:v>
                </c:pt>
                <c:pt idx="12">
                  <c:v>53.270559894319888</c:v>
                </c:pt>
                <c:pt idx="13">
                  <c:v>52.232273778471772</c:v>
                </c:pt>
                <c:pt idx="14">
                  <c:v>50.632807773419941</c:v>
                </c:pt>
                <c:pt idx="15">
                  <c:v>50.181596221418204</c:v>
                </c:pt>
                <c:pt idx="16">
                  <c:v>48.126204728586977</c:v>
                </c:pt>
                <c:pt idx="17">
                  <c:v>42.228785684963611</c:v>
                </c:pt>
                <c:pt idx="18">
                  <c:v>38.139840853183493</c:v>
                </c:pt>
                <c:pt idx="19" formatCode="_(* #,##0.0_);_(* \(#,##0.0\);_(* &quot;-&quot;??_);_(@_)">
                  <c:v>35.977603461221356</c:v>
                </c:pt>
                <c:pt idx="20">
                  <c:v>38.461773667073217</c:v>
                </c:pt>
                <c:pt idx="21">
                  <c:v>40.121307393973723</c:v>
                </c:pt>
                <c:pt idx="22">
                  <c:v>42.289424542963424</c:v>
                </c:pt>
                <c:pt idx="23">
                  <c:v>45.190451583644389</c:v>
                </c:pt>
                <c:pt idx="24">
                  <c:v>47.128676803734464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9B3-42C2-8B14-CFF13CB10A4E}"/>
            </c:ext>
          </c:extLst>
        </c:ser>
        <c:ser>
          <c:idx val="1"/>
          <c:order val="1"/>
          <c:tx>
            <c:strRef>
              <c:f>'Tasa ocupación %.(etario)'!$R$17</c:f>
              <c:strCache>
                <c:ptCount val="1"/>
                <c:pt idx="0">
                  <c:v>29 a 45</c:v>
                </c:pt>
              </c:strCache>
            </c:strRef>
          </c:tx>
          <c:spPr>
            <a:ln w="28575" cap="rnd" cmpd="sng" algn="ctr">
              <a:solidFill>
                <a:schemeClr val="accent1">
                  <a:shade val="95000"/>
                  <a:satMod val="10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'Tasa ocupación %.(etario)'!$P$26:$P$50</c:f>
              <c:strCache>
                <c:ptCount val="25"/>
                <c:pt idx="0">
                  <c:v>Sep-Nov 2018</c:v>
                </c:pt>
                <c:pt idx="1">
                  <c:v>Oct-Dic 2018</c:v>
                </c:pt>
                <c:pt idx="2">
                  <c:v>Nov 18-Ene 19</c:v>
                </c:pt>
                <c:pt idx="3">
                  <c:v>Dic 18-Feb 19</c:v>
                </c:pt>
                <c:pt idx="4">
                  <c:v>Ene-Mar 2019</c:v>
                </c:pt>
                <c:pt idx="5">
                  <c:v>Feb-Abr 2019</c:v>
                </c:pt>
                <c:pt idx="6">
                  <c:v>Mar-May 2019</c:v>
                </c:pt>
                <c:pt idx="7">
                  <c:v>Abr-Jun 2019</c:v>
                </c:pt>
                <c:pt idx="8">
                  <c:v>May-Jul 2019</c:v>
                </c:pt>
                <c:pt idx="9">
                  <c:v>Jun-Ago 2019</c:v>
                </c:pt>
                <c:pt idx="10">
                  <c:v>Jul-Sep 2019</c:v>
                </c:pt>
                <c:pt idx="11">
                  <c:v>Ago-Oct 2019</c:v>
                </c:pt>
                <c:pt idx="12">
                  <c:v>Sep-Nov 2019</c:v>
                </c:pt>
                <c:pt idx="13">
                  <c:v>Oct-Dic 2019</c:v>
                </c:pt>
                <c:pt idx="14">
                  <c:v>Nov 18-Ene 20</c:v>
                </c:pt>
                <c:pt idx="15">
                  <c:v>Dic 18-Feb 20</c:v>
                </c:pt>
                <c:pt idx="16">
                  <c:v>Ene-Mar 2020</c:v>
                </c:pt>
                <c:pt idx="17">
                  <c:v>Feb-Abr 2020</c:v>
                </c:pt>
                <c:pt idx="18">
                  <c:v>Mar-May 2020</c:v>
                </c:pt>
                <c:pt idx="19">
                  <c:v>Abr-Jun 2020</c:v>
                </c:pt>
                <c:pt idx="20">
                  <c:v>May-Jul 2020</c:v>
                </c:pt>
                <c:pt idx="21">
                  <c:v>Jun-Ago 2020</c:v>
                </c:pt>
                <c:pt idx="22">
                  <c:v>Jul-Sep 2020</c:v>
                </c:pt>
                <c:pt idx="23">
                  <c:v>Ago-Oct 2020</c:v>
                </c:pt>
                <c:pt idx="24">
                  <c:v>Sep-Nov 2020</c:v>
                </c:pt>
              </c:strCache>
            </c:strRef>
          </c:cat>
          <c:val>
            <c:numRef>
              <c:f>'Tasa ocupación %.(etario)'!$R$26:$R$50</c:f>
              <c:numCache>
                <c:formatCode>#,##0.0</c:formatCode>
                <c:ptCount val="25"/>
                <c:pt idx="0">
                  <c:v>86.020465240728342</c:v>
                </c:pt>
                <c:pt idx="1">
                  <c:v>83.779300877138624</c:v>
                </c:pt>
                <c:pt idx="2">
                  <c:v>82.296666555112466</c:v>
                </c:pt>
                <c:pt idx="3">
                  <c:v>81.428898628598247</c:v>
                </c:pt>
                <c:pt idx="4">
                  <c:v>82.216077284184635</c:v>
                </c:pt>
                <c:pt idx="5">
                  <c:v>83.349501069099247</c:v>
                </c:pt>
                <c:pt idx="6">
                  <c:v>84.639738182455844</c:v>
                </c:pt>
                <c:pt idx="7">
                  <c:v>85.354116333962196</c:v>
                </c:pt>
                <c:pt idx="8">
                  <c:v>85.656735072749882</c:v>
                </c:pt>
                <c:pt idx="9">
                  <c:v>85.17852578516397</c:v>
                </c:pt>
                <c:pt idx="10">
                  <c:v>85.109152450724466</c:v>
                </c:pt>
                <c:pt idx="11">
                  <c:v>85.381891876851597</c:v>
                </c:pt>
                <c:pt idx="12">
                  <c:v>85.131122655908371</c:v>
                </c:pt>
                <c:pt idx="13">
                  <c:v>84.730862058117992</c:v>
                </c:pt>
                <c:pt idx="14">
                  <c:v>83.293066827896979</c:v>
                </c:pt>
                <c:pt idx="15">
                  <c:v>83.310526939019311</c:v>
                </c:pt>
                <c:pt idx="16">
                  <c:v>80.395419365243811</c:v>
                </c:pt>
                <c:pt idx="17">
                  <c:v>74.219811089661107</c:v>
                </c:pt>
                <c:pt idx="18">
                  <c:v>68.763996858759199</c:v>
                </c:pt>
                <c:pt idx="19" formatCode="_(* #,##0.0_);_(* \(#,##0.0\);_(* &quot;-&quot;??_);_(@_)">
                  <c:v>65.172238331337411</c:v>
                </c:pt>
                <c:pt idx="20">
                  <c:v>66.113679380270767</c:v>
                </c:pt>
                <c:pt idx="21">
                  <c:v>67.841009275867719</c:v>
                </c:pt>
                <c:pt idx="22">
                  <c:v>70.582108335746824</c:v>
                </c:pt>
                <c:pt idx="23">
                  <c:v>74.712203991173396</c:v>
                </c:pt>
                <c:pt idx="24">
                  <c:v>77.782495872868836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9B3-42C2-8B14-CFF13CB10A4E}"/>
            </c:ext>
          </c:extLst>
        </c:ser>
        <c:ser>
          <c:idx val="2"/>
          <c:order val="2"/>
          <c:tx>
            <c:strRef>
              <c:f>'Tasa ocupación %.(etario)'!$S$17</c:f>
              <c:strCache>
                <c:ptCount val="1"/>
                <c:pt idx="0">
                  <c:v>46 y más</c:v>
                </c:pt>
              </c:strCache>
            </c:strRef>
          </c:tx>
          <c:spPr>
            <a:ln w="28575" cap="rnd" cmpd="sng" algn="ctr">
              <a:solidFill>
                <a:schemeClr val="accent1">
                  <a:tint val="6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'Tasa ocupación %.(etario)'!$P$26:$P$50</c:f>
              <c:strCache>
                <c:ptCount val="25"/>
                <c:pt idx="0">
                  <c:v>Sep-Nov 2018</c:v>
                </c:pt>
                <c:pt idx="1">
                  <c:v>Oct-Dic 2018</c:v>
                </c:pt>
                <c:pt idx="2">
                  <c:v>Nov 18-Ene 19</c:v>
                </c:pt>
                <c:pt idx="3">
                  <c:v>Dic 18-Feb 19</c:v>
                </c:pt>
                <c:pt idx="4">
                  <c:v>Ene-Mar 2019</c:v>
                </c:pt>
                <c:pt idx="5">
                  <c:v>Feb-Abr 2019</c:v>
                </c:pt>
                <c:pt idx="6">
                  <c:v>Mar-May 2019</c:v>
                </c:pt>
                <c:pt idx="7">
                  <c:v>Abr-Jun 2019</c:v>
                </c:pt>
                <c:pt idx="8">
                  <c:v>May-Jul 2019</c:v>
                </c:pt>
                <c:pt idx="9">
                  <c:v>Jun-Ago 2019</c:v>
                </c:pt>
                <c:pt idx="10">
                  <c:v>Jul-Sep 2019</c:v>
                </c:pt>
                <c:pt idx="11">
                  <c:v>Ago-Oct 2019</c:v>
                </c:pt>
                <c:pt idx="12">
                  <c:v>Sep-Nov 2019</c:v>
                </c:pt>
                <c:pt idx="13">
                  <c:v>Oct-Dic 2019</c:v>
                </c:pt>
                <c:pt idx="14">
                  <c:v>Nov 18-Ene 20</c:v>
                </c:pt>
                <c:pt idx="15">
                  <c:v>Dic 18-Feb 20</c:v>
                </c:pt>
                <c:pt idx="16">
                  <c:v>Ene-Mar 2020</c:v>
                </c:pt>
                <c:pt idx="17">
                  <c:v>Feb-Abr 2020</c:v>
                </c:pt>
                <c:pt idx="18">
                  <c:v>Mar-May 2020</c:v>
                </c:pt>
                <c:pt idx="19">
                  <c:v>Abr-Jun 2020</c:v>
                </c:pt>
                <c:pt idx="20">
                  <c:v>May-Jul 2020</c:v>
                </c:pt>
                <c:pt idx="21">
                  <c:v>Jun-Ago 2020</c:v>
                </c:pt>
                <c:pt idx="22">
                  <c:v>Jul-Sep 2020</c:v>
                </c:pt>
                <c:pt idx="23">
                  <c:v>Ago-Oct 2020</c:v>
                </c:pt>
                <c:pt idx="24">
                  <c:v>Sep-Nov 2020</c:v>
                </c:pt>
              </c:strCache>
            </c:strRef>
          </c:cat>
          <c:val>
            <c:numRef>
              <c:f>'Tasa ocupación %.(etario)'!$S$26:$S$50</c:f>
              <c:numCache>
                <c:formatCode>#,##0.0</c:formatCode>
                <c:ptCount val="25"/>
                <c:pt idx="0">
                  <c:v>56.081902207030666</c:v>
                </c:pt>
                <c:pt idx="1">
                  <c:v>55.431611453845008</c:v>
                </c:pt>
                <c:pt idx="2">
                  <c:v>54.247347696828328</c:v>
                </c:pt>
                <c:pt idx="3">
                  <c:v>54.255138106193371</c:v>
                </c:pt>
                <c:pt idx="4">
                  <c:v>54.734619633389933</c:v>
                </c:pt>
                <c:pt idx="5">
                  <c:v>55.367465059326037</c:v>
                </c:pt>
                <c:pt idx="6">
                  <c:v>55.819356037090095</c:v>
                </c:pt>
                <c:pt idx="7">
                  <c:v>55.886202383905307</c:v>
                </c:pt>
                <c:pt idx="8">
                  <c:v>56.136298265668316</c:v>
                </c:pt>
                <c:pt idx="9">
                  <c:v>54.450312996044445</c:v>
                </c:pt>
                <c:pt idx="10">
                  <c:v>54.096014651662557</c:v>
                </c:pt>
                <c:pt idx="11">
                  <c:v>54.090789216775249</c:v>
                </c:pt>
                <c:pt idx="12">
                  <c:v>56.656928703471856</c:v>
                </c:pt>
                <c:pt idx="13">
                  <c:v>56.06308509368565</c:v>
                </c:pt>
                <c:pt idx="14">
                  <c:v>56.250529570952231</c:v>
                </c:pt>
                <c:pt idx="15">
                  <c:v>55.915372610359569</c:v>
                </c:pt>
                <c:pt idx="16">
                  <c:v>54.02926328224487</c:v>
                </c:pt>
                <c:pt idx="17">
                  <c:v>47.566711914346413</c:v>
                </c:pt>
                <c:pt idx="18">
                  <c:v>42.190052982591666</c:v>
                </c:pt>
                <c:pt idx="19" formatCode="_(* #,##0.0_);_(* \(#,##0.0\);_(* &quot;-&quot;??_);_(@_)">
                  <c:v>39.212426917288283</c:v>
                </c:pt>
                <c:pt idx="20">
                  <c:v>40.665893502241957</c:v>
                </c:pt>
                <c:pt idx="21">
                  <c:v>41.72432939494859</c:v>
                </c:pt>
                <c:pt idx="22">
                  <c:v>44.313374291021276</c:v>
                </c:pt>
                <c:pt idx="23">
                  <c:v>46.699727973997113</c:v>
                </c:pt>
                <c:pt idx="24">
                  <c:v>47.97359909731292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9B3-42C2-8B14-CFF13CB10A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3471488"/>
        <c:axId val="113473024"/>
      </c:lineChart>
      <c:catAx>
        <c:axId val="113471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13473024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113473024"/>
        <c:scaling>
          <c:orientation val="minMax"/>
          <c:max val="100"/>
          <c:min val="30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13471488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45951245917869493"/>
          <c:y val="4.9856847246913617E-2"/>
          <c:w val="0.51092498703327183"/>
          <c:h val="7.81518514340389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068693026274981E-2"/>
          <c:y val="6.4850889701779407E-2"/>
          <c:w val="0.90115598453419177"/>
          <c:h val="0.73826945312496373"/>
        </c:manualLayout>
      </c:layout>
      <c:lineChart>
        <c:grouping val="standard"/>
        <c:varyColors val="0"/>
        <c:ser>
          <c:idx val="0"/>
          <c:order val="0"/>
          <c:tx>
            <c:strRef>
              <c:f>'Tasa desocupación %.(etario)'!$Q$17</c:f>
              <c:strCache>
                <c:ptCount val="1"/>
                <c:pt idx="0">
                  <c:v>14 a 28</c:v>
                </c:pt>
              </c:strCache>
            </c:strRef>
          </c:tx>
          <c:spPr>
            <a:ln w="28575" cap="rnd" cmpd="sng" algn="ctr">
              <a:solidFill>
                <a:schemeClr val="accent1">
                  <a:shade val="6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'Tasa desocupación %.(etario)'!$P$26:$P$50</c:f>
              <c:strCache>
                <c:ptCount val="25"/>
                <c:pt idx="0">
                  <c:v>Sep-Nov 2018</c:v>
                </c:pt>
                <c:pt idx="1">
                  <c:v>Oct-Dic 2018</c:v>
                </c:pt>
                <c:pt idx="2">
                  <c:v>Nov 18-Ene 19</c:v>
                </c:pt>
                <c:pt idx="3">
                  <c:v>Dic 18-Feb 19</c:v>
                </c:pt>
                <c:pt idx="4">
                  <c:v>Ene-Mar 2019</c:v>
                </c:pt>
                <c:pt idx="5">
                  <c:v>Feb-Abr 2019</c:v>
                </c:pt>
                <c:pt idx="6">
                  <c:v>Mar-May 2019</c:v>
                </c:pt>
                <c:pt idx="7">
                  <c:v>Abr-Jun 2019</c:v>
                </c:pt>
                <c:pt idx="8">
                  <c:v>May-Jul 2019</c:v>
                </c:pt>
                <c:pt idx="9">
                  <c:v>Jun-Ago 2019</c:v>
                </c:pt>
                <c:pt idx="10">
                  <c:v>Jul-Sep 2019</c:v>
                </c:pt>
                <c:pt idx="11">
                  <c:v>Ago-Oct 2019</c:v>
                </c:pt>
                <c:pt idx="12">
                  <c:v>Sep-Nov 2019</c:v>
                </c:pt>
                <c:pt idx="13">
                  <c:v>Oct-Dic 2019</c:v>
                </c:pt>
                <c:pt idx="14">
                  <c:v>Nov 18-Ene 20</c:v>
                </c:pt>
                <c:pt idx="15">
                  <c:v>Dic 18-Feb 20</c:v>
                </c:pt>
                <c:pt idx="16">
                  <c:v>Ene-Mar 2020</c:v>
                </c:pt>
                <c:pt idx="17">
                  <c:v>Feb-Abr 2020</c:v>
                </c:pt>
                <c:pt idx="18">
                  <c:v>Mar-May 2020</c:v>
                </c:pt>
                <c:pt idx="19">
                  <c:v>Abr-Jun 2020</c:v>
                </c:pt>
                <c:pt idx="20">
                  <c:v>May-Jul 2020</c:v>
                </c:pt>
                <c:pt idx="21">
                  <c:v>Jun-Ago 2020</c:v>
                </c:pt>
                <c:pt idx="22">
                  <c:v>Jul-Sep 2020</c:v>
                </c:pt>
                <c:pt idx="23">
                  <c:v>Ago-Oct 2020</c:v>
                </c:pt>
                <c:pt idx="24">
                  <c:v>Sep-Nov 2020</c:v>
                </c:pt>
              </c:strCache>
            </c:strRef>
          </c:cat>
          <c:val>
            <c:numRef>
              <c:f>'Tasa desocupación %.(etario)'!$Q$26:$Q$50</c:f>
              <c:numCache>
                <c:formatCode>#,##0.0</c:formatCode>
                <c:ptCount val="25"/>
                <c:pt idx="0">
                  <c:v>17.535960162855943</c:v>
                </c:pt>
                <c:pt idx="1">
                  <c:v>16.721518446122911</c:v>
                </c:pt>
                <c:pt idx="2">
                  <c:v>19.331759542390337</c:v>
                </c:pt>
                <c:pt idx="3">
                  <c:v>20.405283807766637</c:v>
                </c:pt>
                <c:pt idx="4">
                  <c:v>22.153086342136731</c:v>
                </c:pt>
                <c:pt idx="5">
                  <c:v>19.987749907223886</c:v>
                </c:pt>
                <c:pt idx="6">
                  <c:v>18.91416948032208</c:v>
                </c:pt>
                <c:pt idx="7">
                  <c:v>18.713766255291304</c:v>
                </c:pt>
                <c:pt idx="8">
                  <c:v>18.096580725216047</c:v>
                </c:pt>
                <c:pt idx="9">
                  <c:v>17.579350693437341</c:v>
                </c:pt>
                <c:pt idx="10">
                  <c:v>15.246937577663433</c:v>
                </c:pt>
                <c:pt idx="11">
                  <c:v>15.856629746087442</c:v>
                </c:pt>
                <c:pt idx="12">
                  <c:v>16.311804586790142</c:v>
                </c:pt>
                <c:pt idx="13">
                  <c:v>18.579015251006414</c:v>
                </c:pt>
                <c:pt idx="14">
                  <c:v>19.767640591910958</c:v>
                </c:pt>
                <c:pt idx="15">
                  <c:v>19.939796433923622</c:v>
                </c:pt>
                <c:pt idx="16">
                  <c:v>20.48583331643248</c:v>
                </c:pt>
                <c:pt idx="17">
                  <c:v>22.881366016279806</c:v>
                </c:pt>
                <c:pt idx="18" formatCode="_(* #,##0.0_);_(* \(#,##0.0\);_(* &quot;-&quot;??_);_(@_)">
                  <c:v>28.019799495092059</c:v>
                </c:pt>
                <c:pt idx="19" formatCode="0.0">
                  <c:v>33.338497453477849</c:v>
                </c:pt>
                <c:pt idx="20">
                  <c:v>34.61197928463303</c:v>
                </c:pt>
                <c:pt idx="21">
                  <c:v>26.044083559841404</c:v>
                </c:pt>
                <c:pt idx="22">
                  <c:v>30.833429524194916</c:v>
                </c:pt>
                <c:pt idx="23">
                  <c:v>28.106012368941911</c:v>
                </c:pt>
                <c:pt idx="24">
                  <c:v>26.044083559841404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2B-40F6-9B51-4E090EA07C53}"/>
            </c:ext>
          </c:extLst>
        </c:ser>
        <c:ser>
          <c:idx val="1"/>
          <c:order val="1"/>
          <c:tx>
            <c:strRef>
              <c:f>'Tasa desocupación %.(etario)'!$R$17</c:f>
              <c:strCache>
                <c:ptCount val="1"/>
                <c:pt idx="0">
                  <c:v>29 a 45</c:v>
                </c:pt>
              </c:strCache>
            </c:strRef>
          </c:tx>
          <c:spPr>
            <a:ln w="28575" cap="rnd" cmpd="sng" algn="ctr">
              <a:solidFill>
                <a:schemeClr val="accent1">
                  <a:shade val="95000"/>
                  <a:satMod val="10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'Tasa desocupación %.(etario)'!$P$26:$P$50</c:f>
              <c:strCache>
                <c:ptCount val="25"/>
                <c:pt idx="0">
                  <c:v>Sep-Nov 2018</c:v>
                </c:pt>
                <c:pt idx="1">
                  <c:v>Oct-Dic 2018</c:v>
                </c:pt>
                <c:pt idx="2">
                  <c:v>Nov 18-Ene 19</c:v>
                </c:pt>
                <c:pt idx="3">
                  <c:v>Dic 18-Feb 19</c:v>
                </c:pt>
                <c:pt idx="4">
                  <c:v>Ene-Mar 2019</c:v>
                </c:pt>
                <c:pt idx="5">
                  <c:v>Feb-Abr 2019</c:v>
                </c:pt>
                <c:pt idx="6">
                  <c:v>Mar-May 2019</c:v>
                </c:pt>
                <c:pt idx="7">
                  <c:v>Abr-Jun 2019</c:v>
                </c:pt>
                <c:pt idx="8">
                  <c:v>May-Jul 2019</c:v>
                </c:pt>
                <c:pt idx="9">
                  <c:v>Jun-Ago 2019</c:v>
                </c:pt>
                <c:pt idx="10">
                  <c:v>Jul-Sep 2019</c:v>
                </c:pt>
                <c:pt idx="11">
                  <c:v>Ago-Oct 2019</c:v>
                </c:pt>
                <c:pt idx="12">
                  <c:v>Sep-Nov 2019</c:v>
                </c:pt>
                <c:pt idx="13">
                  <c:v>Oct-Dic 2019</c:v>
                </c:pt>
                <c:pt idx="14">
                  <c:v>Nov 18-Ene 20</c:v>
                </c:pt>
                <c:pt idx="15">
                  <c:v>Dic 18-Feb 20</c:v>
                </c:pt>
                <c:pt idx="16">
                  <c:v>Ene-Mar 2020</c:v>
                </c:pt>
                <c:pt idx="17">
                  <c:v>Feb-Abr 2020</c:v>
                </c:pt>
                <c:pt idx="18">
                  <c:v>Mar-May 2020</c:v>
                </c:pt>
                <c:pt idx="19">
                  <c:v>Abr-Jun 2020</c:v>
                </c:pt>
                <c:pt idx="20">
                  <c:v>May-Jul 2020</c:v>
                </c:pt>
                <c:pt idx="21">
                  <c:v>Jun-Ago 2020</c:v>
                </c:pt>
                <c:pt idx="22">
                  <c:v>Jul-Sep 2020</c:v>
                </c:pt>
                <c:pt idx="23">
                  <c:v>Ago-Oct 2020</c:v>
                </c:pt>
                <c:pt idx="24">
                  <c:v>Sep-Nov 2020</c:v>
                </c:pt>
              </c:strCache>
            </c:strRef>
          </c:cat>
          <c:val>
            <c:numRef>
              <c:f>'Tasa desocupación %.(etario)'!$R$26:$R$50</c:f>
              <c:numCache>
                <c:formatCode>#,##0.0</c:formatCode>
                <c:ptCount val="25"/>
                <c:pt idx="0">
                  <c:v>6.6248965144164274</c:v>
                </c:pt>
                <c:pt idx="1">
                  <c:v>8.1367981006854748</c:v>
                </c:pt>
                <c:pt idx="2">
                  <c:v>9.1253123720827158</c:v>
                </c:pt>
                <c:pt idx="3">
                  <c:v>10.484218174980137</c:v>
                </c:pt>
                <c:pt idx="4">
                  <c:v>10.474089442107982</c:v>
                </c:pt>
                <c:pt idx="5">
                  <c:v>9.698360819625039</c:v>
                </c:pt>
                <c:pt idx="6">
                  <c:v>8.4854114991834315</c:v>
                </c:pt>
                <c:pt idx="7">
                  <c:v>7.7544379172256956</c:v>
                </c:pt>
                <c:pt idx="8">
                  <c:v>7.3841681028162549</c:v>
                </c:pt>
                <c:pt idx="9">
                  <c:v>7.4230706785767788</c:v>
                </c:pt>
                <c:pt idx="10">
                  <c:v>7.0261117770683414</c:v>
                </c:pt>
                <c:pt idx="11">
                  <c:v>7.0073359225603964</c:v>
                </c:pt>
                <c:pt idx="12">
                  <c:v>7.0961042048404188</c:v>
                </c:pt>
                <c:pt idx="13">
                  <c:v>6.6718114452724286</c:v>
                </c:pt>
                <c:pt idx="14">
                  <c:v>7.5910112617219712</c:v>
                </c:pt>
                <c:pt idx="15">
                  <c:v>7.9390459620179907</c:v>
                </c:pt>
                <c:pt idx="16">
                  <c:v>9.1625861614465922</c:v>
                </c:pt>
                <c:pt idx="17">
                  <c:v>11.857583925040984</c:v>
                </c:pt>
                <c:pt idx="18" formatCode="_(* #,##0.0_);_(* \(#,##0.0\);_(* &quot;-&quot;??_);_(@_)">
                  <c:v>16.144586949973164</c:v>
                </c:pt>
                <c:pt idx="19" formatCode="0.0">
                  <c:v>20.778626879559418</c:v>
                </c:pt>
                <c:pt idx="20">
                  <c:v>22.470437689714807</c:v>
                </c:pt>
                <c:pt idx="21">
                  <c:v>14.033268111791072</c:v>
                </c:pt>
                <c:pt idx="22">
                  <c:v>19.713475532260851</c:v>
                </c:pt>
                <c:pt idx="23">
                  <c:v>16.625497888626604</c:v>
                </c:pt>
                <c:pt idx="24">
                  <c:v>14.033268111791072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2B-40F6-9B51-4E090EA07C53}"/>
            </c:ext>
          </c:extLst>
        </c:ser>
        <c:ser>
          <c:idx val="2"/>
          <c:order val="2"/>
          <c:tx>
            <c:strRef>
              <c:f>'Tasa desocupación %.(etario)'!$S$17</c:f>
              <c:strCache>
                <c:ptCount val="1"/>
                <c:pt idx="0">
                  <c:v>46 y más</c:v>
                </c:pt>
              </c:strCache>
            </c:strRef>
          </c:tx>
          <c:spPr>
            <a:ln w="28575" cap="rnd" cmpd="sng" algn="ctr">
              <a:solidFill>
                <a:schemeClr val="accent1">
                  <a:tint val="6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'Tasa desocupación %.(etario)'!$P$26:$P$50</c:f>
              <c:strCache>
                <c:ptCount val="25"/>
                <c:pt idx="0">
                  <c:v>Sep-Nov 2018</c:v>
                </c:pt>
                <c:pt idx="1">
                  <c:v>Oct-Dic 2018</c:v>
                </c:pt>
                <c:pt idx="2">
                  <c:v>Nov 18-Ene 19</c:v>
                </c:pt>
                <c:pt idx="3">
                  <c:v>Dic 18-Feb 19</c:v>
                </c:pt>
                <c:pt idx="4">
                  <c:v>Ene-Mar 2019</c:v>
                </c:pt>
                <c:pt idx="5">
                  <c:v>Feb-Abr 2019</c:v>
                </c:pt>
                <c:pt idx="6">
                  <c:v>Mar-May 2019</c:v>
                </c:pt>
                <c:pt idx="7">
                  <c:v>Abr-Jun 2019</c:v>
                </c:pt>
                <c:pt idx="8">
                  <c:v>May-Jul 2019</c:v>
                </c:pt>
                <c:pt idx="9">
                  <c:v>Jun-Ago 2019</c:v>
                </c:pt>
                <c:pt idx="10">
                  <c:v>Jul-Sep 2019</c:v>
                </c:pt>
                <c:pt idx="11">
                  <c:v>Ago-Oct 2019</c:v>
                </c:pt>
                <c:pt idx="12">
                  <c:v>Sep-Nov 2019</c:v>
                </c:pt>
                <c:pt idx="13">
                  <c:v>Oct-Dic 2019</c:v>
                </c:pt>
                <c:pt idx="14">
                  <c:v>Nov 18-Ene 20</c:v>
                </c:pt>
                <c:pt idx="15">
                  <c:v>Dic 18-Feb 20</c:v>
                </c:pt>
                <c:pt idx="16">
                  <c:v>Ene-Mar 2020</c:v>
                </c:pt>
                <c:pt idx="17">
                  <c:v>Feb-Abr 2020</c:v>
                </c:pt>
                <c:pt idx="18">
                  <c:v>Mar-May 2020</c:v>
                </c:pt>
                <c:pt idx="19">
                  <c:v>Abr-Jun 2020</c:v>
                </c:pt>
                <c:pt idx="20">
                  <c:v>May-Jul 2020</c:v>
                </c:pt>
                <c:pt idx="21">
                  <c:v>Jun-Ago 2020</c:v>
                </c:pt>
                <c:pt idx="22">
                  <c:v>Jul-Sep 2020</c:v>
                </c:pt>
                <c:pt idx="23">
                  <c:v>Ago-Oct 2020</c:v>
                </c:pt>
                <c:pt idx="24">
                  <c:v>Sep-Nov 2020</c:v>
                </c:pt>
              </c:strCache>
            </c:strRef>
          </c:cat>
          <c:val>
            <c:numRef>
              <c:f>'Tasa desocupación %.(etario)'!$S$26:$S$50</c:f>
              <c:numCache>
                <c:formatCode>#,##0.0</c:formatCode>
                <c:ptCount val="25"/>
                <c:pt idx="0">
                  <c:v>6.8066004992713562</c:v>
                </c:pt>
                <c:pt idx="1">
                  <c:v>6.7418131974718136</c:v>
                </c:pt>
                <c:pt idx="2">
                  <c:v>7.4773214608813703</c:v>
                </c:pt>
                <c:pt idx="3">
                  <c:v>8.7553602411354881</c:v>
                </c:pt>
                <c:pt idx="4">
                  <c:v>8.6917467329752043</c:v>
                </c:pt>
                <c:pt idx="5">
                  <c:v>7.3556847208476066</c:v>
                </c:pt>
                <c:pt idx="6">
                  <c:v>7.183504581095665</c:v>
                </c:pt>
                <c:pt idx="7">
                  <c:v>6.4214261837819722</c:v>
                </c:pt>
                <c:pt idx="8">
                  <c:v>7.164916935065027</c:v>
                </c:pt>
                <c:pt idx="9">
                  <c:v>8.1059329100670965</c:v>
                </c:pt>
                <c:pt idx="10">
                  <c:v>9.1900816471722404</c:v>
                </c:pt>
                <c:pt idx="11">
                  <c:v>8.8947383102824151</c:v>
                </c:pt>
                <c:pt idx="12">
                  <c:v>6.8767157937826662</c:v>
                </c:pt>
                <c:pt idx="13">
                  <c:v>6.2571301564424742</c:v>
                </c:pt>
                <c:pt idx="14">
                  <c:v>6.5061264199956907</c:v>
                </c:pt>
                <c:pt idx="15">
                  <c:v>6.7973301680842217</c:v>
                </c:pt>
                <c:pt idx="16">
                  <c:v>7.7459849211135596</c:v>
                </c:pt>
                <c:pt idx="17">
                  <c:v>10.885464068775057</c:v>
                </c:pt>
                <c:pt idx="18" formatCode="_(* #,##0.0_);_(* \(#,##0.0\);_(* &quot;-&quot;??_);_(@_)">
                  <c:v>15.598269139734466</c:v>
                </c:pt>
                <c:pt idx="19" formatCode="0.0">
                  <c:v>18.781378321151216</c:v>
                </c:pt>
                <c:pt idx="20">
                  <c:v>19.709162775961843</c:v>
                </c:pt>
                <c:pt idx="21">
                  <c:v>13.112471371655049</c:v>
                </c:pt>
                <c:pt idx="22">
                  <c:v>16.484681434490529</c:v>
                </c:pt>
                <c:pt idx="23">
                  <c:v>13.72459436717895</c:v>
                </c:pt>
                <c:pt idx="24">
                  <c:v>13.112471371655049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92B-40F6-9B51-4E090EA07C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2083328"/>
        <c:axId val="112084864"/>
      </c:lineChart>
      <c:catAx>
        <c:axId val="112083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12084864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112084864"/>
        <c:scaling>
          <c:orientation val="minMax"/>
          <c:min val="4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12083328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14500776112663338"/>
          <c:y val="6.8786410696934669E-2"/>
          <c:w val="0.48554472852413644"/>
          <c:h val="0.1258010329353992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529888238951844"/>
          <c:y val="3.0377030573880973E-2"/>
          <c:w val="0.81692318697826949"/>
          <c:h val="0.854155139391359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A087-4E65-8DA4-EE8741EC7045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A087-4E65-8DA4-EE8741EC7045}"/>
              </c:ext>
            </c:extLst>
          </c:dPt>
          <c:dPt>
            <c:idx val="2"/>
            <c:invertIfNegative val="0"/>
            <c:bubble3D val="0"/>
            <c:spPr>
              <a:solidFill>
                <a:schemeClr val="tx2"/>
              </a:solidFill>
            </c:spPr>
            <c:extLst>
              <c:ext xmlns:c16="http://schemas.microsoft.com/office/drawing/2014/chart" uri="{C3380CC4-5D6E-409C-BE32-E72D297353CC}">
                <c16:uniqueId val="{00000003-A087-4E65-8DA4-EE8741EC7045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095F-421A-B934-78F86B41AF19}"/>
              </c:ext>
            </c:extLst>
          </c:dPt>
          <c:dLbls>
            <c:numFmt formatCode="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'TGP% Ciudades 14 a 28 años'!$L$13:$L$26</c:f>
              <c:strCache>
                <c:ptCount val="14"/>
                <c:pt idx="0">
                  <c:v>Medellín</c:v>
                </c:pt>
                <c:pt idx="1">
                  <c:v>Cali</c:v>
                </c:pt>
                <c:pt idx="2">
                  <c:v>Bogotá</c:v>
                </c:pt>
                <c:pt idx="3">
                  <c:v>Bucaramanga</c:v>
                </c:pt>
                <c:pt idx="4">
                  <c:v>Total 13 áreas</c:v>
                </c:pt>
                <c:pt idx="5">
                  <c:v>Villavicencio</c:v>
                </c:pt>
                <c:pt idx="6">
                  <c:v>Pereira</c:v>
                </c:pt>
                <c:pt idx="7">
                  <c:v>Ibagué</c:v>
                </c:pt>
                <c:pt idx="8">
                  <c:v>Manizales</c:v>
                </c:pt>
                <c:pt idx="9">
                  <c:v>Cúcuta</c:v>
                </c:pt>
                <c:pt idx="10">
                  <c:v>Pasto</c:v>
                </c:pt>
                <c:pt idx="11">
                  <c:v>Barranquilla</c:v>
                </c:pt>
                <c:pt idx="12">
                  <c:v>Montería</c:v>
                </c:pt>
                <c:pt idx="13">
                  <c:v>Cartagena</c:v>
                </c:pt>
              </c:strCache>
            </c:strRef>
          </c:cat>
          <c:val>
            <c:numRef>
              <c:f>'TGP% Ciudades 14 a 28 años'!$M$13:$M$26</c:f>
              <c:numCache>
                <c:formatCode>0.0</c:formatCode>
                <c:ptCount val="14"/>
                <c:pt idx="0">
                  <c:v>61.329339018417009</c:v>
                </c:pt>
                <c:pt idx="1">
                  <c:v>61.166563406257126</c:v>
                </c:pt>
                <c:pt idx="2">
                  <c:v>59.525410713390869</c:v>
                </c:pt>
                <c:pt idx="3">
                  <c:v>57.987972933019606</c:v>
                </c:pt>
                <c:pt idx="4">
                  <c:v>56.846109217596599</c:v>
                </c:pt>
                <c:pt idx="5">
                  <c:v>54.529128558300414</c:v>
                </c:pt>
                <c:pt idx="6">
                  <c:v>54.185789614905978</c:v>
                </c:pt>
                <c:pt idx="7">
                  <c:v>53.422105709881698</c:v>
                </c:pt>
                <c:pt idx="8">
                  <c:v>52.390163019519129</c:v>
                </c:pt>
                <c:pt idx="9">
                  <c:v>51.532456945047841</c:v>
                </c:pt>
                <c:pt idx="10">
                  <c:v>50.179298110163948</c:v>
                </c:pt>
                <c:pt idx="11">
                  <c:v>49.107438492101693</c:v>
                </c:pt>
                <c:pt idx="12">
                  <c:v>44.965119395252842</c:v>
                </c:pt>
                <c:pt idx="13">
                  <c:v>40.406039329374835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087-4E65-8DA4-EE8741EC70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12980736"/>
        <c:axId val="112982272"/>
      </c:barChart>
      <c:catAx>
        <c:axId val="11298073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2982272"/>
        <c:crosses val="autoZero"/>
        <c:auto val="1"/>
        <c:lblAlgn val="ctr"/>
        <c:lblOffset val="100"/>
        <c:noMultiLvlLbl val="0"/>
      </c:catAx>
      <c:valAx>
        <c:axId val="112982272"/>
        <c:scaling>
          <c:orientation val="minMax"/>
          <c:max val="65"/>
          <c:min val="40"/>
        </c:scaling>
        <c:delete val="0"/>
        <c:axPos val="b"/>
        <c:numFmt formatCode="#,##0" sourceLinked="0"/>
        <c:majorTickMark val="out"/>
        <c:minorTickMark val="none"/>
        <c:tickLblPos val="high"/>
        <c:spPr>
          <a:ln>
            <a:solidFill>
              <a:schemeClr val="tx1"/>
            </a:solidFill>
          </a:ln>
        </c:spPr>
        <c:crossAx val="11298073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662743923313934"/>
          <c:y val="1.8659162450054553E-2"/>
          <c:w val="0.82806073833162164"/>
          <c:h val="0.8446414379328419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1B1-422B-AA46-B06F50AFB3EA}"/>
              </c:ext>
            </c:extLst>
          </c:dPt>
          <c:dPt>
            <c:idx val="1"/>
            <c:invertIfNegative val="0"/>
            <c:bubble3D val="0"/>
            <c:spPr>
              <a:solidFill>
                <a:schemeClr val="tx2"/>
              </a:solidFill>
            </c:spPr>
            <c:extLst>
              <c:ext xmlns:c16="http://schemas.microsoft.com/office/drawing/2014/chart" uri="{C3380CC4-5D6E-409C-BE32-E72D297353CC}">
                <c16:uniqueId val="{00000002-21B1-422B-AA46-B06F50AFB3EA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6B13-464C-8CFE-981BDA34FD28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C3E5-4F45-94E2-46B1A43203CF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'TGP% Ciudades 29 a 45 años'!$L$13:$L$26</c:f>
              <c:strCache>
                <c:ptCount val="14"/>
                <c:pt idx="0">
                  <c:v>Bucaramanga</c:v>
                </c:pt>
                <c:pt idx="1">
                  <c:v>Bogotá</c:v>
                </c:pt>
                <c:pt idx="2">
                  <c:v>Medellín</c:v>
                </c:pt>
                <c:pt idx="3">
                  <c:v>Cali</c:v>
                </c:pt>
                <c:pt idx="4">
                  <c:v>Pasto</c:v>
                </c:pt>
                <c:pt idx="5">
                  <c:v>Total 13 áreas</c:v>
                </c:pt>
                <c:pt idx="6">
                  <c:v>Villavicencio</c:v>
                </c:pt>
                <c:pt idx="7">
                  <c:v>Manizales</c:v>
                </c:pt>
                <c:pt idx="8">
                  <c:v>Ibagué</c:v>
                </c:pt>
                <c:pt idx="9">
                  <c:v>Barranquilla</c:v>
                </c:pt>
                <c:pt idx="10">
                  <c:v>Pereira</c:v>
                </c:pt>
                <c:pt idx="11">
                  <c:v>Cúcuta</c:v>
                </c:pt>
                <c:pt idx="12">
                  <c:v>Montería</c:v>
                </c:pt>
                <c:pt idx="13">
                  <c:v>Cartagena</c:v>
                </c:pt>
              </c:strCache>
            </c:strRef>
          </c:cat>
          <c:val>
            <c:numRef>
              <c:f>'TGP% Ciudades 29 a 45 años'!$M$13:$M$26</c:f>
              <c:numCache>
                <c:formatCode>#,##0.0</c:formatCode>
                <c:ptCount val="14"/>
                <c:pt idx="0">
                  <c:v>87.774836695296969</c:v>
                </c:pt>
                <c:pt idx="1">
                  <c:v>87.27292845224116</c:v>
                </c:pt>
                <c:pt idx="2">
                  <c:v>86.908495757407877</c:v>
                </c:pt>
                <c:pt idx="3">
                  <c:v>86.641326404151627</c:v>
                </c:pt>
                <c:pt idx="4">
                  <c:v>85.707630911140328</c:v>
                </c:pt>
                <c:pt idx="5">
                  <c:v>85.654736409090589</c:v>
                </c:pt>
                <c:pt idx="6">
                  <c:v>84.82469720148363</c:v>
                </c:pt>
                <c:pt idx="7">
                  <c:v>84.727592612675181</c:v>
                </c:pt>
                <c:pt idx="8">
                  <c:v>83.101387828577231</c:v>
                </c:pt>
                <c:pt idx="9">
                  <c:v>82.460456345568758</c:v>
                </c:pt>
                <c:pt idx="10">
                  <c:v>81.917141156000014</c:v>
                </c:pt>
                <c:pt idx="11">
                  <c:v>81.48436084648452</c:v>
                </c:pt>
                <c:pt idx="12">
                  <c:v>79.320249319540437</c:v>
                </c:pt>
                <c:pt idx="13">
                  <c:v>78.271500782969369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1B1-422B-AA46-B06F50AFB3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13824896"/>
        <c:axId val="113826432"/>
      </c:barChart>
      <c:catAx>
        <c:axId val="11382489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3826432"/>
        <c:crosses val="autoZero"/>
        <c:auto val="1"/>
        <c:lblAlgn val="ctr"/>
        <c:lblOffset val="100"/>
        <c:noMultiLvlLbl val="0"/>
      </c:catAx>
      <c:valAx>
        <c:axId val="113826432"/>
        <c:scaling>
          <c:orientation val="minMax"/>
          <c:max val="94"/>
          <c:min val="50"/>
        </c:scaling>
        <c:delete val="0"/>
        <c:axPos val="b"/>
        <c:numFmt formatCode="#,##0" sourceLinked="0"/>
        <c:majorTickMark val="out"/>
        <c:minorTickMark val="none"/>
        <c:tickLblPos val="high"/>
        <c:spPr>
          <a:ln>
            <a:solidFill>
              <a:schemeClr val="tx1"/>
            </a:solidFill>
          </a:ln>
        </c:spPr>
        <c:crossAx val="11382489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610350257941898"/>
          <c:y val="2.0833666978068443E-2"/>
          <c:w val="0.81901688387486848"/>
          <c:h val="0.8636985631033413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435A-4981-9310-F4B4A160709D}"/>
              </c:ext>
            </c:extLst>
          </c:dPt>
          <c:dPt>
            <c:idx val="3"/>
            <c:invertIfNegative val="0"/>
            <c:bubble3D val="0"/>
            <c:spPr>
              <a:solidFill>
                <a:schemeClr val="tx2"/>
              </a:solidFill>
            </c:spPr>
            <c:extLst>
              <c:ext xmlns:c16="http://schemas.microsoft.com/office/drawing/2014/chart" uri="{C3380CC4-5D6E-409C-BE32-E72D297353CC}">
                <c16:uniqueId val="{00000001-435A-4981-9310-F4B4A160709D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435A-4981-9310-F4B4A160709D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435A-4981-9310-F4B4A160709D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'TGP% Ciudades 46 años y más'!$L$13:$L$26</c:f>
              <c:strCache>
                <c:ptCount val="14"/>
                <c:pt idx="0">
                  <c:v>Pasto</c:v>
                </c:pt>
                <c:pt idx="1">
                  <c:v>Barranquilla</c:v>
                </c:pt>
                <c:pt idx="2">
                  <c:v>Villavicencio</c:v>
                </c:pt>
                <c:pt idx="3">
                  <c:v>Bogotá</c:v>
                </c:pt>
                <c:pt idx="4">
                  <c:v>Bucaramanga</c:v>
                </c:pt>
                <c:pt idx="5">
                  <c:v>Montería</c:v>
                </c:pt>
                <c:pt idx="6">
                  <c:v>Cali</c:v>
                </c:pt>
                <c:pt idx="7">
                  <c:v>Total 13 áreas</c:v>
                </c:pt>
                <c:pt idx="8">
                  <c:v>Cartagena</c:v>
                </c:pt>
                <c:pt idx="9">
                  <c:v>Cúcuta</c:v>
                </c:pt>
                <c:pt idx="10">
                  <c:v>Ibagué</c:v>
                </c:pt>
                <c:pt idx="11">
                  <c:v>Medellín</c:v>
                </c:pt>
                <c:pt idx="12">
                  <c:v>Pereira</c:v>
                </c:pt>
                <c:pt idx="13">
                  <c:v>Manizales</c:v>
                </c:pt>
              </c:strCache>
            </c:strRef>
          </c:cat>
          <c:val>
            <c:numRef>
              <c:f>'TGP% Ciudades 46 años y más'!$M$13:$M$26</c:f>
              <c:numCache>
                <c:formatCode>#,##0.0</c:formatCode>
                <c:ptCount val="14"/>
                <c:pt idx="0">
                  <c:v>58.329914739380243</c:v>
                </c:pt>
                <c:pt idx="1">
                  <c:v>55.938428743163669</c:v>
                </c:pt>
                <c:pt idx="2">
                  <c:v>55.315511866150722</c:v>
                </c:pt>
                <c:pt idx="3">
                  <c:v>53.553468267404561</c:v>
                </c:pt>
                <c:pt idx="4">
                  <c:v>53.552784248538963</c:v>
                </c:pt>
                <c:pt idx="5">
                  <c:v>53.438591460452201</c:v>
                </c:pt>
                <c:pt idx="6">
                  <c:v>52.770248549364382</c:v>
                </c:pt>
                <c:pt idx="7">
                  <c:v>52.162417934806108</c:v>
                </c:pt>
                <c:pt idx="8">
                  <c:v>51.773229936517815</c:v>
                </c:pt>
                <c:pt idx="9">
                  <c:v>50.631832247238805</c:v>
                </c:pt>
                <c:pt idx="10">
                  <c:v>49.553368406873268</c:v>
                </c:pt>
                <c:pt idx="11">
                  <c:v>48.574023969737929</c:v>
                </c:pt>
                <c:pt idx="12">
                  <c:v>45.746975374767793</c:v>
                </c:pt>
                <c:pt idx="13">
                  <c:v>45.490586557887156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35A-4981-9310-F4B4A16070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13969024"/>
        <c:axId val="113970560"/>
      </c:barChart>
      <c:catAx>
        <c:axId val="11396902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3970560"/>
        <c:crosses val="autoZero"/>
        <c:auto val="1"/>
        <c:lblAlgn val="ctr"/>
        <c:lblOffset val="100"/>
        <c:noMultiLvlLbl val="0"/>
      </c:catAx>
      <c:valAx>
        <c:axId val="113970560"/>
        <c:scaling>
          <c:orientation val="minMax"/>
          <c:min val="45"/>
        </c:scaling>
        <c:delete val="0"/>
        <c:axPos val="b"/>
        <c:numFmt formatCode="#,##0" sourceLinked="0"/>
        <c:majorTickMark val="out"/>
        <c:minorTickMark val="none"/>
        <c:tickLblPos val="high"/>
        <c:spPr>
          <a:ln>
            <a:solidFill>
              <a:schemeClr val="tx1"/>
            </a:solidFill>
          </a:ln>
        </c:spPr>
        <c:crossAx val="11396902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362246831445532"/>
          <c:y val="3.1359956226970027E-2"/>
          <c:w val="0.83147388661978805"/>
          <c:h val="0.8531719202852086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EE3C-4213-B919-9464930A016B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EE3C-4213-B919-9464930A016B}"/>
              </c:ext>
            </c:extLst>
          </c:dPt>
          <c:dPt>
            <c:idx val="2"/>
            <c:invertIfNegative val="0"/>
            <c:bubble3D val="0"/>
            <c:spPr>
              <a:solidFill>
                <a:schemeClr val="tx2"/>
              </a:solidFill>
            </c:spPr>
            <c:extLst>
              <c:ext xmlns:c16="http://schemas.microsoft.com/office/drawing/2014/chart" uri="{C3380CC4-5D6E-409C-BE32-E72D297353CC}">
                <c16:uniqueId val="{00000003-EE3C-4213-B919-9464930A016B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6ED0-44F4-BC06-B70D0BBAD649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'Tasa Ocup%Ciudades 14 a 28 años'!$L$13:$L$26</c:f>
              <c:strCache>
                <c:ptCount val="14"/>
                <c:pt idx="0">
                  <c:v>Medellín</c:v>
                </c:pt>
                <c:pt idx="1">
                  <c:v>Cali</c:v>
                </c:pt>
                <c:pt idx="2">
                  <c:v>Bogotá</c:v>
                </c:pt>
                <c:pt idx="3">
                  <c:v>Bucaramanga</c:v>
                </c:pt>
                <c:pt idx="4">
                  <c:v>Total 13 áreas</c:v>
                </c:pt>
                <c:pt idx="5">
                  <c:v>Pereira</c:v>
                </c:pt>
                <c:pt idx="6">
                  <c:v>Barranquilla</c:v>
                </c:pt>
                <c:pt idx="7">
                  <c:v>Villavicencio</c:v>
                </c:pt>
                <c:pt idx="8">
                  <c:v>Manizales</c:v>
                </c:pt>
                <c:pt idx="9">
                  <c:v>Pasto</c:v>
                </c:pt>
                <c:pt idx="10">
                  <c:v>Cúcuta</c:v>
                </c:pt>
                <c:pt idx="11">
                  <c:v>Ibagué</c:v>
                </c:pt>
                <c:pt idx="12">
                  <c:v>Montería</c:v>
                </c:pt>
                <c:pt idx="13">
                  <c:v>Cartagena</c:v>
                </c:pt>
              </c:strCache>
            </c:strRef>
          </c:cat>
          <c:val>
            <c:numRef>
              <c:f>'Tasa Ocup%Ciudades 14 a 28 años'!$M$13:$M$26</c:f>
              <c:numCache>
                <c:formatCode>#,##0.0</c:formatCode>
                <c:ptCount val="14"/>
                <c:pt idx="0">
                  <c:v>44.419526826888884</c:v>
                </c:pt>
                <c:pt idx="1">
                  <c:v>43.334435002423064</c:v>
                </c:pt>
                <c:pt idx="2">
                  <c:v>43.146312161223079</c:v>
                </c:pt>
                <c:pt idx="3">
                  <c:v>42.669980016866326</c:v>
                </c:pt>
                <c:pt idx="4">
                  <c:v>41.025043342959719</c:v>
                </c:pt>
                <c:pt idx="5">
                  <c:v>40.082860887512055</c:v>
                </c:pt>
                <c:pt idx="6">
                  <c:v>38.229806021924311</c:v>
                </c:pt>
                <c:pt idx="7">
                  <c:v>37.737352490640944</c:v>
                </c:pt>
                <c:pt idx="8">
                  <c:v>36.132182313841689</c:v>
                </c:pt>
                <c:pt idx="9">
                  <c:v>35.633921608471574</c:v>
                </c:pt>
                <c:pt idx="10">
                  <c:v>35.363398740701754</c:v>
                </c:pt>
                <c:pt idx="11">
                  <c:v>32.898208034550635</c:v>
                </c:pt>
                <c:pt idx="12">
                  <c:v>31.277001251881387</c:v>
                </c:pt>
                <c:pt idx="13">
                  <c:v>29.254180122246687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E3C-4213-B919-9464930A01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14145152"/>
        <c:axId val="114146688"/>
      </c:barChart>
      <c:catAx>
        <c:axId val="11414515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4146688"/>
        <c:crosses val="autoZero"/>
        <c:auto val="1"/>
        <c:lblAlgn val="ctr"/>
        <c:lblOffset val="100"/>
        <c:noMultiLvlLbl val="0"/>
      </c:catAx>
      <c:valAx>
        <c:axId val="114146688"/>
        <c:scaling>
          <c:orientation val="minMax"/>
          <c:min val="20"/>
        </c:scaling>
        <c:delete val="0"/>
        <c:axPos val="b"/>
        <c:numFmt formatCode="#,##0" sourceLinked="0"/>
        <c:majorTickMark val="out"/>
        <c:minorTickMark val="none"/>
        <c:tickLblPos val="high"/>
        <c:spPr>
          <a:ln>
            <a:solidFill>
              <a:schemeClr val="tx1"/>
            </a:solidFill>
          </a:ln>
        </c:spPr>
        <c:crossAx val="11414515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780397655772495"/>
          <c:y val="2.4833785408930938E-2"/>
          <c:w val="0.82088613095548479"/>
          <c:h val="0.8596982066204947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CF2E-43F0-A01A-CE6C9B28043A}"/>
              </c:ext>
            </c:extLst>
          </c:dPt>
          <c:dPt>
            <c:idx val="1"/>
            <c:invertIfNegative val="0"/>
            <c:bubble3D val="0"/>
            <c:spPr>
              <a:solidFill>
                <a:schemeClr val="tx2"/>
              </a:solidFill>
            </c:spPr>
            <c:extLst>
              <c:ext xmlns:c16="http://schemas.microsoft.com/office/drawing/2014/chart" uri="{C3380CC4-5D6E-409C-BE32-E72D297353CC}">
                <c16:uniqueId val="{00000002-CF2E-43F0-A01A-CE6C9B28043A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CF2E-43F0-A01A-CE6C9B28043A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2D72-488E-9155-20AD93A30A75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28B9-4C68-935A-48B47EC6707F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CF2E-43F0-A01A-CE6C9B28043A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'Tasa Ocup%Ciudades 29 a 45 años'!$L$13:$L$26</c:f>
              <c:strCache>
                <c:ptCount val="14"/>
                <c:pt idx="0">
                  <c:v>Bucaramanga</c:v>
                </c:pt>
                <c:pt idx="1">
                  <c:v>Bogotá</c:v>
                </c:pt>
                <c:pt idx="2">
                  <c:v>Barranquilla</c:v>
                </c:pt>
                <c:pt idx="3">
                  <c:v>Medellín</c:v>
                </c:pt>
                <c:pt idx="4">
                  <c:v>Pasto</c:v>
                </c:pt>
                <c:pt idx="5">
                  <c:v>Total 13 áreas</c:v>
                </c:pt>
                <c:pt idx="6">
                  <c:v>Cali</c:v>
                </c:pt>
                <c:pt idx="7">
                  <c:v>Manizales</c:v>
                </c:pt>
                <c:pt idx="8">
                  <c:v>Pereira</c:v>
                </c:pt>
                <c:pt idx="9">
                  <c:v>Villavicencio</c:v>
                </c:pt>
                <c:pt idx="10">
                  <c:v>Cartagena</c:v>
                </c:pt>
                <c:pt idx="11">
                  <c:v>Montería</c:v>
                </c:pt>
                <c:pt idx="12">
                  <c:v>Ibagué</c:v>
                </c:pt>
                <c:pt idx="13">
                  <c:v>Cúcuta</c:v>
                </c:pt>
              </c:strCache>
            </c:strRef>
          </c:cat>
          <c:val>
            <c:numRef>
              <c:f>'Tasa Ocup%Ciudades 29 a 45 años'!$M$13:$M$26</c:f>
              <c:numCache>
                <c:formatCode>#,##0.0</c:formatCode>
                <c:ptCount val="14"/>
                <c:pt idx="0">
                  <c:v>74.188189020125137</c:v>
                </c:pt>
                <c:pt idx="1">
                  <c:v>73.54520045335137</c:v>
                </c:pt>
                <c:pt idx="2">
                  <c:v>73.193935498228299</c:v>
                </c:pt>
                <c:pt idx="3">
                  <c:v>72.821540301083317</c:v>
                </c:pt>
                <c:pt idx="4">
                  <c:v>72.518650697812149</c:v>
                </c:pt>
                <c:pt idx="5">
                  <c:v>71.821788355168565</c:v>
                </c:pt>
                <c:pt idx="6">
                  <c:v>71.040773265817265</c:v>
                </c:pt>
                <c:pt idx="7">
                  <c:v>69.333074548789767</c:v>
                </c:pt>
                <c:pt idx="8">
                  <c:v>69.21196596772937</c:v>
                </c:pt>
                <c:pt idx="9">
                  <c:v>68.487812814006915</c:v>
                </c:pt>
                <c:pt idx="10">
                  <c:v>67.213484142159118</c:v>
                </c:pt>
                <c:pt idx="11">
                  <c:v>64.880513553613056</c:v>
                </c:pt>
                <c:pt idx="12">
                  <c:v>64.520542667842051</c:v>
                </c:pt>
                <c:pt idx="13">
                  <c:v>63.186347134849406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F2E-43F0-A01A-CE6C9B2804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14228224"/>
        <c:axId val="112022272"/>
      </c:barChart>
      <c:catAx>
        <c:axId val="11422822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2022272"/>
        <c:crosses val="autoZero"/>
        <c:auto val="1"/>
        <c:lblAlgn val="ctr"/>
        <c:lblOffset val="100"/>
        <c:noMultiLvlLbl val="0"/>
      </c:catAx>
      <c:valAx>
        <c:axId val="112022272"/>
        <c:scaling>
          <c:orientation val="minMax"/>
          <c:min val="50"/>
        </c:scaling>
        <c:delete val="0"/>
        <c:axPos val="b"/>
        <c:numFmt formatCode="#,##0" sourceLinked="0"/>
        <c:majorTickMark val="out"/>
        <c:minorTickMark val="none"/>
        <c:tickLblPos val="high"/>
        <c:spPr>
          <a:ln>
            <a:solidFill>
              <a:schemeClr val="tx1"/>
            </a:solidFill>
          </a:ln>
        </c:spPr>
        <c:crossAx val="11422822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76281254316893"/>
          <c:y val="4.2992865682889625E-2"/>
          <c:w val="0.82021562265351089"/>
          <c:h val="0.697912821540441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 Mercado Laboral (Tasas)'!$B$14</c:f>
              <c:strCache>
                <c:ptCount val="1"/>
                <c:pt idx="0">
                  <c:v>Tasa global de participación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 Mercado Laboral (Tasas)'!$C$11:$D$11</c:f>
              <c:numCache>
                <c:formatCode>General</c:formatCode>
                <c:ptCount val="2"/>
                <c:pt idx="0">
                  <c:v>2019</c:v>
                </c:pt>
                <c:pt idx="1">
                  <c:v>2020</c:v>
                </c:pt>
              </c:numCache>
            </c:numRef>
          </c:cat>
          <c:val>
            <c:numRef>
              <c:f>' Mercado Laboral (Tasas)'!$C$14:$D$14</c:f>
              <c:numCache>
                <c:formatCode>#,##0.0</c:formatCode>
                <c:ptCount val="2"/>
                <c:pt idx="0">
                  <c:v>69.024534057737725</c:v>
                </c:pt>
                <c:pt idx="1">
                  <c:v>64.045529310968618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69-4A67-906A-2D340490538F}"/>
            </c:ext>
          </c:extLst>
        </c:ser>
        <c:ser>
          <c:idx val="0"/>
          <c:order val="1"/>
          <c:tx>
            <c:strRef>
              <c:f>' Mercado Laboral (Tasas)'!$B$15</c:f>
              <c:strCache>
                <c:ptCount val="1"/>
                <c:pt idx="0">
                  <c:v>Tasa de ocupación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 Mercado Laboral (Tasas)'!$C$11:$D$11</c:f>
              <c:numCache>
                <c:formatCode>General</c:formatCode>
                <c:ptCount val="2"/>
                <c:pt idx="0">
                  <c:v>2019</c:v>
                </c:pt>
                <c:pt idx="1">
                  <c:v>2020</c:v>
                </c:pt>
              </c:numCache>
            </c:numRef>
          </c:cat>
          <c:val>
            <c:numRef>
              <c:f>' Mercado Laboral (Tasas)'!$C$15:$D$15</c:f>
              <c:numCache>
                <c:formatCode>#,##0.0</c:formatCode>
                <c:ptCount val="2"/>
                <c:pt idx="0">
                  <c:v>61.446860330820627</c:v>
                </c:pt>
                <c:pt idx="1">
                  <c:v>52.257501184980896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69-4A67-906A-2D34049053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875392"/>
        <c:axId val="110876928"/>
      </c:barChart>
      <c:catAx>
        <c:axId val="110875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10876928"/>
        <c:crosses val="autoZero"/>
        <c:auto val="1"/>
        <c:lblAlgn val="ctr"/>
        <c:lblOffset val="100"/>
        <c:noMultiLvlLbl val="0"/>
      </c:catAx>
      <c:valAx>
        <c:axId val="110876928"/>
        <c:scaling>
          <c:orientation val="minMax"/>
          <c:max val="78"/>
          <c:min val="56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10875392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2.1117915816078536E-2"/>
          <c:y val="0.87754500757827902"/>
          <c:w val="0.96014335245131388"/>
          <c:h val="9.707263848926209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625694041374174"/>
          <c:y val="2.6644554422405115E-2"/>
          <c:w val="0.8224142088763533"/>
          <c:h val="0.8578874607752005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2B5-4FDC-B4A9-C52B6ABA7FEA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A037-415C-807B-13A9B35B15FC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A037-415C-807B-13A9B35B15FC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A037-415C-807B-13A9B35B15FC}"/>
              </c:ext>
            </c:extLst>
          </c:dPt>
          <c:dPt>
            <c:idx val="6"/>
            <c:invertIfNegative val="0"/>
            <c:bubble3D val="0"/>
            <c:spPr>
              <a:solidFill>
                <a:schemeClr val="tx2"/>
              </a:solidFill>
            </c:spPr>
            <c:extLst>
              <c:ext xmlns:c16="http://schemas.microsoft.com/office/drawing/2014/chart" uri="{C3380CC4-5D6E-409C-BE32-E72D297353CC}">
                <c16:uniqueId val="{00000008-4F75-458E-939F-A2F72E8BBEC4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'Tasa Ocup%.Ciudades 46 añosymás'!$L$13:$L$26</c:f>
              <c:strCache>
                <c:ptCount val="14"/>
                <c:pt idx="0">
                  <c:v>Barranquilla</c:v>
                </c:pt>
                <c:pt idx="1">
                  <c:v>Pasto</c:v>
                </c:pt>
                <c:pt idx="2">
                  <c:v>Cartagena</c:v>
                </c:pt>
                <c:pt idx="3">
                  <c:v>Montería</c:v>
                </c:pt>
                <c:pt idx="4">
                  <c:v>Villavicencio</c:v>
                </c:pt>
                <c:pt idx="5">
                  <c:v>Bucaramanga</c:v>
                </c:pt>
                <c:pt idx="6">
                  <c:v>Bogotá</c:v>
                </c:pt>
                <c:pt idx="7">
                  <c:v>Total 13 áreas</c:v>
                </c:pt>
                <c:pt idx="8">
                  <c:v>Cali</c:v>
                </c:pt>
                <c:pt idx="9">
                  <c:v>Medellín</c:v>
                </c:pt>
                <c:pt idx="10">
                  <c:v>Cúcuta</c:v>
                </c:pt>
                <c:pt idx="11">
                  <c:v>Pereira</c:v>
                </c:pt>
                <c:pt idx="12">
                  <c:v>Ibagué</c:v>
                </c:pt>
                <c:pt idx="13">
                  <c:v>Manizales</c:v>
                </c:pt>
              </c:strCache>
            </c:strRef>
          </c:cat>
          <c:val>
            <c:numRef>
              <c:f>'Tasa Ocup%.Ciudades 46 añosymás'!$M$13:$M$26</c:f>
              <c:numCache>
                <c:formatCode>#,##0.0</c:formatCode>
                <c:ptCount val="14"/>
                <c:pt idx="0">
                  <c:v>52.493391837337036</c:v>
                </c:pt>
                <c:pt idx="1">
                  <c:v>52.200980802632472</c:v>
                </c:pt>
                <c:pt idx="2">
                  <c:v>48.363357227602563</c:v>
                </c:pt>
                <c:pt idx="3">
                  <c:v>47.319020446067711</c:v>
                </c:pt>
                <c:pt idx="4">
                  <c:v>46.610051272702194</c:v>
                </c:pt>
                <c:pt idx="5">
                  <c:v>46.52386072958658</c:v>
                </c:pt>
                <c:pt idx="6">
                  <c:v>46.223850033220685</c:v>
                </c:pt>
                <c:pt idx="7">
                  <c:v>45.230183316853392</c:v>
                </c:pt>
                <c:pt idx="8">
                  <c:v>44.163495587034085</c:v>
                </c:pt>
                <c:pt idx="9">
                  <c:v>41.946351494291143</c:v>
                </c:pt>
                <c:pt idx="10">
                  <c:v>41.152467657572814</c:v>
                </c:pt>
                <c:pt idx="11">
                  <c:v>39.81708681495531</c:v>
                </c:pt>
                <c:pt idx="12">
                  <c:v>39.530668611818442</c:v>
                </c:pt>
                <c:pt idx="13">
                  <c:v>38.642298234724713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037-415C-807B-13A9B35B15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13664768"/>
        <c:axId val="113666304"/>
      </c:barChart>
      <c:catAx>
        <c:axId val="11366476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3666304"/>
        <c:crosses val="autoZero"/>
        <c:auto val="1"/>
        <c:lblAlgn val="ctr"/>
        <c:lblOffset val="100"/>
        <c:noMultiLvlLbl val="0"/>
      </c:catAx>
      <c:valAx>
        <c:axId val="113666304"/>
        <c:scaling>
          <c:orientation val="minMax"/>
          <c:min val="30"/>
        </c:scaling>
        <c:delete val="0"/>
        <c:axPos val="b"/>
        <c:numFmt formatCode="#,##0" sourceLinked="0"/>
        <c:majorTickMark val="out"/>
        <c:minorTickMark val="none"/>
        <c:tickLblPos val="high"/>
        <c:spPr>
          <a:ln>
            <a:solidFill>
              <a:schemeClr val="tx1"/>
            </a:solidFill>
          </a:ln>
        </c:spPr>
        <c:crossAx val="113664768"/>
        <c:crosses val="max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775476212417535"/>
          <c:y val="2.7301604364300878E-2"/>
          <c:w val="0.81900538023298253"/>
          <c:h val="0.857230518598968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2AB8-4C83-8BF4-38D2EC108DFE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AB8-4C83-8BF4-38D2EC108DFE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2AB8-4C83-8BF4-38D2EC108DFE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4A86-4A44-B2DD-647100BAAA8F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7C56-46FE-90B8-114AB29EFA40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4A86-4A44-B2DD-647100BAAA8F}"/>
              </c:ext>
            </c:extLst>
          </c:dPt>
          <c:dPt>
            <c:idx val="9"/>
            <c:invertIfNegative val="0"/>
            <c:bubble3D val="0"/>
            <c:spPr>
              <a:solidFill>
                <a:schemeClr val="tx2"/>
              </a:solidFill>
            </c:spPr>
            <c:extLst>
              <c:ext xmlns:c16="http://schemas.microsoft.com/office/drawing/2014/chart" uri="{C3380CC4-5D6E-409C-BE32-E72D297353CC}">
                <c16:uniqueId val="{00000003-4A86-4A44-B2DD-647100BAAA8F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4A86-4A44-B2DD-647100BAAA8F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4A86-4A44-B2DD-647100BAAA8F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4A86-4A44-B2DD-647100BAAA8F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4A86-4A44-B2DD-647100BAAA8F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'Tasa desocup%Ciudades 14 a 28 '!$L$13:$L$26</c:f>
              <c:strCache>
                <c:ptCount val="14"/>
                <c:pt idx="0">
                  <c:v>Ibagué</c:v>
                </c:pt>
                <c:pt idx="1">
                  <c:v>Cúcuta</c:v>
                </c:pt>
                <c:pt idx="2">
                  <c:v>Manizales</c:v>
                </c:pt>
                <c:pt idx="3">
                  <c:v>Villavicencio</c:v>
                </c:pt>
                <c:pt idx="4">
                  <c:v>Montería</c:v>
                </c:pt>
                <c:pt idx="5">
                  <c:v>Cali</c:v>
                </c:pt>
                <c:pt idx="6">
                  <c:v>Pasto</c:v>
                </c:pt>
                <c:pt idx="7">
                  <c:v>Total 13 áreas</c:v>
                </c:pt>
                <c:pt idx="8">
                  <c:v>Cartagena</c:v>
                </c:pt>
                <c:pt idx="9">
                  <c:v>Medellín</c:v>
                </c:pt>
                <c:pt idx="10">
                  <c:v>Bogotá</c:v>
                </c:pt>
                <c:pt idx="11">
                  <c:v>Bucaramanga</c:v>
                </c:pt>
                <c:pt idx="12">
                  <c:v>Pereira</c:v>
                </c:pt>
                <c:pt idx="13">
                  <c:v>Barranquilla</c:v>
                </c:pt>
              </c:strCache>
            </c:strRef>
          </c:cat>
          <c:val>
            <c:numRef>
              <c:f>'Tasa desocup%Ciudades 14 a 28 '!$M$13:$M$26</c:f>
              <c:numCache>
                <c:formatCode>#,##0.0</c:formatCode>
                <c:ptCount val="14"/>
                <c:pt idx="0">
                  <c:v>38.418361467797105</c:v>
                </c:pt>
                <c:pt idx="1">
                  <c:v>31.376455078763431</c:v>
                </c:pt>
                <c:pt idx="2">
                  <c:v>31.032506426101257</c:v>
                </c:pt>
                <c:pt idx="3">
                  <c:v>30.794139777433632</c:v>
                </c:pt>
                <c:pt idx="4">
                  <c:v>30.441636378300036</c:v>
                </c:pt>
                <c:pt idx="5">
                  <c:v>29.153392655716299</c:v>
                </c:pt>
                <c:pt idx="6">
                  <c:v>28.986807407627431</c:v>
                </c:pt>
                <c:pt idx="7">
                  <c:v>27.831396189450203</c:v>
                </c:pt>
                <c:pt idx="8">
                  <c:v>27.599486097170693</c:v>
                </c:pt>
                <c:pt idx="9">
                  <c:v>27.572141591890286</c:v>
                </c:pt>
                <c:pt idx="10">
                  <c:v>27.5161453837447</c:v>
                </c:pt>
                <c:pt idx="11">
                  <c:v>26.415810281636492</c:v>
                </c:pt>
                <c:pt idx="12">
                  <c:v>26.026987569291443</c:v>
                </c:pt>
                <c:pt idx="13">
                  <c:v>22.150681860400642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A86-4A44-B2DD-647100BAAA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14491776"/>
        <c:axId val="114493312"/>
      </c:barChart>
      <c:catAx>
        <c:axId val="11449177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4493312"/>
        <c:crosses val="autoZero"/>
        <c:auto val="1"/>
        <c:lblAlgn val="ctr"/>
        <c:lblOffset val="100"/>
        <c:noMultiLvlLbl val="0"/>
      </c:catAx>
      <c:valAx>
        <c:axId val="114493312"/>
        <c:scaling>
          <c:orientation val="minMax"/>
          <c:min val="14"/>
        </c:scaling>
        <c:delete val="0"/>
        <c:axPos val="b"/>
        <c:numFmt formatCode="#,##0" sourceLinked="0"/>
        <c:majorTickMark val="out"/>
        <c:minorTickMark val="none"/>
        <c:tickLblPos val="high"/>
        <c:spPr>
          <a:ln>
            <a:solidFill>
              <a:schemeClr val="tx1"/>
            </a:solidFill>
          </a:ln>
        </c:spPr>
        <c:crossAx val="11449177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671528474254069"/>
          <c:y val="4.0523525254157297E-2"/>
          <c:w val="0.81479591512527072"/>
          <c:h val="0.8620877662130045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10B-406E-802C-66E26D13D045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910B-406E-802C-66E26D13D045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910B-406E-802C-66E26D13D045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910B-406E-802C-66E26D13D045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910B-406E-802C-66E26D13D045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82E4-49A3-94CF-1C0420F79261}"/>
              </c:ext>
            </c:extLst>
          </c:dPt>
          <c:dPt>
            <c:idx val="8"/>
            <c:invertIfNegative val="0"/>
            <c:bubble3D val="0"/>
            <c:spPr>
              <a:solidFill>
                <a:schemeClr val="tx2"/>
              </a:solidFill>
            </c:spPr>
            <c:extLst>
              <c:ext xmlns:c16="http://schemas.microsoft.com/office/drawing/2014/chart" uri="{C3380CC4-5D6E-409C-BE32-E72D297353CC}">
                <c16:uniqueId val="{00000006-910B-406E-802C-66E26D13D045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910B-406E-802C-66E26D13D045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910B-406E-802C-66E26D13D045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910B-406E-802C-66E26D13D045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910B-406E-802C-66E26D13D045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BD77-4D57-87C9-0300986B36FB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'Tasa desocup%Ciudades 29 a 45'!$L$13:$L$26</c:f>
              <c:strCache>
                <c:ptCount val="14"/>
                <c:pt idx="0">
                  <c:v>Cúcuta</c:v>
                </c:pt>
                <c:pt idx="1">
                  <c:v>Ibagué</c:v>
                </c:pt>
                <c:pt idx="2">
                  <c:v>Villavicencio</c:v>
                </c:pt>
                <c:pt idx="3">
                  <c:v>Montería</c:v>
                </c:pt>
                <c:pt idx="4">
                  <c:v>Manizales</c:v>
                </c:pt>
                <c:pt idx="5">
                  <c:v>Cali</c:v>
                </c:pt>
                <c:pt idx="6">
                  <c:v>Medellín</c:v>
                </c:pt>
                <c:pt idx="7">
                  <c:v>Total 13 áreas</c:v>
                </c:pt>
                <c:pt idx="8">
                  <c:v>Bogotá</c:v>
                </c:pt>
                <c:pt idx="9">
                  <c:v>Pereira</c:v>
                </c:pt>
                <c:pt idx="10">
                  <c:v>Bucaramanga</c:v>
                </c:pt>
                <c:pt idx="11">
                  <c:v>Pasto</c:v>
                </c:pt>
                <c:pt idx="12">
                  <c:v>Cartagena</c:v>
                </c:pt>
                <c:pt idx="13">
                  <c:v>Barranquilla</c:v>
                </c:pt>
              </c:strCache>
            </c:strRef>
          </c:cat>
          <c:val>
            <c:numRef>
              <c:f>'Tasa desocup%Ciudades 29 a 45'!$M$13:$M$26</c:f>
              <c:numCache>
                <c:formatCode>#,##0.0</c:formatCode>
                <c:ptCount val="14"/>
                <c:pt idx="0">
                  <c:v>22.45585965398719</c:v>
                </c:pt>
                <c:pt idx="1">
                  <c:v>22.359247716854025</c:v>
                </c:pt>
                <c:pt idx="2">
                  <c:v>19.259584680475268</c:v>
                </c:pt>
                <c:pt idx="3">
                  <c:v>18.204349948216862</c:v>
                </c:pt>
                <c:pt idx="4">
                  <c:v>18.169426970810072</c:v>
                </c:pt>
                <c:pt idx="5">
                  <c:v>18.005902940086031</c:v>
                </c:pt>
                <c:pt idx="6">
                  <c:v>16.208950958772107</c:v>
                </c:pt>
                <c:pt idx="7">
                  <c:v>16.149659241090191</c:v>
                </c:pt>
                <c:pt idx="8">
                  <c:v>15.72965207235166</c:v>
                </c:pt>
                <c:pt idx="9">
                  <c:v>15.509788316556714</c:v>
                </c:pt>
                <c:pt idx="10">
                  <c:v>15.478978015460996</c:v>
                </c:pt>
                <c:pt idx="11">
                  <c:v>15.388338323109757</c:v>
                </c:pt>
                <c:pt idx="12">
                  <c:v>14.127768766656915</c:v>
                </c:pt>
                <c:pt idx="13">
                  <c:v>11.237532822408006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10B-406E-802C-66E26D13D0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14556288"/>
        <c:axId val="114828416"/>
      </c:barChart>
      <c:catAx>
        <c:axId val="11455628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4828416"/>
        <c:crosses val="autoZero"/>
        <c:auto val="1"/>
        <c:lblAlgn val="ctr"/>
        <c:lblOffset val="100"/>
        <c:noMultiLvlLbl val="0"/>
      </c:catAx>
      <c:valAx>
        <c:axId val="114828416"/>
        <c:scaling>
          <c:orientation val="minMax"/>
          <c:min val="5"/>
        </c:scaling>
        <c:delete val="0"/>
        <c:axPos val="b"/>
        <c:numFmt formatCode="#,##0" sourceLinked="0"/>
        <c:majorTickMark val="out"/>
        <c:minorTickMark val="none"/>
        <c:tickLblPos val="high"/>
        <c:spPr>
          <a:ln>
            <a:solidFill>
              <a:schemeClr val="tx1"/>
            </a:solidFill>
          </a:ln>
        </c:spPr>
        <c:crossAx val="11455628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87801785873372"/>
          <c:y val="2.8997862425558997E-2"/>
          <c:w val="0.81508408000723986"/>
          <c:h val="0.8786057006032148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E566-4956-A1FE-6B90AE2A0E9C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/>
              </a:solidFill>
            </c:spPr>
            <c:extLst>
              <c:ext xmlns:c16="http://schemas.microsoft.com/office/drawing/2014/chart" uri="{C3380CC4-5D6E-409C-BE32-E72D297353CC}">
                <c16:uniqueId val="{00000001-E566-4956-A1FE-6B90AE2A0E9C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E566-4956-A1FE-6B90AE2A0E9C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E566-4956-A1FE-6B90AE2A0E9C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E566-4956-A1FE-6B90AE2A0E9C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1B61-4C5B-93CA-981C39395019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C8B6-45B5-9B7C-50F4E2C8D225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'Tasa desocup%.Ciudades 46 años'!$L$13:$L$26</c:f>
              <c:strCache>
                <c:ptCount val="14"/>
                <c:pt idx="0">
                  <c:v>Ibagué</c:v>
                </c:pt>
                <c:pt idx="1">
                  <c:v>Cúcuta</c:v>
                </c:pt>
                <c:pt idx="2">
                  <c:v>Cali</c:v>
                </c:pt>
                <c:pt idx="3">
                  <c:v>Villavicencio</c:v>
                </c:pt>
                <c:pt idx="4">
                  <c:v>Manizales</c:v>
                </c:pt>
                <c:pt idx="5">
                  <c:v>Bogotá</c:v>
                </c:pt>
                <c:pt idx="6">
                  <c:v>Medellín</c:v>
                </c:pt>
                <c:pt idx="7">
                  <c:v>Total 13 áreas</c:v>
                </c:pt>
                <c:pt idx="8">
                  <c:v>Bucaramanga</c:v>
                </c:pt>
                <c:pt idx="9">
                  <c:v>Pereira</c:v>
                </c:pt>
                <c:pt idx="10">
                  <c:v>Montería</c:v>
                </c:pt>
                <c:pt idx="11">
                  <c:v>Pasto</c:v>
                </c:pt>
                <c:pt idx="12">
                  <c:v>Cartagena</c:v>
                </c:pt>
                <c:pt idx="13">
                  <c:v>Barranquilla</c:v>
                </c:pt>
              </c:strCache>
            </c:strRef>
          </c:cat>
          <c:val>
            <c:numRef>
              <c:f>'Tasa desocup%.Ciudades 46 años'!$M$13:$M$26</c:f>
              <c:numCache>
                <c:formatCode>#,##0.0</c:formatCode>
                <c:ptCount val="14"/>
                <c:pt idx="0">
                  <c:v>20.226071642113432</c:v>
                </c:pt>
                <c:pt idx="1">
                  <c:v>18.722144091838377</c:v>
                </c:pt>
                <c:pt idx="2">
                  <c:v>16.309858677810016</c:v>
                </c:pt>
                <c:pt idx="3">
                  <c:v>15.737828865279999</c:v>
                </c:pt>
                <c:pt idx="4">
                  <c:v>15.054297693980857</c:v>
                </c:pt>
                <c:pt idx="5">
                  <c:v>13.686542573835107</c:v>
                </c:pt>
                <c:pt idx="6">
                  <c:v>13.644478949440073</c:v>
                </c:pt>
                <c:pt idx="7">
                  <c:v>13.289711045635721</c:v>
                </c:pt>
                <c:pt idx="8">
                  <c:v>13.125225172851696</c:v>
                </c:pt>
                <c:pt idx="9">
                  <c:v>12.96236201679738</c:v>
                </c:pt>
                <c:pt idx="10">
                  <c:v>11.451594900126203</c:v>
                </c:pt>
                <c:pt idx="11">
                  <c:v>10.507359669788524</c:v>
                </c:pt>
                <c:pt idx="12">
                  <c:v>6.5861695573104448</c:v>
                </c:pt>
                <c:pt idx="13">
                  <c:v>6.1586229417420162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566-4956-A1FE-6B90AE2A0E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13701248"/>
        <c:axId val="113702784"/>
      </c:barChart>
      <c:catAx>
        <c:axId val="11370124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3702784"/>
        <c:crosses val="autoZero"/>
        <c:auto val="1"/>
        <c:lblAlgn val="ctr"/>
        <c:lblOffset val="100"/>
        <c:noMultiLvlLbl val="0"/>
      </c:catAx>
      <c:valAx>
        <c:axId val="113702784"/>
        <c:scaling>
          <c:orientation val="minMax"/>
          <c:min val="0"/>
        </c:scaling>
        <c:delete val="0"/>
        <c:axPos val="b"/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3701248"/>
        <c:crosses val="max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5.4508689372408381E-2"/>
          <c:w val="1"/>
          <c:h val="0.91393312522325199"/>
        </c:manualLayout>
      </c:layout>
      <c:pieChart>
        <c:varyColors val="1"/>
        <c:ser>
          <c:idx val="0"/>
          <c:order val="0"/>
          <c:tx>
            <c:strRef>
              <c:f>'Posición Ocupados etario'!$H$58:$H$59</c:f>
              <c:strCache>
                <c:ptCount val="2"/>
                <c:pt idx="0">
                  <c:v>658</c:v>
                </c:pt>
                <c:pt idx="1">
                  <c:v>239</c:v>
                </c:pt>
              </c:strCache>
            </c:strRef>
          </c:tx>
          <c:dPt>
            <c:idx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CE7-417B-A66B-FE951F2C1DB0}"/>
              </c:ext>
            </c:extLst>
          </c:dPt>
          <c:dPt>
            <c:idx val="1"/>
            <c:bubble3D val="0"/>
            <c:spPr>
              <a:solidFill>
                <a:schemeClr val="accent1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CE7-417B-A66B-FE951F2C1DB0}"/>
              </c:ext>
            </c:extLst>
          </c:dPt>
          <c:dLbls>
            <c:dLbl>
              <c:idx val="0"/>
              <c:layout>
                <c:manualLayout>
                  <c:x val="-0.24433784999489905"/>
                  <c:y val="-0.1360946745562130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CE7-417B-A66B-FE951F2C1DB0}"/>
                </c:ext>
              </c:extLst>
            </c:dLbl>
            <c:dLbl>
              <c:idx val="1"/>
              <c:layout>
                <c:manualLayout>
                  <c:x val="0.19345519972547601"/>
                  <c:y val="6.956529842053767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CE7-417B-A66B-FE951F2C1DB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'Posición Ocupados etario'!$G$58:$G$59</c:f>
              <c:strCache>
                <c:ptCount val="2"/>
                <c:pt idx="0">
                  <c:v>Asalariados</c:v>
                </c:pt>
                <c:pt idx="1">
                  <c:v>No asalariados</c:v>
                </c:pt>
              </c:strCache>
            </c:strRef>
          </c:cat>
          <c:val>
            <c:numRef>
              <c:f>'Posición Ocupados etario'!$H$58:$H$59</c:f>
              <c:numCache>
                <c:formatCode>#,##0</c:formatCode>
                <c:ptCount val="2"/>
                <c:pt idx="0">
                  <c:v>658.08001754976442</c:v>
                </c:pt>
                <c:pt idx="1">
                  <c:v>239.01214230448909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CE7-417B-A66B-FE951F2C1DB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321"/>
      </c:pie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1.7957351290684639E-2"/>
          <c:y val="3.7543307086614248E-2"/>
          <c:w val="0.95959595959595967"/>
          <c:h val="0.93401142504245749"/>
        </c:manualLayout>
      </c:layout>
      <c:pieChart>
        <c:varyColors val="1"/>
        <c:ser>
          <c:idx val="1"/>
          <c:order val="1"/>
          <c:tx>
            <c:strRef>
              <c:f>'Posición Ocupados etario'!$I$58:$I$59</c:f>
              <c:strCache>
                <c:ptCount val="2"/>
                <c:pt idx="0">
                  <c:v>987</c:v>
                </c:pt>
                <c:pt idx="1">
                  <c:v>552</c:v>
                </c:pt>
              </c:strCache>
            </c:strRef>
          </c:tx>
          <c:dPt>
            <c:idx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060-4C95-84CD-B6069F77ABAA}"/>
              </c:ext>
            </c:extLst>
          </c:dPt>
          <c:dPt>
            <c:idx val="1"/>
            <c:bubble3D val="0"/>
            <c:spPr>
              <a:solidFill>
                <a:schemeClr val="accent1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060-4C95-84CD-B6069F77ABAA}"/>
              </c:ext>
            </c:extLst>
          </c:dPt>
          <c:dLbls>
            <c:dLbl>
              <c:idx val="0"/>
              <c:layout>
                <c:manualLayout>
                  <c:x val="-0.24102158947303304"/>
                  <c:y val="1.0511039061293808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060-4C95-84CD-B6069F77ABAA}"/>
                </c:ext>
              </c:extLst>
            </c:dLbl>
            <c:dLbl>
              <c:idx val="1"/>
              <c:layout>
                <c:manualLayout>
                  <c:x val="0.23791616956971287"/>
                  <c:y val="1.853512428593484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060-4C95-84CD-B6069F77ABA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'Posición Ocupados etario'!$G$58:$G$59</c:f>
              <c:strCache>
                <c:ptCount val="2"/>
                <c:pt idx="0">
                  <c:v>Asalariados</c:v>
                </c:pt>
                <c:pt idx="1">
                  <c:v>No asalariados</c:v>
                </c:pt>
              </c:strCache>
            </c:strRef>
          </c:cat>
          <c:val>
            <c:numRef>
              <c:f>'Posición Ocupados etario'!$I$58:$I$59</c:f>
              <c:numCache>
                <c:formatCode>#,##0</c:formatCode>
                <c:ptCount val="2"/>
                <c:pt idx="0">
                  <c:v>987.3976996719249</c:v>
                </c:pt>
                <c:pt idx="1">
                  <c:v>552.07145537509712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060-4C95-84CD-B6069F77ABAA}"/>
            </c:ext>
          </c:extLst>
        </c:ser>
        <c:ser>
          <c:idx val="0"/>
          <c:order val="0"/>
          <c:tx>
            <c:strRef>
              <c:f>'Posición Ocupados etario'!$H$58:$H$59</c:f>
              <c:strCache>
                <c:ptCount val="2"/>
                <c:pt idx="0">
                  <c:v>658</c:v>
                </c:pt>
                <c:pt idx="1">
                  <c:v>239</c:v>
                </c:pt>
              </c:strCache>
            </c:strRef>
          </c:tx>
          <c:dPt>
            <c:idx val="0"/>
            <c:bubble3D val="0"/>
            <c:explosion val="13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060-4C95-84CD-B6069F77ABAA}"/>
              </c:ext>
            </c:extLst>
          </c:dPt>
          <c:dPt>
            <c:idx val="1"/>
            <c:bubble3D val="0"/>
            <c:spPr>
              <a:solidFill>
                <a:schemeClr val="accent1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AF2D-4A7E-9A12-3B0B33E4A07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'Posición Ocupados etario'!$G$58:$G$59</c:f>
              <c:strCache>
                <c:ptCount val="2"/>
                <c:pt idx="0">
                  <c:v>Asalariados</c:v>
                </c:pt>
                <c:pt idx="1">
                  <c:v>No asalariados</c:v>
                </c:pt>
              </c:strCache>
            </c:strRef>
          </c:cat>
          <c:val>
            <c:numRef>
              <c:f>'Posición Ocupados etario'!$H$58:$H$59</c:f>
              <c:numCache>
                <c:formatCode>#,##0</c:formatCode>
                <c:ptCount val="2"/>
                <c:pt idx="0">
                  <c:v>658.08001754976442</c:v>
                </c:pt>
                <c:pt idx="1">
                  <c:v>239.01214230448909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060-4C95-84CD-B6069F77ABA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339"/>
      </c:pie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pieChart>
        <c:varyColors val="1"/>
        <c:ser>
          <c:idx val="0"/>
          <c:order val="0"/>
          <c:tx>
            <c:strRef>
              <c:f>'Posición Ocupados etario'!$J$58:$J$59</c:f>
              <c:strCache>
                <c:ptCount val="2"/>
                <c:pt idx="0">
                  <c:v>502</c:v>
                </c:pt>
                <c:pt idx="1">
                  <c:v>663</c:v>
                </c:pt>
              </c:strCache>
            </c:strRef>
          </c:tx>
          <c:dPt>
            <c:idx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B50-4035-97F6-F64CCD468BB8}"/>
              </c:ext>
            </c:extLst>
          </c:dPt>
          <c:dPt>
            <c:idx val="1"/>
            <c:bubble3D val="0"/>
            <c:spPr>
              <a:solidFill>
                <a:schemeClr val="accent1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B50-4035-97F6-F64CCD468BB8}"/>
              </c:ext>
            </c:extLst>
          </c:dPt>
          <c:dLbls>
            <c:dLbl>
              <c:idx val="0"/>
              <c:layout>
                <c:manualLayout>
                  <c:x val="-0.24352749910052268"/>
                  <c:y val="-7.2922694409568879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B50-4035-97F6-F64CCD468BB8}"/>
                </c:ext>
              </c:extLst>
            </c:dLbl>
            <c:dLbl>
              <c:idx val="1"/>
              <c:layout>
                <c:manualLayout>
                  <c:x val="0.27275945849740735"/>
                  <c:y val="-3.616614862816033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B50-4035-97F6-F64CCD468BB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'Posición Ocupados etario'!$G$58:$G$59</c:f>
              <c:strCache>
                <c:ptCount val="2"/>
                <c:pt idx="0">
                  <c:v>Asalariados</c:v>
                </c:pt>
                <c:pt idx="1">
                  <c:v>No asalariados</c:v>
                </c:pt>
              </c:strCache>
            </c:strRef>
          </c:cat>
          <c:val>
            <c:numRef>
              <c:f>'Posición Ocupados etario'!$J$58:$J$59</c:f>
              <c:numCache>
                <c:formatCode>#,##0</c:formatCode>
                <c:ptCount val="2"/>
                <c:pt idx="0">
                  <c:v>502.08105006843141</c:v>
                </c:pt>
                <c:pt idx="1">
                  <c:v>662.93151335978848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B50-4035-97F6-F64CCD468BB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20"/>
      </c:pie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661804338800807E-2"/>
          <c:y val="3.5409781523788396E-2"/>
          <c:w val="0.89916531211078554"/>
          <c:h val="0.79990942464114689"/>
        </c:manualLayout>
      </c:layout>
      <c:lineChart>
        <c:grouping val="standard"/>
        <c:varyColors val="0"/>
        <c:ser>
          <c:idx val="0"/>
          <c:order val="0"/>
          <c:tx>
            <c:strRef>
              <c:f>'Tasa informalidad Bogotá'!$Q$17</c:f>
              <c:strCache>
                <c:ptCount val="1"/>
                <c:pt idx="0">
                  <c:v>Dane</c:v>
                </c:pt>
              </c:strCache>
            </c:strRef>
          </c:tx>
          <c:spPr>
            <a:ln w="28575" cap="rnd" cmpd="sng" algn="ctr">
              <a:solidFill>
                <a:schemeClr val="accent1">
                  <a:tint val="77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'Tasa informalidad Bogotá'!$P$26:$P$50</c:f>
              <c:strCache>
                <c:ptCount val="25"/>
                <c:pt idx="0">
                  <c:v>Sep-Nov 2018</c:v>
                </c:pt>
                <c:pt idx="1">
                  <c:v>Oct-Dic 2018</c:v>
                </c:pt>
                <c:pt idx="2">
                  <c:v>Nov 18-Ene 19</c:v>
                </c:pt>
                <c:pt idx="3">
                  <c:v>Dic 18-Feb 19</c:v>
                </c:pt>
                <c:pt idx="4">
                  <c:v>Ene-Mar 2019</c:v>
                </c:pt>
                <c:pt idx="5">
                  <c:v>Feb-Abr 2019</c:v>
                </c:pt>
                <c:pt idx="6">
                  <c:v>Mar-May 2019</c:v>
                </c:pt>
                <c:pt idx="7">
                  <c:v>Abr-Jun 2019</c:v>
                </c:pt>
                <c:pt idx="8">
                  <c:v>May-Jul 2019</c:v>
                </c:pt>
                <c:pt idx="9">
                  <c:v>Jun-Ago 2019</c:v>
                </c:pt>
                <c:pt idx="10">
                  <c:v>Jul-Sep 2019</c:v>
                </c:pt>
                <c:pt idx="11">
                  <c:v>Ago-Oct 2019</c:v>
                </c:pt>
                <c:pt idx="12">
                  <c:v>Sep-Nov 2019</c:v>
                </c:pt>
                <c:pt idx="13">
                  <c:v>Oct-Dic 2019</c:v>
                </c:pt>
                <c:pt idx="14">
                  <c:v>Nov 18-Ene 20</c:v>
                </c:pt>
                <c:pt idx="15">
                  <c:v>Dic 18-Feb 20</c:v>
                </c:pt>
                <c:pt idx="16">
                  <c:v>Ene-Mar 2020</c:v>
                </c:pt>
                <c:pt idx="17">
                  <c:v>Feb-Abr 2020</c:v>
                </c:pt>
                <c:pt idx="18">
                  <c:v>Mar-May 2020</c:v>
                </c:pt>
                <c:pt idx="19">
                  <c:v>Abr-Jun 2020</c:v>
                </c:pt>
                <c:pt idx="20">
                  <c:v>May-Jul 2020</c:v>
                </c:pt>
                <c:pt idx="21">
                  <c:v>Jun-Ago 2020</c:v>
                </c:pt>
                <c:pt idx="22">
                  <c:v>Jul-Sep 2020</c:v>
                </c:pt>
                <c:pt idx="23">
                  <c:v>Ago-Oct 2020</c:v>
                </c:pt>
                <c:pt idx="24">
                  <c:v>Sep-Nov 2020</c:v>
                </c:pt>
              </c:strCache>
            </c:strRef>
          </c:cat>
          <c:val>
            <c:numRef>
              <c:f>'Tasa informalidad Bogotá'!$Q$26:$Q$50</c:f>
              <c:numCache>
                <c:formatCode>#,##0.0</c:formatCode>
                <c:ptCount val="25"/>
                <c:pt idx="0">
                  <c:v>41.964585752193734</c:v>
                </c:pt>
                <c:pt idx="1">
                  <c:v>42.058029690371953</c:v>
                </c:pt>
                <c:pt idx="2">
                  <c:v>40.657906008197564</c:v>
                </c:pt>
                <c:pt idx="3">
                  <c:v>39.317049602804872</c:v>
                </c:pt>
                <c:pt idx="4">
                  <c:v>39.012605015614135</c:v>
                </c:pt>
                <c:pt idx="5">
                  <c:v>41.118846302640897</c:v>
                </c:pt>
                <c:pt idx="6">
                  <c:v>42.239707620475819</c:v>
                </c:pt>
                <c:pt idx="7">
                  <c:v>42.100061135492197</c:v>
                </c:pt>
                <c:pt idx="8">
                  <c:v>41.085899414617394</c:v>
                </c:pt>
                <c:pt idx="9">
                  <c:v>39.361092838540799</c:v>
                </c:pt>
                <c:pt idx="10">
                  <c:v>39.063261152977717</c:v>
                </c:pt>
                <c:pt idx="11">
                  <c:v>39.412829682967399</c:v>
                </c:pt>
                <c:pt idx="12">
                  <c:v>41.374721577551497</c:v>
                </c:pt>
                <c:pt idx="13">
                  <c:v>42.278246094450957</c:v>
                </c:pt>
                <c:pt idx="14">
                  <c:v>41.825925764028092</c:v>
                </c:pt>
                <c:pt idx="15">
                  <c:v>41.681846131982404</c:v>
                </c:pt>
                <c:pt idx="20">
                  <c:v>39.806751923879446</c:v>
                </c:pt>
                <c:pt idx="21">
                  <c:v>39.420029758599959</c:v>
                </c:pt>
                <c:pt idx="22">
                  <c:v>41.426684672311978</c:v>
                </c:pt>
                <c:pt idx="23">
                  <c:v>41.46442243257443</c:v>
                </c:pt>
                <c:pt idx="24">
                  <c:v>41.901815229980976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BE9-40F3-9304-FBF94FFA2B93}"/>
            </c:ext>
          </c:extLst>
        </c:ser>
        <c:ser>
          <c:idx val="1"/>
          <c:order val="1"/>
          <c:tx>
            <c:strRef>
              <c:f>'Tasa informalidad Bogotá'!$R$17</c:f>
              <c:strCache>
                <c:ptCount val="1"/>
                <c:pt idx="0">
                  <c:v>Fuerte</c:v>
                </c:pt>
              </c:strCache>
            </c:strRef>
          </c:tx>
          <c:spPr>
            <a:ln w="28575" cap="rnd" cmpd="sng" algn="ctr">
              <a:solidFill>
                <a:schemeClr val="accent1">
                  <a:shade val="76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'Tasa informalidad Bogotá'!$P$26:$P$50</c:f>
              <c:strCache>
                <c:ptCount val="25"/>
                <c:pt idx="0">
                  <c:v>Sep-Nov 2018</c:v>
                </c:pt>
                <c:pt idx="1">
                  <c:v>Oct-Dic 2018</c:v>
                </c:pt>
                <c:pt idx="2">
                  <c:v>Nov 18-Ene 19</c:v>
                </c:pt>
                <c:pt idx="3">
                  <c:v>Dic 18-Feb 19</c:v>
                </c:pt>
                <c:pt idx="4">
                  <c:v>Ene-Mar 2019</c:v>
                </c:pt>
                <c:pt idx="5">
                  <c:v>Feb-Abr 2019</c:v>
                </c:pt>
                <c:pt idx="6">
                  <c:v>Mar-May 2019</c:v>
                </c:pt>
                <c:pt idx="7">
                  <c:v>Abr-Jun 2019</c:v>
                </c:pt>
                <c:pt idx="8">
                  <c:v>May-Jul 2019</c:v>
                </c:pt>
                <c:pt idx="9">
                  <c:v>Jun-Ago 2019</c:v>
                </c:pt>
                <c:pt idx="10">
                  <c:v>Jul-Sep 2019</c:v>
                </c:pt>
                <c:pt idx="11">
                  <c:v>Ago-Oct 2019</c:v>
                </c:pt>
                <c:pt idx="12">
                  <c:v>Sep-Nov 2019</c:v>
                </c:pt>
                <c:pt idx="13">
                  <c:v>Oct-Dic 2019</c:v>
                </c:pt>
                <c:pt idx="14">
                  <c:v>Nov 18-Ene 20</c:v>
                </c:pt>
                <c:pt idx="15">
                  <c:v>Dic 18-Feb 20</c:v>
                </c:pt>
                <c:pt idx="16">
                  <c:v>Ene-Mar 2020</c:v>
                </c:pt>
                <c:pt idx="17">
                  <c:v>Feb-Abr 2020</c:v>
                </c:pt>
                <c:pt idx="18">
                  <c:v>Mar-May 2020</c:v>
                </c:pt>
                <c:pt idx="19">
                  <c:v>Abr-Jun 2020</c:v>
                </c:pt>
                <c:pt idx="20">
                  <c:v>May-Jul 2020</c:v>
                </c:pt>
                <c:pt idx="21">
                  <c:v>Jun-Ago 2020</c:v>
                </c:pt>
                <c:pt idx="22">
                  <c:v>Jul-Sep 2020</c:v>
                </c:pt>
                <c:pt idx="23">
                  <c:v>Ago-Oct 2020</c:v>
                </c:pt>
                <c:pt idx="24">
                  <c:v>Sep-Nov 2020</c:v>
                </c:pt>
              </c:strCache>
            </c:strRef>
          </c:cat>
          <c:val>
            <c:numRef>
              <c:f>'Tasa informalidad Bogotá'!$R$26:$R$50</c:f>
              <c:numCache>
                <c:formatCode>#,##0.0</c:formatCode>
                <c:ptCount val="25"/>
                <c:pt idx="0">
                  <c:v>41.988177295812015</c:v>
                </c:pt>
                <c:pt idx="1">
                  <c:v>42.294753648312273</c:v>
                </c:pt>
                <c:pt idx="2">
                  <c:v>40.739764768751954</c:v>
                </c:pt>
                <c:pt idx="3">
                  <c:v>39.775441764598888</c:v>
                </c:pt>
                <c:pt idx="4">
                  <c:v>40.375664206819053</c:v>
                </c:pt>
                <c:pt idx="5">
                  <c:v>41.213639537064331</c:v>
                </c:pt>
                <c:pt idx="6">
                  <c:v>41.783114504740929</c:v>
                </c:pt>
                <c:pt idx="7">
                  <c:v>42.202882170786907</c:v>
                </c:pt>
                <c:pt idx="8">
                  <c:v>44.118929524369321</c:v>
                </c:pt>
                <c:pt idx="9">
                  <c:v>40.505506487036847</c:v>
                </c:pt>
                <c:pt idx="10">
                  <c:v>39.041535826337338</c:v>
                </c:pt>
                <c:pt idx="11">
                  <c:v>39.643859962190739</c:v>
                </c:pt>
                <c:pt idx="12">
                  <c:v>42.427310079888287</c:v>
                </c:pt>
                <c:pt idx="13">
                  <c:v>43.453171133338564</c:v>
                </c:pt>
                <c:pt idx="14">
                  <c:v>42.022357367075521</c:v>
                </c:pt>
                <c:pt idx="15">
                  <c:v>41.081134481330679</c:v>
                </c:pt>
                <c:pt idx="20">
                  <c:v>37.934038312034971</c:v>
                </c:pt>
                <c:pt idx="21">
                  <c:v>38.017602341765894</c:v>
                </c:pt>
                <c:pt idx="22">
                  <c:v>40.419477815492861</c:v>
                </c:pt>
                <c:pt idx="23">
                  <c:v>41.87506058956923</c:v>
                </c:pt>
                <c:pt idx="24">
                  <c:v>42.358658561038737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E9-40F3-9304-FBF94FFA2B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5513600"/>
        <c:axId val="115527680"/>
      </c:lineChart>
      <c:catAx>
        <c:axId val="115513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15527680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115527680"/>
        <c:scaling>
          <c:orientation val="minMax"/>
          <c:min val="35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15513600"/>
        <c:crosses val="autoZero"/>
        <c:crossBetween val="between"/>
        <c:majorUnit val="3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22384201304595638"/>
          <c:y val="4.8147505342319076E-2"/>
          <c:w val="0.23220732797140306"/>
          <c:h val="0.1703118922579375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36037349110112"/>
          <c:y val="4.4313661823200019E-2"/>
          <c:w val="0.85131525745057957"/>
          <c:h val="0.70276970533322514"/>
        </c:manualLayout>
      </c:layout>
      <c:lineChart>
        <c:grouping val="standard"/>
        <c:varyColors val="0"/>
        <c:ser>
          <c:idx val="0"/>
          <c:order val="0"/>
          <c:tx>
            <c:strRef>
              <c:f>'Desocupación (semanas)'!$Q$17</c:f>
              <c:strCache>
                <c:ptCount val="1"/>
                <c:pt idx="0">
                  <c:v>Semanas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strRef>
              <c:f>'Desocupación (semanas)'!$P$26:$P$50</c:f>
              <c:strCache>
                <c:ptCount val="25"/>
                <c:pt idx="0">
                  <c:v>Sep-Nov 2018</c:v>
                </c:pt>
                <c:pt idx="1">
                  <c:v>Oct-Dic 2018</c:v>
                </c:pt>
                <c:pt idx="2">
                  <c:v>Nov 18-Ene 19</c:v>
                </c:pt>
                <c:pt idx="3">
                  <c:v>Dic 18-Feb 19</c:v>
                </c:pt>
                <c:pt idx="4">
                  <c:v>Ene-Mar 2019</c:v>
                </c:pt>
                <c:pt idx="5">
                  <c:v>Feb-Abr 2019</c:v>
                </c:pt>
                <c:pt idx="6">
                  <c:v>Mar-May 2019</c:v>
                </c:pt>
                <c:pt idx="7">
                  <c:v>Abr-Jun 2019</c:v>
                </c:pt>
                <c:pt idx="8">
                  <c:v>May-Jul 2019</c:v>
                </c:pt>
                <c:pt idx="9">
                  <c:v>Jun-Ago 2019</c:v>
                </c:pt>
                <c:pt idx="10">
                  <c:v>Jul-Sep 2019</c:v>
                </c:pt>
                <c:pt idx="11">
                  <c:v>Ago-Oct 2019</c:v>
                </c:pt>
                <c:pt idx="12">
                  <c:v>Sep-Nov 2019</c:v>
                </c:pt>
                <c:pt idx="13">
                  <c:v>Oct-Dic 2019</c:v>
                </c:pt>
                <c:pt idx="14">
                  <c:v>Nov 18-Ene 20</c:v>
                </c:pt>
                <c:pt idx="15">
                  <c:v>Dic 18-Feb 20</c:v>
                </c:pt>
                <c:pt idx="16">
                  <c:v>Ene-Mar 2020</c:v>
                </c:pt>
                <c:pt idx="17">
                  <c:v>Feb-Abr 2020</c:v>
                </c:pt>
                <c:pt idx="18">
                  <c:v>Mar-May 2020</c:v>
                </c:pt>
                <c:pt idx="19">
                  <c:v>Abr-Jun 2020</c:v>
                </c:pt>
                <c:pt idx="20">
                  <c:v>May-Jul 2020</c:v>
                </c:pt>
                <c:pt idx="21">
                  <c:v>Jun-Ago 2020</c:v>
                </c:pt>
                <c:pt idx="22">
                  <c:v>Jul-Sep 2020</c:v>
                </c:pt>
                <c:pt idx="23">
                  <c:v>Ago-Oct 2020</c:v>
                </c:pt>
                <c:pt idx="24">
                  <c:v>Sep-Nov 2020</c:v>
                </c:pt>
              </c:strCache>
            </c:strRef>
          </c:cat>
          <c:val>
            <c:numRef>
              <c:f>'Desocupación (semanas)'!$Q$26:$Q$50</c:f>
              <c:numCache>
                <c:formatCode>#,##0.0</c:formatCode>
                <c:ptCount val="25"/>
                <c:pt idx="0">
                  <c:v>19.927311700743882</c:v>
                </c:pt>
                <c:pt idx="1">
                  <c:v>20.998014648589685</c:v>
                </c:pt>
                <c:pt idx="2">
                  <c:v>21.15222568938816</c:v>
                </c:pt>
                <c:pt idx="3">
                  <c:v>19.009112693040805</c:v>
                </c:pt>
                <c:pt idx="4">
                  <c:v>17.525745689673801</c:v>
                </c:pt>
                <c:pt idx="5">
                  <c:v>18.550178615422517</c:v>
                </c:pt>
                <c:pt idx="6">
                  <c:v>21.302625309700783</c:v>
                </c:pt>
                <c:pt idx="7">
                  <c:v>21.591567361800728</c:v>
                </c:pt>
                <c:pt idx="8">
                  <c:v>24.410271065504432</c:v>
                </c:pt>
                <c:pt idx="9">
                  <c:v>25.518076752891091</c:v>
                </c:pt>
                <c:pt idx="10">
                  <c:v>27.926565631098782</c:v>
                </c:pt>
                <c:pt idx="11">
                  <c:v>28.878586511039128</c:v>
                </c:pt>
                <c:pt idx="12">
                  <c:v>30.581088535441754</c:v>
                </c:pt>
                <c:pt idx="13">
                  <c:v>29.365596037072546</c:v>
                </c:pt>
                <c:pt idx="14">
                  <c:v>26.749501083058124</c:v>
                </c:pt>
                <c:pt idx="15">
                  <c:v>23.666697790227204</c:v>
                </c:pt>
                <c:pt idx="20">
                  <c:v>17.533592733757803</c:v>
                </c:pt>
                <c:pt idx="21" formatCode="0.0">
                  <c:v>19.407954124243883</c:v>
                </c:pt>
                <c:pt idx="22" formatCode="0.0">
                  <c:v>22.574340121386157</c:v>
                </c:pt>
                <c:pt idx="23" formatCode="0.0">
                  <c:v>25.402880111758208</c:v>
                </c:pt>
                <c:pt idx="24">
                  <c:v>27.907598033214782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5C-461A-9BC0-8FAF8D255A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6653440"/>
        <c:axId val="116741248"/>
      </c:lineChart>
      <c:catAx>
        <c:axId val="116653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6741248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116741248"/>
        <c:scaling>
          <c:orientation val="minMax"/>
          <c:max val="31"/>
          <c:min val="1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6653440"/>
        <c:crosses val="autoZero"/>
        <c:crossBetween val="between"/>
        <c:majorUnit val="5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76281254316893"/>
          <c:y val="4.2992865682889625E-2"/>
          <c:w val="0.82021562265351089"/>
          <c:h val="0.697912821540441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 Mercado Laboral (Tasas)'!$B$16</c:f>
              <c:strCache>
                <c:ptCount val="1"/>
                <c:pt idx="0">
                  <c:v>Tasa de desempleo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 Mercado Laboral (Tasas)'!$C$11:$D$11</c:f>
              <c:numCache>
                <c:formatCode>General</c:formatCode>
                <c:ptCount val="2"/>
                <c:pt idx="0">
                  <c:v>2019</c:v>
                </c:pt>
                <c:pt idx="1">
                  <c:v>2020</c:v>
                </c:pt>
              </c:numCache>
            </c:numRef>
          </c:cat>
          <c:val>
            <c:numRef>
              <c:f>' Mercado Laboral (Tasas)'!$C$16:$D$16</c:f>
              <c:numCache>
                <c:formatCode>#,##0.0</c:formatCode>
                <c:ptCount val="2"/>
                <c:pt idx="0">
                  <c:v>10.97823234935276</c:v>
                </c:pt>
                <c:pt idx="1">
                  <c:v>18.405700214843787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A1-447A-AF69-4CA5C0D2C1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166208"/>
        <c:axId val="111167744"/>
      </c:barChart>
      <c:catAx>
        <c:axId val="111166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1167744"/>
        <c:crosses val="autoZero"/>
        <c:auto val="1"/>
        <c:lblAlgn val="ctr"/>
        <c:lblOffset val="100"/>
        <c:noMultiLvlLbl val="0"/>
      </c:catAx>
      <c:valAx>
        <c:axId val="111167744"/>
        <c:scaling>
          <c:orientation val="minMax"/>
          <c:max val="15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116620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1117915816078536E-2"/>
          <c:y val="0.87754500757827902"/>
          <c:w val="0.96014335245131388"/>
          <c:h val="9.7072638489262092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74877264588681"/>
          <c:y val="3.5380091377466706E-2"/>
          <c:w val="0.47276025923644138"/>
          <c:h val="0.7638577816661811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E4F-4201-8819-1365C10F1BCB}"/>
              </c:ext>
            </c:extLst>
          </c:dPt>
          <c:dPt>
            <c:idx val="1"/>
            <c:bubble3D val="0"/>
            <c:spPr>
              <a:solidFill>
                <a:schemeClr val="accent1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4E6-415B-8754-793C93C7C8E8}"/>
              </c:ext>
            </c:extLst>
          </c:dPt>
          <c:dLbls>
            <c:dLbl>
              <c:idx val="1"/>
              <c:layout>
                <c:manualLayout>
                  <c:x val="-0.16318011553883133"/>
                  <c:y val="1.624574705939535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4E6-415B-8754-793C93C7C8E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'Mercado laboral trim (Sexo) '!$E$52:$E$53</c:f>
              <c:strCache>
                <c:ptCount val="2"/>
                <c:pt idx="0">
                  <c:v>Activa</c:v>
                </c:pt>
                <c:pt idx="1">
                  <c:v>Inactiva</c:v>
                </c:pt>
              </c:strCache>
            </c:strRef>
          </c:cat>
          <c:val>
            <c:numRef>
              <c:f>'Mercado laboral trim (Sexo) '!$F$52:$F$53</c:f>
              <c:numCache>
                <c:formatCode>#,##0</c:formatCode>
                <c:ptCount val="2"/>
                <c:pt idx="0">
                  <c:v>2170.0504240969467</c:v>
                </c:pt>
                <c:pt idx="1">
                  <c:v>1443.5305177782709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4E6-415B-8754-793C93C7C8E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153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084395034750968"/>
          <c:y val="0.84984932439000727"/>
          <c:w val="0.36070704019945732"/>
          <c:h val="0.1116229221347331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zero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07847430169753"/>
          <c:y val="4.8706217137685262E-2"/>
          <c:w val="0.47660651959308098"/>
          <c:h val="0.7640092695217978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9A9C-46C4-B070-7E6CCF3E98F5}"/>
              </c:ext>
            </c:extLst>
          </c:dPt>
          <c:dPt>
            <c:idx val="1"/>
            <c:bubble3D val="0"/>
            <c:spPr>
              <a:solidFill>
                <a:schemeClr val="accent1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A9C-46C4-B070-7E6CCF3E98F5}"/>
              </c:ext>
            </c:extLst>
          </c:dPt>
          <c:dLbls>
            <c:dLbl>
              <c:idx val="0"/>
              <c:layout>
                <c:manualLayout>
                  <c:x val="0.19146889865870534"/>
                  <c:y val="-4.001771832465951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A9C-46C4-B070-7E6CCF3E98F5}"/>
                </c:ext>
              </c:extLst>
            </c:dLbl>
            <c:dLbl>
              <c:idx val="1"/>
              <c:layout>
                <c:manualLayout>
                  <c:x val="-0.14287040161497608"/>
                  <c:y val="1.395222188558257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A9C-46C4-B070-7E6CCF3E98F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'Mercado laboral trim (Sexo) '!$E$55:$E$56</c:f>
              <c:strCache>
                <c:ptCount val="2"/>
                <c:pt idx="0">
                  <c:v>Activa</c:v>
                </c:pt>
                <c:pt idx="1">
                  <c:v>Inactiva</c:v>
                </c:pt>
              </c:strCache>
            </c:strRef>
          </c:cat>
          <c:val>
            <c:numRef>
              <c:f>'Mercado laboral trim (Sexo) '!$F$55:$F$56</c:f>
              <c:numCache>
                <c:formatCode>#,##0</c:formatCode>
                <c:ptCount val="2"/>
                <c:pt idx="0">
                  <c:v>2479.3921565672244</c:v>
                </c:pt>
                <c:pt idx="1">
                  <c:v>840.98958881641454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A9C-46C4-B070-7E6CCF3E98F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121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4199258999856186"/>
          <c:y val="0.84830745895446569"/>
          <c:w val="0.35858898356659202"/>
          <c:h val="0.1100937882315041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zero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621647690537403"/>
          <c:y val="2.6454999576665847E-2"/>
          <c:w val="0.36936249402350296"/>
          <c:h val="0.7526255185843718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A93-4585-8ED6-E7342F2ED036}"/>
              </c:ext>
            </c:extLst>
          </c:dPt>
          <c:dPt>
            <c:idx val="1"/>
            <c:bubble3D val="0"/>
            <c:spPr>
              <a:solidFill>
                <a:schemeClr val="accent1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0C5-4280-90C6-396B96D562F3}"/>
              </c:ext>
            </c:extLst>
          </c:dPt>
          <c:dLbls>
            <c:dLbl>
              <c:idx val="1"/>
              <c:layout>
                <c:manualLayout>
                  <c:x val="-0.14374729568689446"/>
                  <c:y val="1.206276634775491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0C5-4280-90C6-396B96D562F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'Mercado laboral añocorr(Sexo)'!$E$52:$E$53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'Mercado laboral añocorr(Sexo)'!$F$52:$F$53</c:f>
              <c:numCache>
                <c:formatCode>#,##0</c:formatCode>
                <c:ptCount val="2"/>
                <c:pt idx="0">
                  <c:v>4301.1389043933441</c:v>
                </c:pt>
                <c:pt idx="1">
                  <c:v>4048.875286482335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0C5-4280-90C6-396B96D562F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176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0884239055461388"/>
          <c:y val="0.83483814523184607"/>
          <c:w val="0.39106846752912944"/>
          <c:h val="0.1296266192532383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zero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4353367448011879"/>
          <c:y val="2.4806815349198666E-2"/>
          <c:w val="0.36234116880942641"/>
          <c:h val="0.75909441487411933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78F-4F5B-8B7D-D3FDDEB8952D}"/>
              </c:ext>
            </c:extLst>
          </c:dPt>
          <c:dPt>
            <c:idx val="1"/>
            <c:bubble3D val="0"/>
            <c:spPr>
              <a:solidFill>
                <a:schemeClr val="accent1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35B-41C4-85EA-2C15D48FA35D}"/>
              </c:ext>
            </c:extLst>
          </c:dPt>
          <c:dLbls>
            <c:dLbl>
              <c:idx val="1"/>
              <c:layout>
                <c:manualLayout>
                  <c:x val="-0.14226005732565034"/>
                  <c:y val="3.8393524831742375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35B-41C4-85EA-2C15D48FA35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'Mercado laboral añocorr(Sexo)'!$E$55:$E$56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'Mercado laboral añocorr(Sexo)'!$F$55:$F$56</c:f>
              <c:numCache>
                <c:formatCode>#,##0</c:formatCode>
                <c:ptCount val="2"/>
                <c:pt idx="0">
                  <c:v>1613.3043946773519</c:v>
                </c:pt>
                <c:pt idx="1">
                  <c:v>1989.7431915469767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35B-41C4-85EA-2C15D48FA35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186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175246383271129"/>
          <c:y val="0.79683103857827908"/>
          <c:w val="0.40606824146981657"/>
          <c:h val="0.1346958166542031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zero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>
      <c:oddFooter>&amp;C&amp;"-,Negrita"&amp;K03+039Pagina 4</c:oddFooter>
    </c:headerFooter>
    <c:pageMargins b="0.74803149606299268" l="0.70866141732283516" r="0.70866141732283516" t="0.74803149606299268" header="0.31496062992126028" footer="0.31496062992126028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832949935312142E-2"/>
          <c:y val="2.7961154120068953E-2"/>
          <c:w val="0.8619180710519293"/>
          <c:h val="0.71609481869734026"/>
        </c:manualLayout>
      </c:layout>
      <c:lineChart>
        <c:grouping val="standard"/>
        <c:varyColors val="0"/>
        <c:ser>
          <c:idx val="0"/>
          <c:order val="0"/>
          <c:tx>
            <c:strRef>
              <c:f>'Tasa Global Part %.(Sexo)'!$Q$14</c:f>
              <c:strCache>
                <c:ptCount val="1"/>
                <c:pt idx="0">
                  <c:v>Mujer</c:v>
                </c:pt>
              </c:strCache>
            </c:strRef>
          </c:tx>
          <c:spPr>
            <a:ln w="28575" cap="rnd" cmpd="sng" algn="ctr">
              <a:solidFill>
                <a:schemeClr val="accent1">
                  <a:shade val="76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'Tasa Global Part %.(Sexo)'!$P$23:$P$47</c:f>
              <c:strCache>
                <c:ptCount val="25"/>
                <c:pt idx="0">
                  <c:v>Sep-Nov 2018</c:v>
                </c:pt>
                <c:pt idx="1">
                  <c:v>Oct-Dic 2018</c:v>
                </c:pt>
                <c:pt idx="2">
                  <c:v>Nov 18-Ene 19</c:v>
                </c:pt>
                <c:pt idx="3">
                  <c:v>Dic 18-Feb 19</c:v>
                </c:pt>
                <c:pt idx="4">
                  <c:v>Ene-Mar 2019</c:v>
                </c:pt>
                <c:pt idx="5">
                  <c:v>Feb-Abr 2019</c:v>
                </c:pt>
                <c:pt idx="6">
                  <c:v>Mar-May 2019</c:v>
                </c:pt>
                <c:pt idx="7">
                  <c:v>Abr-Jun 2019</c:v>
                </c:pt>
                <c:pt idx="8">
                  <c:v>May-Jul 2019</c:v>
                </c:pt>
                <c:pt idx="9">
                  <c:v>Jun-Ago 2019</c:v>
                </c:pt>
                <c:pt idx="10">
                  <c:v>Jul-Sep 2019</c:v>
                </c:pt>
                <c:pt idx="11">
                  <c:v>Ago-Oct 2019</c:v>
                </c:pt>
                <c:pt idx="12">
                  <c:v>Sep-Nov 2019</c:v>
                </c:pt>
                <c:pt idx="13">
                  <c:v>Oct-Dic 2019</c:v>
                </c:pt>
                <c:pt idx="14">
                  <c:v>Nov 18-Ene 20</c:v>
                </c:pt>
                <c:pt idx="15">
                  <c:v>Dic 18-Feb 20</c:v>
                </c:pt>
                <c:pt idx="16">
                  <c:v>Ene-Mar 2020</c:v>
                </c:pt>
                <c:pt idx="17">
                  <c:v>Feb-Abr 2020</c:v>
                </c:pt>
                <c:pt idx="18">
                  <c:v>Mar-May 2020</c:v>
                </c:pt>
                <c:pt idx="19">
                  <c:v>Abr-Jun 2020</c:v>
                </c:pt>
                <c:pt idx="20">
                  <c:v>May-Jul 2020</c:v>
                </c:pt>
                <c:pt idx="21">
                  <c:v>Jun-Ago 2020</c:v>
                </c:pt>
                <c:pt idx="22">
                  <c:v>Jul-Sep 2020</c:v>
                </c:pt>
                <c:pt idx="23">
                  <c:v>Ago-Oct 2020</c:v>
                </c:pt>
                <c:pt idx="24">
                  <c:v>Sep-Nov 2020</c:v>
                </c:pt>
              </c:strCache>
            </c:strRef>
          </c:cat>
          <c:val>
            <c:numRef>
              <c:f>'Tasa Global Part %.(Sexo)'!$Q$23:$Q$47</c:f>
              <c:numCache>
                <c:formatCode>#,##0.0</c:formatCode>
                <c:ptCount val="25"/>
                <c:pt idx="0">
                  <c:v>63.37348067204136</c:v>
                </c:pt>
                <c:pt idx="1">
                  <c:v>62.614079521075261</c:v>
                </c:pt>
                <c:pt idx="2">
                  <c:v>62.263897617748711</c:v>
                </c:pt>
                <c:pt idx="3">
                  <c:v>62.651476804068949</c:v>
                </c:pt>
                <c:pt idx="4">
                  <c:v>63.197865065825503</c:v>
                </c:pt>
                <c:pt idx="5">
                  <c:v>63.035541165794285</c:v>
                </c:pt>
                <c:pt idx="6">
                  <c:v>63.362315055152898</c:v>
                </c:pt>
                <c:pt idx="7">
                  <c:v>63.436272585536003</c:v>
                </c:pt>
                <c:pt idx="8">
                  <c:v>64.237851719147017</c:v>
                </c:pt>
                <c:pt idx="9">
                  <c:v>62.589473212112722</c:v>
                </c:pt>
                <c:pt idx="10">
                  <c:v>61.967906661481706</c:v>
                </c:pt>
                <c:pt idx="11">
                  <c:v>61.268120314681639</c:v>
                </c:pt>
                <c:pt idx="12">
                  <c:v>62.304530333187756</c:v>
                </c:pt>
                <c:pt idx="13">
                  <c:v>62.12266654245817</c:v>
                </c:pt>
                <c:pt idx="14">
                  <c:v>61.842823328678719</c:v>
                </c:pt>
                <c:pt idx="15">
                  <c:v>61.136742811755994</c:v>
                </c:pt>
                <c:pt idx="16">
                  <c:v>59.232327488180623</c:v>
                </c:pt>
                <c:pt idx="17">
                  <c:v>54.997380003626574</c:v>
                </c:pt>
                <c:pt idx="18">
                  <c:v>52.539229215843889</c:v>
                </c:pt>
                <c:pt idx="19">
                  <c:v>52.112578245335605</c:v>
                </c:pt>
                <c:pt idx="20">
                  <c:v>54.246021063990149</c:v>
                </c:pt>
                <c:pt idx="21">
                  <c:v>55.126745491401621</c:v>
                </c:pt>
                <c:pt idx="22">
                  <c:v>57.096397390911171</c:v>
                </c:pt>
                <c:pt idx="23">
                  <c:v>58.567803871511337</c:v>
                </c:pt>
                <c:pt idx="24">
                  <c:v>60.052630866788483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A3-4A0B-851C-9A883D36F21B}"/>
            </c:ext>
          </c:extLst>
        </c:ser>
        <c:ser>
          <c:idx val="1"/>
          <c:order val="1"/>
          <c:tx>
            <c:strRef>
              <c:f>'Tasa Global Part %.(Sexo)'!$R$14</c:f>
              <c:strCache>
                <c:ptCount val="1"/>
                <c:pt idx="0">
                  <c:v>Hombre</c:v>
                </c:pt>
              </c:strCache>
            </c:strRef>
          </c:tx>
          <c:spPr>
            <a:ln w="28575" cap="rnd" cmpd="sng" algn="ctr">
              <a:solidFill>
                <a:schemeClr val="accent1">
                  <a:tint val="77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'Tasa Global Part %.(Sexo)'!$P$23:$P$47</c:f>
              <c:strCache>
                <c:ptCount val="25"/>
                <c:pt idx="0">
                  <c:v>Sep-Nov 2018</c:v>
                </c:pt>
                <c:pt idx="1">
                  <c:v>Oct-Dic 2018</c:v>
                </c:pt>
                <c:pt idx="2">
                  <c:v>Nov 18-Ene 19</c:v>
                </c:pt>
                <c:pt idx="3">
                  <c:v>Dic 18-Feb 19</c:v>
                </c:pt>
                <c:pt idx="4">
                  <c:v>Ene-Mar 2019</c:v>
                </c:pt>
                <c:pt idx="5">
                  <c:v>Feb-Abr 2019</c:v>
                </c:pt>
                <c:pt idx="6">
                  <c:v>Mar-May 2019</c:v>
                </c:pt>
                <c:pt idx="7">
                  <c:v>Abr-Jun 2019</c:v>
                </c:pt>
                <c:pt idx="8">
                  <c:v>May-Jul 2019</c:v>
                </c:pt>
                <c:pt idx="9">
                  <c:v>Jun-Ago 2019</c:v>
                </c:pt>
                <c:pt idx="10">
                  <c:v>Jul-Sep 2019</c:v>
                </c:pt>
                <c:pt idx="11">
                  <c:v>Ago-Oct 2019</c:v>
                </c:pt>
                <c:pt idx="12">
                  <c:v>Sep-Nov 2019</c:v>
                </c:pt>
                <c:pt idx="13">
                  <c:v>Oct-Dic 2019</c:v>
                </c:pt>
                <c:pt idx="14">
                  <c:v>Nov 18-Ene 20</c:v>
                </c:pt>
                <c:pt idx="15">
                  <c:v>Dic 18-Feb 20</c:v>
                </c:pt>
                <c:pt idx="16">
                  <c:v>Ene-Mar 2020</c:v>
                </c:pt>
                <c:pt idx="17">
                  <c:v>Feb-Abr 2020</c:v>
                </c:pt>
                <c:pt idx="18">
                  <c:v>Mar-May 2020</c:v>
                </c:pt>
                <c:pt idx="19">
                  <c:v>Abr-Jun 2020</c:v>
                </c:pt>
                <c:pt idx="20">
                  <c:v>May-Jul 2020</c:v>
                </c:pt>
                <c:pt idx="21">
                  <c:v>Jun-Ago 2020</c:v>
                </c:pt>
                <c:pt idx="22">
                  <c:v>Jul-Sep 2020</c:v>
                </c:pt>
                <c:pt idx="23">
                  <c:v>Ago-Oct 2020</c:v>
                </c:pt>
                <c:pt idx="24">
                  <c:v>Sep-Nov 2020</c:v>
                </c:pt>
              </c:strCache>
            </c:strRef>
          </c:cat>
          <c:val>
            <c:numRef>
              <c:f>'Tasa Global Part %.(Sexo)'!$R$23:$R$47</c:f>
              <c:numCache>
                <c:formatCode>#,##0.0</c:formatCode>
                <c:ptCount val="25"/>
                <c:pt idx="0">
                  <c:v>75.315728549836322</c:v>
                </c:pt>
                <c:pt idx="1">
                  <c:v>75.618265587497262</c:v>
                </c:pt>
                <c:pt idx="2">
                  <c:v>76.011592587153373</c:v>
                </c:pt>
                <c:pt idx="3">
                  <c:v>76.638031486476038</c:v>
                </c:pt>
                <c:pt idx="4">
                  <c:v>76.322792517608178</c:v>
                </c:pt>
                <c:pt idx="5">
                  <c:v>75.436042114736608</c:v>
                </c:pt>
                <c:pt idx="6">
                  <c:v>75.198885469623136</c:v>
                </c:pt>
                <c:pt idx="7">
                  <c:v>74.798229541765011</c:v>
                </c:pt>
                <c:pt idx="8">
                  <c:v>75.634165205415158</c:v>
                </c:pt>
                <c:pt idx="9">
                  <c:v>75.384465921245408</c:v>
                </c:pt>
                <c:pt idx="10">
                  <c:v>75.846340191092537</c:v>
                </c:pt>
                <c:pt idx="11">
                  <c:v>76.224414242989297</c:v>
                </c:pt>
                <c:pt idx="12">
                  <c:v>76.832937529799779</c:v>
                </c:pt>
                <c:pt idx="13">
                  <c:v>76.481393945459459</c:v>
                </c:pt>
                <c:pt idx="14">
                  <c:v>76.097271434344265</c:v>
                </c:pt>
                <c:pt idx="15">
                  <c:v>76.375501394764129</c:v>
                </c:pt>
                <c:pt idx="16">
                  <c:v>74.281066572909239</c:v>
                </c:pt>
                <c:pt idx="17">
                  <c:v>68.200444343959489</c:v>
                </c:pt>
                <c:pt idx="18">
                  <c:v>66.003055003825935</c:v>
                </c:pt>
                <c:pt idx="19">
                  <c:v>65.975978737345415</c:v>
                </c:pt>
                <c:pt idx="20">
                  <c:v>71.216784228300412</c:v>
                </c:pt>
                <c:pt idx="21">
                  <c:v>72.042707288378267</c:v>
                </c:pt>
                <c:pt idx="22">
                  <c:v>73.304575937449258</c:v>
                </c:pt>
                <c:pt idx="23">
                  <c:v>73.991587039193661</c:v>
                </c:pt>
                <c:pt idx="24">
                  <c:v>74.671900603427204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A3-4A0B-851C-9A883D36F2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1406464"/>
        <c:axId val="111486080"/>
      </c:lineChart>
      <c:dateAx>
        <c:axId val="111406464"/>
        <c:scaling>
          <c:orientation val="minMax"/>
        </c:scaling>
        <c:delete val="0"/>
        <c:axPos val="b"/>
        <c:numFmt formatCode="#,##0.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11486080"/>
        <c:crosses val="autoZero"/>
        <c:auto val="0"/>
        <c:lblOffset val="100"/>
        <c:baseTimeUnit val="days"/>
        <c:majorUnit val="12"/>
        <c:minorUnit val="12"/>
      </c:dateAx>
      <c:valAx>
        <c:axId val="111486080"/>
        <c:scaling>
          <c:orientation val="minMax"/>
          <c:max val="85"/>
          <c:min val="50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11406464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38299442299442299"/>
          <c:y val="5.9847592191859797E-2"/>
          <c:w val="0.26007722007722006"/>
          <c:h val="6.47260563090641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0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4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5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6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7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8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9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0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4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5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6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7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8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9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Tasa Ocup.% Ciudades Mujer'!A1"/><Relationship Id="rId7" Type="http://schemas.openxmlformats.org/officeDocument/2006/relationships/chart" Target="../charts/chart13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Tasa Ocup. % Ciudades Hombres'!A1"/><Relationship Id="rId4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Tasa Desocup.% Ciudades Mujer'!A1"/><Relationship Id="rId7" Type="http://schemas.openxmlformats.org/officeDocument/2006/relationships/chart" Target="../charts/chart14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Tasa Desocup.% Ciudades Hombres'!A1"/><Relationship Id="rId4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Ramas Ocupados Sexo'!A1"/><Relationship Id="rId7" Type="http://schemas.openxmlformats.org/officeDocument/2006/relationships/chart" Target="../charts/chart15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Tasa Ocup.% Ciudades Mujer'!A1"/><Relationship Id="rId4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hyperlink" Target="#'Posici&#243;n Ocupados Sexo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Tasa Desocup.% Ciudades Mujer'!A1"/><Relationship Id="rId4" Type="http://schemas.openxmlformats.org/officeDocument/2006/relationships/image" Target="../media/image3.png"/></Relationships>
</file>

<file path=xl/drawings/_rels/drawing1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7.xml"/><Relationship Id="rId3" Type="http://schemas.openxmlformats.org/officeDocument/2006/relationships/hyperlink" Target="#'Nivel Educativo Ocupados Sexo'!A1"/><Relationship Id="rId7" Type="http://schemas.openxmlformats.org/officeDocument/2006/relationships/chart" Target="../charts/chart16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Ramas Ocupados Sexo'!A1"/><Relationship Id="rId4" Type="http://schemas.openxmlformats.org/officeDocument/2006/relationships/image" Target="../media/image3.png"/><Relationship Id="rId9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hyperlink" Target="#'Mercado laboral (Etareo) 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Posici&#243;n Ocupados Sexo'!A1"/><Relationship Id="rId4" Type="http://schemas.openxmlformats.org/officeDocument/2006/relationships/image" Target="../media/image3.png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9.xml"/><Relationship Id="rId3" Type="http://schemas.openxmlformats.org/officeDocument/2006/relationships/hyperlink" Target="#' Et&#225;reo Mercado Laboral (tasas)'!A1"/><Relationship Id="rId7" Type="http://schemas.openxmlformats.org/officeDocument/2006/relationships/chart" Target="../charts/chart18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Nivel Educativo Ocupados Sexo'!A1"/><Relationship Id="rId4" Type="http://schemas.openxmlformats.org/officeDocument/2006/relationships/image" Target="../media/image3.png"/><Relationship Id="rId9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1.xml"/><Relationship Id="rId3" Type="http://schemas.openxmlformats.org/officeDocument/2006/relationships/hyperlink" Target="#'Tasa Global Part %.(et&#225;reo)'!A1"/><Relationship Id="rId7" Type="http://schemas.openxmlformats.org/officeDocument/2006/relationships/chart" Target="../charts/chart20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Mercado laboral (Etareo) '!A1"/><Relationship Id="rId4" Type="http://schemas.openxmlformats.org/officeDocument/2006/relationships/image" Target="../media/image3.png"/><Relationship Id="rId9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Tasa ocupaci&#243;n %.(et&#225;reo)'!A1"/><Relationship Id="rId7" Type="http://schemas.openxmlformats.org/officeDocument/2006/relationships/chart" Target="../charts/chart22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 Et&#225;reo Mercado Laboral (tasas)'!A1"/><Relationship Id="rId4" Type="http://schemas.openxmlformats.org/officeDocument/2006/relationships/image" Target="../media/image3.png"/></Relationships>
</file>

<file path=xl/drawings/_rels/drawing19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Tasa desocupaci&#243;n %.(et&#225;reo)'!A1"/><Relationship Id="rId7" Type="http://schemas.openxmlformats.org/officeDocument/2006/relationships/chart" Target="../charts/chart23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Tasa Global Part %.(et&#225;reo)'!A1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 Mercado Laboral (tasas)'!A1"/><Relationship Id="rId7" Type="http://schemas.openxmlformats.org/officeDocument/2006/relationships/chart" Target="../charts/chart2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chart" Target="../charts/chart1.xml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20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TGP% Ciudades 14 a 28 a&#241;os'!A1"/><Relationship Id="rId7" Type="http://schemas.openxmlformats.org/officeDocument/2006/relationships/chart" Target="../charts/chart24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Tasa ocupaci&#243;n %.(et&#225;reo)'!A1"/><Relationship Id="rId4" Type="http://schemas.openxmlformats.org/officeDocument/2006/relationships/image" Target="../media/image3.png"/></Relationships>
</file>

<file path=xl/drawings/_rels/drawing2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TGP% Ciudades 29 a 45 a&#241;os'!A1"/><Relationship Id="rId7" Type="http://schemas.openxmlformats.org/officeDocument/2006/relationships/chart" Target="../charts/chart25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Tasa desocupaci&#243;n %.(et&#225;reo)'!A1"/><Relationship Id="rId4" Type="http://schemas.openxmlformats.org/officeDocument/2006/relationships/image" Target="../media/image3.png"/></Relationships>
</file>

<file path=xl/drawings/_rels/drawing2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TGP% Ciudades 46 a&#241;os y m&#225;s'!A1"/><Relationship Id="rId7" Type="http://schemas.openxmlformats.org/officeDocument/2006/relationships/chart" Target="../charts/chart26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TGP% Ciudades 14 a 28 a&#241;os'!A1"/><Relationship Id="rId4" Type="http://schemas.openxmlformats.org/officeDocument/2006/relationships/image" Target="../media/image3.png"/></Relationships>
</file>

<file path=xl/drawings/_rels/drawing2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Tasa Ocup%Ciudades 14 a 28 a&#241;os'!A1"/><Relationship Id="rId7" Type="http://schemas.openxmlformats.org/officeDocument/2006/relationships/chart" Target="../charts/chart27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TGP% Ciudades 29 a 45 a&#241;os'!A1"/><Relationship Id="rId4" Type="http://schemas.openxmlformats.org/officeDocument/2006/relationships/image" Target="../media/image3.png"/></Relationships>
</file>

<file path=xl/drawings/_rels/drawing24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Tasa Ocup%Ciudades 29 a 45 a&#241;os'!A1"/><Relationship Id="rId7" Type="http://schemas.openxmlformats.org/officeDocument/2006/relationships/chart" Target="../charts/chart28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TGP% Ciudades 46 a&#241;os y m&#225;s'!A1"/><Relationship Id="rId4" Type="http://schemas.openxmlformats.org/officeDocument/2006/relationships/image" Target="../media/image3.png"/></Relationships>
</file>

<file path=xl/drawings/_rels/drawing2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Tasa Ocup%.Ciudades 46 a&#241;osym&#225;s'!A1"/><Relationship Id="rId7" Type="http://schemas.openxmlformats.org/officeDocument/2006/relationships/chart" Target="../charts/chart29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Tasa Ocup%Ciudades 14 a 28 a&#241;os'!A1"/><Relationship Id="rId4" Type="http://schemas.openxmlformats.org/officeDocument/2006/relationships/image" Target="../media/image3.png"/></Relationships>
</file>

<file path=xl/drawings/_rels/drawing26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Tasa desocup%Ciudades 14 a 28 '!A1"/><Relationship Id="rId7" Type="http://schemas.openxmlformats.org/officeDocument/2006/relationships/chart" Target="../charts/chart30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Tasa Ocup%Ciudades 29 a 45 a&#241;os'!A1"/><Relationship Id="rId4" Type="http://schemas.openxmlformats.org/officeDocument/2006/relationships/image" Target="../media/image3.png"/></Relationships>
</file>

<file path=xl/drawings/_rels/drawing27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Tasa desocup%Ciudades 29 a 45'!A1"/><Relationship Id="rId7" Type="http://schemas.openxmlformats.org/officeDocument/2006/relationships/chart" Target="../charts/chart31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Tasa Ocup%.Ciudades 46 a&#241;osym&#225;s'!A1"/><Relationship Id="rId4" Type="http://schemas.openxmlformats.org/officeDocument/2006/relationships/image" Target="../media/image3.png"/></Relationships>
</file>

<file path=xl/drawings/_rels/drawing28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Tasa desocup%.Ciudades 46 a&#241;os'!A1"/><Relationship Id="rId7" Type="http://schemas.openxmlformats.org/officeDocument/2006/relationships/chart" Target="../charts/chart32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Tasa desocup%Ciudades 14 a 28 '!A1"/><Relationship Id="rId4" Type="http://schemas.openxmlformats.org/officeDocument/2006/relationships/image" Target="../media/image3.png"/></Relationships>
</file>

<file path=xl/drawings/_rels/drawing29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Ramas Ocupados et&#225;reo '!A1"/><Relationship Id="rId7" Type="http://schemas.openxmlformats.org/officeDocument/2006/relationships/chart" Target="../charts/chart33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Tasa desocup%Ciudades 29 a 45'!A1"/><Relationship Id="rId4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.xml"/><Relationship Id="rId3" Type="http://schemas.openxmlformats.org/officeDocument/2006/relationships/hyperlink" Target="#'Mercado laboral trim (Sexo) '!A1"/><Relationship Id="rId7" Type="http://schemas.openxmlformats.org/officeDocument/2006/relationships/chart" Target="../charts/chart3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Mercado Laboral (personas)'!A1"/><Relationship Id="rId4" Type="http://schemas.openxmlformats.org/officeDocument/2006/relationships/image" Target="../media/image3.png"/><Relationship Id="rId9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3" Type="http://schemas.openxmlformats.org/officeDocument/2006/relationships/hyperlink" Target="#'Posici&#243;n Ocupados et&#225;reo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Tasa desocup%.Ciudades 46 a&#241;os'!A1"/><Relationship Id="rId4" Type="http://schemas.openxmlformats.org/officeDocument/2006/relationships/image" Target="../media/image3.png"/></Relationships>
</file>

<file path=xl/drawings/_rels/drawing3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5.xml"/><Relationship Id="rId3" Type="http://schemas.openxmlformats.org/officeDocument/2006/relationships/hyperlink" Target="#'Informalidad (personas)'!A1"/><Relationship Id="rId7" Type="http://schemas.openxmlformats.org/officeDocument/2006/relationships/chart" Target="../charts/chart34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Ramas Ocupados et&#225;reo '!A1"/><Relationship Id="rId10" Type="http://schemas.openxmlformats.org/officeDocument/2006/relationships/image" Target="../media/image1.png"/><Relationship Id="rId4" Type="http://schemas.openxmlformats.org/officeDocument/2006/relationships/image" Target="../media/image3.png"/><Relationship Id="rId9" Type="http://schemas.openxmlformats.org/officeDocument/2006/relationships/chart" Target="../charts/chart36.xml"/></Relationships>
</file>

<file path=xl/drawings/_rels/drawing32.xml.rels><?xml version="1.0" encoding="UTF-8" standalone="yes"?>
<Relationships xmlns="http://schemas.openxmlformats.org/package/2006/relationships"><Relationship Id="rId3" Type="http://schemas.openxmlformats.org/officeDocument/2006/relationships/hyperlink" Target="#'Tasa informalidad Bogot&#225;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Posici&#243;n Ocupados et&#225;reo'!A1"/><Relationship Id="rId4" Type="http://schemas.openxmlformats.org/officeDocument/2006/relationships/image" Target="../media/image3.png"/></Relationships>
</file>

<file path=xl/drawings/_rels/drawing3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Tasa Infor% Ciudades (DANE)'!A1"/><Relationship Id="rId7" Type="http://schemas.openxmlformats.org/officeDocument/2006/relationships/chart" Target="../charts/chart37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Informalidad (personas)'!A1"/><Relationship Id="rId4" Type="http://schemas.openxmlformats.org/officeDocument/2006/relationships/image" Target="../media/image3.png"/></Relationships>
</file>

<file path=xl/drawings/_rels/drawing34.xml.rels><?xml version="1.0" encoding="UTF-8" standalone="yes"?>
<Relationships xmlns="http://schemas.openxmlformats.org/package/2006/relationships"><Relationship Id="rId3" Type="http://schemas.openxmlformats.org/officeDocument/2006/relationships/hyperlink" Target="#'Tasa Infor% Ciudades (Fuerte)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Tasa informalidad Bogot&#225;'!A1"/><Relationship Id="rId4" Type="http://schemas.openxmlformats.org/officeDocument/2006/relationships/image" Target="../media/image3.png"/></Relationships>
</file>

<file path=xl/drawings/_rels/drawing35.xml.rels><?xml version="1.0" encoding="UTF-8" standalone="yes"?>
<Relationships xmlns="http://schemas.openxmlformats.org/package/2006/relationships"><Relationship Id="rId3" Type="http://schemas.openxmlformats.org/officeDocument/2006/relationships/hyperlink" Target="#'Informalidad (ramas)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Tasa Infor% Ciudades (DANE)'!A1"/><Relationship Id="rId4" Type="http://schemas.openxmlformats.org/officeDocument/2006/relationships/image" Target="../media/image3.png"/></Relationships>
</file>

<file path=xl/drawings/_rels/drawing36.xml.rels><?xml version="1.0" encoding="UTF-8" standalone="yes"?>
<Relationships xmlns="http://schemas.openxmlformats.org/package/2006/relationships"><Relationship Id="rId3" Type="http://schemas.openxmlformats.org/officeDocument/2006/relationships/hyperlink" Target="#'Informalidad (posici&#243;n)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Tasa Infor% Ciudades (Fuerte)'!A1"/><Relationship Id="rId4" Type="http://schemas.openxmlformats.org/officeDocument/2006/relationships/image" Target="../media/image3.png"/></Relationships>
</file>

<file path=xl/drawings/_rels/drawing37.xml.rels><?xml version="1.0" encoding="UTF-8" standalone="yes"?>
<Relationships xmlns="http://schemas.openxmlformats.org/package/2006/relationships"><Relationship Id="rId3" Type="http://schemas.openxmlformats.org/officeDocument/2006/relationships/hyperlink" Target="#'Informalidad (nivel educativo)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Informalidad (ramas)'!A1"/><Relationship Id="rId4" Type="http://schemas.openxmlformats.org/officeDocument/2006/relationships/image" Target="../media/image3.png"/></Relationships>
</file>

<file path=xl/drawings/_rels/drawing38.xml.rels><?xml version="1.0" encoding="UTF-8" standalone="yes"?>
<Relationships xmlns="http://schemas.openxmlformats.org/package/2006/relationships"><Relationship Id="rId3" Type="http://schemas.openxmlformats.org/officeDocument/2006/relationships/hyperlink" Target="#'Desocupaci&#243;n (semanas)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Informalidad (posici&#243;n)'!A1"/><Relationship Id="rId4" Type="http://schemas.openxmlformats.org/officeDocument/2006/relationships/image" Target="../media/image3.png"/></Relationships>
</file>

<file path=xl/drawings/_rels/drawing39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Desocupacion (semanas) ciudades'!A1"/><Relationship Id="rId7" Type="http://schemas.openxmlformats.org/officeDocument/2006/relationships/chart" Target="../charts/chart38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Informalidad (nivel educativo)'!A1"/><Relationship Id="rId4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.xml"/><Relationship Id="rId3" Type="http://schemas.openxmlformats.org/officeDocument/2006/relationships/hyperlink" Target="#'Mercado laboral a&#241;ocorr(Sexo)'!A1"/><Relationship Id="rId7" Type="http://schemas.openxmlformats.org/officeDocument/2006/relationships/chart" Target="../charts/chart5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 Mercado Laboral (tasas)'!A1"/><Relationship Id="rId4" Type="http://schemas.openxmlformats.org/officeDocument/2006/relationships/image" Target="../media/image3.png"/><Relationship Id="rId9" Type="http://schemas.openxmlformats.org/officeDocument/2006/relationships/image" Target="../media/image1.png"/></Relationships>
</file>

<file path=xl/drawings/_rels/drawing40.xml.rels><?xml version="1.0" encoding="UTF-8" standalone="yes"?>
<Relationships xmlns="http://schemas.openxmlformats.org/package/2006/relationships"><Relationship Id="rId3" Type="http://schemas.openxmlformats.org/officeDocument/2006/relationships/hyperlink" Target="#'Desocupacion (semana)educaci&#243;n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Desocupaci&#243;n (semanas)'!A1"/><Relationship Id="rId4" Type="http://schemas.openxmlformats.org/officeDocument/2006/relationships/image" Target="../media/image3.png"/></Relationships>
</file>

<file path=xl/drawings/_rels/drawing41.xml.rels><?xml version="1.0" encoding="UTF-8" standalone="yes"?>
<Relationships xmlns="http://schemas.openxmlformats.org/package/2006/relationships"><Relationship Id="rId3" Type="http://schemas.openxmlformats.org/officeDocument/2006/relationships/hyperlink" Target="#'Notas Metodol&#243;gica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Desocupacion (semanas) ciudades'!A1"/><Relationship Id="rId4" Type="http://schemas.openxmlformats.org/officeDocument/2006/relationships/image" Target="../media/image3.png"/></Relationships>
</file>

<file path=xl/drawings/_rels/drawing42.xml.rels><?xml version="1.0" encoding="UTF-8" standalone="yes"?>
<Relationships xmlns="http://schemas.openxmlformats.org/package/2006/relationships"><Relationship Id="rId3" Type="http://schemas.openxmlformats.org/officeDocument/2006/relationships/hyperlink" Target="#'Desocupacion (semana)educaci&#243;n'!A1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5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hyperlink" Target="#'Tasa Global Part %.(Sexo)'!A1"/><Relationship Id="rId7" Type="http://schemas.openxmlformats.org/officeDocument/2006/relationships/chart" Target="../charts/chart7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Mercado laboral trim (Sexo) '!A1"/><Relationship Id="rId4" Type="http://schemas.openxmlformats.org/officeDocument/2006/relationships/image" Target="../media/image3.png"/><Relationship Id="rId9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Tasa Ocupaci&#243;n %.(Sexo)'!A1"/><Relationship Id="rId7" Type="http://schemas.openxmlformats.org/officeDocument/2006/relationships/chart" Target="../charts/chart9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Mercado laboral a&#241;ocorr(Sexo)'!A1"/><Relationship Id="rId4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Tasa Desocupaci&#243;n %.(Sexo)'!A1"/><Relationship Id="rId7" Type="http://schemas.openxmlformats.org/officeDocument/2006/relationships/chart" Target="../charts/chart10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Tasa Global Part %.(Sexo)'!A1"/><Relationship Id="rId4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Tasa Ocup. % Ciudades Hombres'!A1"/><Relationship Id="rId7" Type="http://schemas.openxmlformats.org/officeDocument/2006/relationships/chart" Target="../charts/chart11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Tasa Ocupaci&#243;n %.(Sexo)'!A1"/><Relationship Id="rId4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Tasa Desocup.% Ciudades Hombres'!A1"/><Relationship Id="rId7" Type="http://schemas.openxmlformats.org/officeDocument/2006/relationships/chart" Target="../charts/chart12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Tasa Desocupaci&#243;n %.(Sexo)'!A1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20</xdr:col>
      <xdr:colOff>589161</xdr:colOff>
      <xdr:row>7</xdr:row>
      <xdr:rowOff>95250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2188494" cy="150283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87697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0</xdr:col>
      <xdr:colOff>76200</xdr:colOff>
      <xdr:row>31</xdr:row>
      <xdr:rowOff>9524</xdr:rowOff>
    </xdr:from>
    <xdr:to>
      <xdr:col>9</xdr:col>
      <xdr:colOff>114300</xdr:colOff>
      <xdr:row>45</xdr:row>
      <xdr:rowOff>57149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9525</xdr:colOff>
      <xdr:row>5</xdr:row>
      <xdr:rowOff>85725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7467600" cy="108585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87697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1</xdr:col>
      <xdr:colOff>95249</xdr:colOff>
      <xdr:row>31</xdr:row>
      <xdr:rowOff>57150</xdr:rowOff>
    </xdr:from>
    <xdr:to>
      <xdr:col>9</xdr:col>
      <xdr:colOff>219074</xdr:colOff>
      <xdr:row>47</xdr:row>
      <xdr:rowOff>0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114300</xdr:colOff>
      <xdr:row>5</xdr:row>
      <xdr:rowOff>85725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7410450" cy="108585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87697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0</xdr:col>
      <xdr:colOff>66675</xdr:colOff>
      <xdr:row>31</xdr:row>
      <xdr:rowOff>38100</xdr:rowOff>
    </xdr:from>
    <xdr:to>
      <xdr:col>9</xdr:col>
      <xdr:colOff>57150</xdr:colOff>
      <xdr:row>45</xdr:row>
      <xdr:rowOff>142875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id="{00000000-0008-0000-0B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104775</xdr:colOff>
      <xdr:row>5</xdr:row>
      <xdr:rowOff>85725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7381875" cy="108585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87697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228600</xdr:colOff>
      <xdr:row>5</xdr:row>
      <xdr:rowOff>85725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7639050" cy="108585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87697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1</xdr:col>
      <xdr:colOff>66675</xdr:colOff>
      <xdr:row>40</xdr:row>
      <xdr:rowOff>57149</xdr:rowOff>
    </xdr:from>
    <xdr:to>
      <xdr:col>5</xdr:col>
      <xdr:colOff>209550</xdr:colOff>
      <xdr:row>50</xdr:row>
      <xdr:rowOff>9525</xdr:rowOff>
    </xdr:to>
    <xdr:graphicFrame macro="">
      <xdr:nvGraphicFramePr>
        <xdr:cNvPr id="9" name="8 Gráfico">
          <a:extLst>
            <a:ext uri="{FF2B5EF4-FFF2-40B4-BE49-F238E27FC236}">
              <a16:creationId xmlns:a16="http://schemas.microsoft.com/office/drawing/2014/main" id="{00000000-0008-0000-0D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695325</xdr:colOff>
      <xdr:row>40</xdr:row>
      <xdr:rowOff>47625</xdr:rowOff>
    </xdr:from>
    <xdr:to>
      <xdr:col>10</xdr:col>
      <xdr:colOff>495300</xdr:colOff>
      <xdr:row>49</xdr:row>
      <xdr:rowOff>180975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id="{00000000-0008-0000-0D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381000</xdr:colOff>
      <xdr:row>5</xdr:row>
      <xdr:rowOff>85725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0"/>
          <a:ext cx="7467600" cy="108585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87697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371474</xdr:colOff>
      <xdr:row>5</xdr:row>
      <xdr:rowOff>85725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7534274" cy="108585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87697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1</xdr:col>
      <xdr:colOff>295275</xdr:colOff>
      <xdr:row>35</xdr:row>
      <xdr:rowOff>9525</xdr:rowOff>
    </xdr:from>
    <xdr:to>
      <xdr:col>3</xdr:col>
      <xdr:colOff>428625</xdr:colOff>
      <xdr:row>43</xdr:row>
      <xdr:rowOff>180975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28575</xdr:colOff>
      <xdr:row>35</xdr:row>
      <xdr:rowOff>38102</xdr:rowOff>
    </xdr:from>
    <xdr:to>
      <xdr:col>9</xdr:col>
      <xdr:colOff>381001</xdr:colOff>
      <xdr:row>44</xdr:row>
      <xdr:rowOff>0</xdr:rowOff>
    </xdr:to>
    <xdr:graphicFrame macro="">
      <xdr:nvGraphicFramePr>
        <xdr:cNvPr id="12" name="11 Gráfico">
          <a:extLst>
            <a:ext uri="{FF2B5EF4-FFF2-40B4-BE49-F238E27FC236}">
              <a16:creationId xmlns:a16="http://schemas.microsoft.com/office/drawing/2014/main" id="{00000000-0008-0000-0F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123825</xdr:colOff>
      <xdr:row>5</xdr:row>
      <xdr:rowOff>85725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0"/>
          <a:ext cx="7467600" cy="108585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87697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0</xdr:col>
      <xdr:colOff>114300</xdr:colOff>
      <xdr:row>28</xdr:row>
      <xdr:rowOff>47624</xdr:rowOff>
    </xdr:from>
    <xdr:to>
      <xdr:col>4</xdr:col>
      <xdr:colOff>19050</xdr:colOff>
      <xdr:row>37</xdr:row>
      <xdr:rowOff>0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104775</xdr:colOff>
      <xdr:row>28</xdr:row>
      <xdr:rowOff>9524</xdr:rowOff>
    </xdr:from>
    <xdr:to>
      <xdr:col>8</xdr:col>
      <xdr:colOff>838200</xdr:colOff>
      <xdr:row>36</xdr:row>
      <xdr:rowOff>190499</xdr:rowOff>
    </xdr:to>
    <xdr:graphicFrame macro="">
      <xdr:nvGraphicFramePr>
        <xdr:cNvPr id="9" name="8 Gráfico">
          <a:extLst>
            <a:ext uri="{FF2B5EF4-FFF2-40B4-BE49-F238E27FC236}">
              <a16:creationId xmlns:a16="http://schemas.microsoft.com/office/drawing/2014/main" id="{00000000-0008-0000-1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161925</xdr:colOff>
      <xdr:row>5</xdr:row>
      <xdr:rowOff>85725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0"/>
          <a:ext cx="7467600" cy="108585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87697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2</xdr:col>
      <xdr:colOff>352425</xdr:colOff>
      <xdr:row>38</xdr:row>
      <xdr:rowOff>171450</xdr:rowOff>
    </xdr:from>
    <xdr:to>
      <xdr:col>13</xdr:col>
      <xdr:colOff>142875</xdr:colOff>
      <xdr:row>51</xdr:row>
      <xdr:rowOff>66674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1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590549</xdr:colOff>
      <xdr:row>5</xdr:row>
      <xdr:rowOff>85725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7496174" cy="108585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87697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2</xdr:col>
      <xdr:colOff>323850</xdr:colOff>
      <xdr:row>39</xdr:row>
      <xdr:rowOff>9525</xdr:rowOff>
    </xdr:from>
    <xdr:to>
      <xdr:col>13</xdr:col>
      <xdr:colOff>323850</xdr:colOff>
      <xdr:row>51</xdr:row>
      <xdr:rowOff>57149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0</xdr:colOff>
      <xdr:row>5</xdr:row>
      <xdr:rowOff>85725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7543800" cy="10858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3" name="2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87697</xdr:rowOff>
    </xdr:to>
    <xdr:pic>
      <xdr:nvPicPr>
        <xdr:cNvPr id="4" name="3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5" name="4 Imagen" descr="j0432678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4</xdr:col>
      <xdr:colOff>676275</xdr:colOff>
      <xdr:row>31</xdr:row>
      <xdr:rowOff>76200</xdr:rowOff>
    </xdr:from>
    <xdr:to>
      <xdr:col>10</xdr:col>
      <xdr:colOff>9525</xdr:colOff>
      <xdr:row>40</xdr:row>
      <xdr:rowOff>95250</xdr:rowOff>
    </xdr:to>
    <xdr:graphicFrame macro="">
      <xdr:nvGraphicFramePr>
        <xdr:cNvPr id="11" name="10 Gráfico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19418</xdr:colOff>
      <xdr:row>31</xdr:row>
      <xdr:rowOff>38100</xdr:rowOff>
    </xdr:from>
    <xdr:to>
      <xdr:col>4</xdr:col>
      <xdr:colOff>104775</xdr:colOff>
      <xdr:row>40</xdr:row>
      <xdr:rowOff>28574</xdr:rowOff>
    </xdr:to>
    <xdr:graphicFrame macro="">
      <xdr:nvGraphicFramePr>
        <xdr:cNvPr id="13" name="12 Gráfico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1</xdr:rowOff>
    </xdr:from>
    <xdr:to>
      <xdr:col>9</xdr:col>
      <xdr:colOff>381000</xdr:colOff>
      <xdr:row>5</xdr:row>
      <xdr:rowOff>119064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1"/>
          <a:ext cx="8703469" cy="1131094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87697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2</xdr:col>
      <xdr:colOff>266700</xdr:colOff>
      <xdr:row>38</xdr:row>
      <xdr:rowOff>190501</xdr:rowOff>
    </xdr:from>
    <xdr:to>
      <xdr:col>13</xdr:col>
      <xdr:colOff>333375</xdr:colOff>
      <xdr:row>50</xdr:row>
      <xdr:rowOff>161925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1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619125</xdr:colOff>
      <xdr:row>5</xdr:row>
      <xdr:rowOff>85725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7524750" cy="1085850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87697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0</xdr:col>
      <xdr:colOff>123824</xdr:colOff>
      <xdr:row>31</xdr:row>
      <xdr:rowOff>0</xdr:rowOff>
    </xdr:from>
    <xdr:to>
      <xdr:col>9</xdr:col>
      <xdr:colOff>228600</xdr:colOff>
      <xdr:row>45</xdr:row>
      <xdr:rowOff>114300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id="{00000000-0008-0000-14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9525</xdr:colOff>
      <xdr:row>5</xdr:row>
      <xdr:rowOff>85725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7467600" cy="1085850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87697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1</xdr:col>
      <xdr:colOff>142877</xdr:colOff>
      <xdr:row>31</xdr:row>
      <xdr:rowOff>28576</xdr:rowOff>
    </xdr:from>
    <xdr:to>
      <xdr:col>8</xdr:col>
      <xdr:colOff>962026</xdr:colOff>
      <xdr:row>45</xdr:row>
      <xdr:rowOff>171450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id="{00000000-0008-0000-15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104775</xdr:colOff>
      <xdr:row>5</xdr:row>
      <xdr:rowOff>85725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7400925" cy="1085850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87697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1</xdr:col>
      <xdr:colOff>38100</xdr:colOff>
      <xdr:row>31</xdr:row>
      <xdr:rowOff>38100</xdr:rowOff>
    </xdr:from>
    <xdr:to>
      <xdr:col>9</xdr:col>
      <xdr:colOff>247650</xdr:colOff>
      <xdr:row>45</xdr:row>
      <xdr:rowOff>171449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id="{00000000-0008-0000-16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104775</xdr:colOff>
      <xdr:row>5</xdr:row>
      <xdr:rowOff>85725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7305675" cy="1085850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87697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1</xdr:col>
      <xdr:colOff>104775</xdr:colOff>
      <xdr:row>31</xdr:row>
      <xdr:rowOff>57149</xdr:rowOff>
    </xdr:from>
    <xdr:to>
      <xdr:col>9</xdr:col>
      <xdr:colOff>247650</xdr:colOff>
      <xdr:row>45</xdr:row>
      <xdr:rowOff>200024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id="{00000000-0008-0000-17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57150</xdr:colOff>
      <xdr:row>5</xdr:row>
      <xdr:rowOff>85725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7467600" cy="1085850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87697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1</xdr:col>
      <xdr:colOff>57149</xdr:colOff>
      <xdr:row>31</xdr:row>
      <xdr:rowOff>9524</xdr:rowOff>
    </xdr:from>
    <xdr:to>
      <xdr:col>9</xdr:col>
      <xdr:colOff>228599</xdr:colOff>
      <xdr:row>45</xdr:row>
      <xdr:rowOff>114299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id="{00000000-0008-0000-18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47625</xdr:colOff>
      <xdr:row>5</xdr:row>
      <xdr:rowOff>85725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7467600" cy="1085850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87697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1</xdr:col>
      <xdr:colOff>47624</xdr:colOff>
      <xdr:row>30</xdr:row>
      <xdr:rowOff>171450</xdr:rowOff>
    </xdr:from>
    <xdr:to>
      <xdr:col>9</xdr:col>
      <xdr:colOff>219074</xdr:colOff>
      <xdr:row>45</xdr:row>
      <xdr:rowOff>104774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id="{00000000-0008-0000-19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76200</xdr:colOff>
      <xdr:row>5</xdr:row>
      <xdr:rowOff>85725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7372350" cy="1085850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87697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0</xdr:col>
      <xdr:colOff>104775</xdr:colOff>
      <xdr:row>30</xdr:row>
      <xdr:rowOff>152400</xdr:rowOff>
    </xdr:from>
    <xdr:to>
      <xdr:col>9</xdr:col>
      <xdr:colOff>219075</xdr:colOff>
      <xdr:row>45</xdr:row>
      <xdr:rowOff>0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id="{00000000-0008-0000-1A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0</xdr:colOff>
      <xdr:row>5</xdr:row>
      <xdr:rowOff>85725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7429500" cy="1085850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87697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B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0</xdr:col>
      <xdr:colOff>95252</xdr:colOff>
      <xdr:row>31</xdr:row>
      <xdr:rowOff>9526</xdr:rowOff>
    </xdr:from>
    <xdr:to>
      <xdr:col>9</xdr:col>
      <xdr:colOff>209550</xdr:colOff>
      <xdr:row>45</xdr:row>
      <xdr:rowOff>76200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id="{00000000-0008-0000-1B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95250</xdr:colOff>
      <xdr:row>5</xdr:row>
      <xdr:rowOff>85725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7400925" cy="1085850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87697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C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0</xdr:col>
      <xdr:colOff>57149</xdr:colOff>
      <xdr:row>30</xdr:row>
      <xdr:rowOff>190500</xdr:rowOff>
    </xdr:from>
    <xdr:to>
      <xdr:col>9</xdr:col>
      <xdr:colOff>66674</xdr:colOff>
      <xdr:row>45</xdr:row>
      <xdr:rowOff>180974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id="{00000000-0008-0000-1C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85725</xdr:colOff>
      <xdr:row>5</xdr:row>
      <xdr:rowOff>85725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7372350" cy="10858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87697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29</xdr:row>
      <xdr:rowOff>114300</xdr:rowOff>
    </xdr:from>
    <xdr:to>
      <xdr:col>3</xdr:col>
      <xdr:colOff>571500</xdr:colOff>
      <xdr:row>39</xdr:row>
      <xdr:rowOff>200024</xdr:rowOff>
    </xdr:to>
    <xdr:graphicFrame macro="">
      <xdr:nvGraphicFramePr>
        <xdr:cNvPr id="9" name="8 Gráfico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704850</xdr:colOff>
      <xdr:row>29</xdr:row>
      <xdr:rowOff>123826</xdr:rowOff>
    </xdr:from>
    <xdr:to>
      <xdr:col>8</xdr:col>
      <xdr:colOff>742950</xdr:colOff>
      <xdr:row>41</xdr:row>
      <xdr:rowOff>9525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0</xdr:col>
      <xdr:colOff>0</xdr:colOff>
      <xdr:row>0</xdr:row>
      <xdr:rowOff>1</xdr:rowOff>
    </xdr:from>
    <xdr:to>
      <xdr:col>8</xdr:col>
      <xdr:colOff>666750</xdr:colOff>
      <xdr:row>5</xdr:row>
      <xdr:rowOff>85726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1"/>
          <a:ext cx="8058150" cy="1085850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87697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D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D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704849</xdr:colOff>
      <xdr:row>5</xdr:row>
      <xdr:rowOff>85725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7629524" cy="1085850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87697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1</xdr:col>
      <xdr:colOff>142876</xdr:colOff>
      <xdr:row>40</xdr:row>
      <xdr:rowOff>57150</xdr:rowOff>
    </xdr:from>
    <xdr:to>
      <xdr:col>3</xdr:col>
      <xdr:colOff>581026</xdr:colOff>
      <xdr:row>47</xdr:row>
      <xdr:rowOff>152400</xdr:rowOff>
    </xdr:to>
    <xdr:graphicFrame macro="">
      <xdr:nvGraphicFramePr>
        <xdr:cNvPr id="9" name="8 Gráfico">
          <a:extLst>
            <a:ext uri="{FF2B5EF4-FFF2-40B4-BE49-F238E27FC236}">
              <a16:creationId xmlns:a16="http://schemas.microsoft.com/office/drawing/2014/main" id="{00000000-0008-0000-1E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552450</xdr:colOff>
      <xdr:row>40</xdr:row>
      <xdr:rowOff>9526</xdr:rowOff>
    </xdr:from>
    <xdr:to>
      <xdr:col>8</xdr:col>
      <xdr:colOff>495300</xdr:colOff>
      <xdr:row>47</xdr:row>
      <xdr:rowOff>76201</xdr:rowOff>
    </xdr:to>
    <xdr:graphicFrame macro="">
      <xdr:nvGraphicFramePr>
        <xdr:cNvPr id="12" name="11 Gráfico">
          <a:extLst>
            <a:ext uri="{FF2B5EF4-FFF2-40B4-BE49-F238E27FC236}">
              <a16:creationId xmlns:a16="http://schemas.microsoft.com/office/drawing/2014/main" id="{00000000-0008-0000-1E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0</xdr:colOff>
      <xdr:row>40</xdr:row>
      <xdr:rowOff>28575</xdr:rowOff>
    </xdr:from>
    <xdr:to>
      <xdr:col>13</xdr:col>
      <xdr:colOff>323850</xdr:colOff>
      <xdr:row>47</xdr:row>
      <xdr:rowOff>114300</xdr:rowOff>
    </xdr:to>
    <xdr:graphicFrame macro="">
      <xdr:nvGraphicFramePr>
        <xdr:cNvPr id="13" name="12 Gráfico">
          <a:extLst>
            <a:ext uri="{FF2B5EF4-FFF2-40B4-BE49-F238E27FC236}">
              <a16:creationId xmlns:a16="http://schemas.microsoft.com/office/drawing/2014/main" id="{00000000-0008-0000-1E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190500</xdr:colOff>
      <xdr:row>5</xdr:row>
      <xdr:rowOff>85725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0" y="0"/>
          <a:ext cx="7524750" cy="1085850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87697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F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F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38100</xdr:colOff>
      <xdr:row>5</xdr:row>
      <xdr:rowOff>85725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7696200" cy="1085850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87697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2</xdr:col>
      <xdr:colOff>228601</xdr:colOff>
      <xdr:row>29</xdr:row>
      <xdr:rowOff>190500</xdr:rowOff>
    </xdr:from>
    <xdr:to>
      <xdr:col>13</xdr:col>
      <xdr:colOff>314326</xdr:colOff>
      <xdr:row>42</xdr:row>
      <xdr:rowOff>190501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2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76200</xdr:colOff>
      <xdr:row>5</xdr:row>
      <xdr:rowOff>85725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7600950" cy="1085850"/>
        </a:xfrm>
        <a:prstGeom prst="rect">
          <a:avLst/>
        </a:prstGeom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87697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714375</xdr:colOff>
      <xdr:row>5</xdr:row>
      <xdr:rowOff>85725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7467600" cy="1085850"/>
        </a:xfrm>
        <a:prstGeom prst="rect">
          <a:avLst/>
        </a:prstGeom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87697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685800</xdr:colOff>
      <xdr:row>5</xdr:row>
      <xdr:rowOff>85725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7467600" cy="1085850"/>
        </a:xfrm>
        <a:prstGeom prst="rect">
          <a:avLst/>
        </a:prstGeom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87697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3</xdr:col>
      <xdr:colOff>361950</xdr:colOff>
      <xdr:row>1</xdr:row>
      <xdr:rowOff>47625</xdr:rowOff>
    </xdr:from>
    <xdr:to>
      <xdr:col>7</xdr:col>
      <xdr:colOff>152400</xdr:colOff>
      <xdr:row>5</xdr:row>
      <xdr:rowOff>9524</xdr:rowOff>
    </xdr:to>
    <xdr:sp macro="" textlink="">
      <xdr:nvSpPr>
        <xdr:cNvPr id="5" name="3 CuadroTexto">
          <a:extLst>
            <a:ext uri="{FF2B5EF4-FFF2-40B4-BE49-F238E27FC236}">
              <a16:creationId xmlns:a16="http://schemas.microsoft.com/office/drawing/2014/main" id="{00000000-0008-0000-2300-000005000000}"/>
            </a:ext>
          </a:extLst>
        </xdr:cNvPr>
        <xdr:cNvSpPr txBox="1"/>
      </xdr:nvSpPr>
      <xdr:spPr>
        <a:xfrm>
          <a:off x="2495550" y="247650"/>
          <a:ext cx="2543175" cy="761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1800" b="0" baseline="0">
              <a:solidFill>
                <a:schemeClr val="bg1"/>
              </a:solidFill>
              <a:latin typeface="Arial"/>
              <a:cs typeface="Arial"/>
            </a:rPr>
            <a:t>Mercado Laboral </a:t>
          </a:r>
        </a:p>
        <a:p>
          <a:pPr algn="ctr"/>
          <a:r>
            <a:rPr lang="es-US" sz="1800" b="0" baseline="0">
              <a:solidFill>
                <a:schemeClr val="bg1"/>
              </a:solidFill>
              <a:latin typeface="Arial"/>
              <a:cs typeface="Arial"/>
            </a:rPr>
            <a:t>no. 20 Abril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314325</xdr:colOff>
      <xdr:row>1</xdr:row>
      <xdr:rowOff>38100</xdr:rowOff>
    </xdr:from>
    <xdr:to>
      <xdr:col>7</xdr:col>
      <xdr:colOff>104775</xdr:colOff>
      <xdr:row>4</xdr:row>
      <xdr:rowOff>200024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2300-000006000000}"/>
            </a:ext>
          </a:extLst>
        </xdr:cNvPr>
        <xdr:cNvSpPr txBox="1"/>
      </xdr:nvSpPr>
      <xdr:spPr>
        <a:xfrm>
          <a:off x="2447925" y="238125"/>
          <a:ext cx="2543175" cy="761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1800" b="0" baseline="0">
              <a:solidFill>
                <a:schemeClr val="bg1"/>
              </a:solidFill>
              <a:latin typeface="Arial"/>
              <a:cs typeface="Arial"/>
            </a:rPr>
            <a:t>Mercado Laboral </a:t>
          </a:r>
        </a:p>
        <a:p>
          <a:pPr algn="ctr"/>
          <a:r>
            <a:rPr lang="es-US" sz="1800" b="0" baseline="0">
              <a:solidFill>
                <a:schemeClr val="bg1"/>
              </a:solidFill>
              <a:latin typeface="Arial"/>
              <a:cs typeface="Arial"/>
            </a:rPr>
            <a:t> No 21 Mayo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457200</xdr:colOff>
      <xdr:row>5</xdr:row>
      <xdr:rowOff>85725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7639050" cy="1085850"/>
        </a:xfrm>
        <a:prstGeom prst="rect">
          <a:avLst/>
        </a:prstGeom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87697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495299</xdr:colOff>
      <xdr:row>5</xdr:row>
      <xdr:rowOff>85725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7496174" cy="1085850"/>
        </a:xfrm>
        <a:prstGeom prst="rect">
          <a:avLst/>
        </a:prstGeom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87697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581025</xdr:colOff>
      <xdr:row>5</xdr:row>
      <xdr:rowOff>85725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7467600" cy="1085850"/>
        </a:xfrm>
        <a:prstGeom prst="rect">
          <a:avLst/>
        </a:prstGeom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87697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1</xdr:col>
      <xdr:colOff>866774</xdr:colOff>
      <xdr:row>22</xdr:row>
      <xdr:rowOff>152400</xdr:rowOff>
    </xdr:from>
    <xdr:to>
      <xdr:col>13</xdr:col>
      <xdr:colOff>66675</xdr:colOff>
      <xdr:row>41</xdr:row>
      <xdr:rowOff>38099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26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47624</xdr:colOff>
      <xdr:row>5</xdr:row>
      <xdr:rowOff>85725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7572374" cy="10858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87697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1</xdr:col>
      <xdr:colOff>95251</xdr:colOff>
      <xdr:row>32</xdr:row>
      <xdr:rowOff>38100</xdr:rowOff>
    </xdr:from>
    <xdr:to>
      <xdr:col>3</xdr:col>
      <xdr:colOff>495300</xdr:colOff>
      <xdr:row>42</xdr:row>
      <xdr:rowOff>123825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638175</xdr:colOff>
      <xdr:row>32</xdr:row>
      <xdr:rowOff>9524</xdr:rowOff>
    </xdr:from>
    <xdr:to>
      <xdr:col>9</xdr:col>
      <xdr:colOff>514934</xdr:colOff>
      <xdr:row>42</xdr:row>
      <xdr:rowOff>123825</xdr:rowOff>
    </xdr:to>
    <xdr:graphicFrame macro="">
      <xdr:nvGraphicFramePr>
        <xdr:cNvPr id="12" name="11 Gráfico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685800</xdr:colOff>
      <xdr:row>5</xdr:row>
      <xdr:rowOff>85725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0"/>
          <a:ext cx="7981950" cy="1085850"/>
        </a:xfrm>
        <a:prstGeom prst="rect">
          <a:avLst/>
        </a:prstGeom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87697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371475</xdr:colOff>
      <xdr:row>5</xdr:row>
      <xdr:rowOff>85725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7467600" cy="1085850"/>
        </a:xfrm>
        <a:prstGeom prst="rect">
          <a:avLst/>
        </a:prstGeom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87697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247649</xdr:colOff>
      <xdr:row>5</xdr:row>
      <xdr:rowOff>85725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7477124" cy="1085850"/>
        </a:xfrm>
        <a:prstGeom prst="rect">
          <a:avLst/>
        </a:prstGeom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4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428624</xdr:colOff>
      <xdr:row>5</xdr:row>
      <xdr:rowOff>85725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0"/>
          <a:ext cx="7553324" cy="10858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87697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0</xdr:col>
      <xdr:colOff>47626</xdr:colOff>
      <xdr:row>32</xdr:row>
      <xdr:rowOff>9525</xdr:rowOff>
    </xdr:from>
    <xdr:to>
      <xdr:col>3</xdr:col>
      <xdr:colOff>561975</xdr:colOff>
      <xdr:row>41</xdr:row>
      <xdr:rowOff>0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590549</xdr:colOff>
      <xdr:row>32</xdr:row>
      <xdr:rowOff>76200</xdr:rowOff>
    </xdr:from>
    <xdr:to>
      <xdr:col>9</xdr:col>
      <xdr:colOff>590549</xdr:colOff>
      <xdr:row>41</xdr:row>
      <xdr:rowOff>0</xdr:rowOff>
    </xdr:to>
    <xdr:graphicFrame macro="">
      <xdr:nvGraphicFramePr>
        <xdr:cNvPr id="12" name="11 Gráfico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657225</xdr:colOff>
      <xdr:row>5</xdr:row>
      <xdr:rowOff>76200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0"/>
          <a:ext cx="7915275" cy="10763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87697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1</xdr:col>
      <xdr:colOff>762000</xdr:colOff>
      <xdr:row>31</xdr:row>
      <xdr:rowOff>152401</xdr:rowOff>
    </xdr:from>
    <xdr:to>
      <xdr:col>13</xdr:col>
      <xdr:colOff>123825</xdr:colOff>
      <xdr:row>45</xdr:row>
      <xdr:rowOff>142875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533400</xdr:colOff>
      <xdr:row>5</xdr:row>
      <xdr:rowOff>85725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8058150" cy="10858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87697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2</xdr:col>
      <xdr:colOff>371475</xdr:colOff>
      <xdr:row>31</xdr:row>
      <xdr:rowOff>47625</xdr:rowOff>
    </xdr:from>
    <xdr:to>
      <xdr:col>13</xdr:col>
      <xdr:colOff>152400</xdr:colOff>
      <xdr:row>47</xdr:row>
      <xdr:rowOff>123825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533400</xdr:colOff>
      <xdr:row>5</xdr:row>
      <xdr:rowOff>85725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8058150" cy="108585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87697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2</xdr:col>
      <xdr:colOff>276225</xdr:colOff>
      <xdr:row>31</xdr:row>
      <xdr:rowOff>19050</xdr:rowOff>
    </xdr:from>
    <xdr:to>
      <xdr:col>13</xdr:col>
      <xdr:colOff>381000</xdr:colOff>
      <xdr:row>47</xdr:row>
      <xdr:rowOff>123825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514350</xdr:colOff>
      <xdr:row>5</xdr:row>
      <xdr:rowOff>85725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8058150" cy="108585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87697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1</xdr:col>
      <xdr:colOff>171449</xdr:colOff>
      <xdr:row>31</xdr:row>
      <xdr:rowOff>66675</xdr:rowOff>
    </xdr:from>
    <xdr:to>
      <xdr:col>9</xdr:col>
      <xdr:colOff>161925</xdr:colOff>
      <xdr:row>47</xdr:row>
      <xdr:rowOff>0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95250</xdr:colOff>
      <xdr:row>5</xdr:row>
      <xdr:rowOff>85725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7515225" cy="10858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r-7365\F\SDDE\Demogr&#225;ficas%20y%20mercado%20laboral\Documents%20and%20Settings\home\Mis%20documentos\Downloads\Users\dD\Downloads\iva%20ene15%20torta%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r-7365\F\SDDE\Demogr&#225;ficas%20y%20mercado%20laboral\Documents%20and%20Settings\home\Mis%20documentos\Downloads\Usuario\C&#225;mara%20Fedemol\Base%20de%20Datos\BD%20Precios\BD%20Precios%20harina%20de%20trigo%20mayoris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c indice 2"/>
      <sheetName val="EXP_BUENAVENTURA"/>
      <sheetName val="EXP_BUENAVENTURA (2)"/>
      <sheetName val="ABA NOVIEMBRE 98"/>
      <sheetName val="COSTO NOVIEMBRE"/>
      <sheetName val="ABA DICIEMBRE 98"/>
      <sheetName val="COSTO DICIEMBRE"/>
      <sheetName val="ABA DICIEMBRE 98 (2)"/>
      <sheetName val="COSTO DICIEMBRE (2)"/>
      <sheetName val="tasa de interes"/>
      <sheetName val="TARIFAS"/>
      <sheetName val="precio costo en pie"/>
      <sheetName val="aba"/>
      <sheetName val="COAMPARATIVOS ABA"/>
      <sheetName val="comparativos en pie "/>
      <sheetName val="cuadros"/>
      <sheetName val="impacto precio consumidor"/>
      <sheetName val="EJERCICIO POLLO"/>
      <sheetName val="CUADROS POLLO"/>
      <sheetName val="ipc indice 3"/>
      <sheetName val="ipc indice 4"/>
      <sheetName val="31"/>
    </sheetNames>
    <sheetDataSet>
      <sheetData sheetId="0" refreshError="1">
        <row r="1">
          <cell r="S1">
            <v>90</v>
          </cell>
        </row>
        <row r="2">
          <cell r="H2" t="str">
            <v>Feb.-89</v>
          </cell>
          <cell r="I2" t="str">
            <v>Mar.-89</v>
          </cell>
          <cell r="J2" t="str">
            <v>Abr.-89</v>
          </cell>
          <cell r="K2" t="str">
            <v>May.-89</v>
          </cell>
          <cell r="L2" t="str">
            <v>Jun.-89</v>
          </cell>
          <cell r="M2" t="str">
            <v>Jul.-89</v>
          </cell>
          <cell r="N2" t="str">
            <v>Ago.-89</v>
          </cell>
          <cell r="O2" t="str">
            <v>Sep.-89</v>
          </cell>
          <cell r="P2" t="str">
            <v>Oct.-89</v>
          </cell>
          <cell r="Q2" t="str">
            <v>Nov.-89</v>
          </cell>
          <cell r="S2" t="str">
            <v>Ene.-90</v>
          </cell>
          <cell r="T2" t="str">
            <v>Feb.-90</v>
          </cell>
          <cell r="U2" t="str">
            <v>Mar.-90</v>
          </cell>
        </row>
        <row r="5">
          <cell r="H5" t="str">
            <v>-</v>
          </cell>
          <cell r="I5" t="str">
            <v>-</v>
          </cell>
          <cell r="J5" t="str">
            <v>-</v>
          </cell>
          <cell r="K5" t="str">
            <v>-</v>
          </cell>
          <cell r="L5" t="str">
            <v>-</v>
          </cell>
          <cell r="M5" t="str">
            <v>-</v>
          </cell>
          <cell r="N5" t="str">
            <v>-</v>
          </cell>
          <cell r="O5" t="str">
            <v>-</v>
          </cell>
          <cell r="P5" t="str">
            <v>-</v>
          </cell>
          <cell r="Q5" t="str">
            <v>-</v>
          </cell>
          <cell r="S5" t="str">
            <v>-</v>
          </cell>
          <cell r="T5" t="str">
            <v>-</v>
          </cell>
          <cell r="U5" t="str">
            <v>-</v>
          </cell>
        </row>
        <row r="7">
          <cell r="H7">
            <v>106.24671120000001</v>
          </cell>
          <cell r="I7">
            <v>108.88460000000001</v>
          </cell>
          <cell r="J7">
            <v>111.6437</v>
          </cell>
          <cell r="K7">
            <v>113.5980337</v>
          </cell>
          <cell r="L7">
            <v>115.1628935</v>
          </cell>
          <cell r="M7">
            <v>116.9481665</v>
          </cell>
          <cell r="N7">
            <v>118.5655948</v>
          </cell>
          <cell r="O7">
            <v>120.21533180000002</v>
          </cell>
          <cell r="P7">
            <v>122.1460799</v>
          </cell>
          <cell r="Q7">
            <v>124.32206049999999</v>
          </cell>
          <cell r="S7">
            <v>130.28189360000002</v>
          </cell>
          <cell r="T7">
            <v>135.06240460000001</v>
          </cell>
          <cell r="U7">
            <v>138.98086570000001</v>
          </cell>
        </row>
        <row r="9">
          <cell r="H9">
            <v>106.58047876004592</v>
          </cell>
          <cell r="I9">
            <v>109.59083811710676</v>
          </cell>
          <cell r="J9">
            <v>112.05515068886336</v>
          </cell>
          <cell r="K9">
            <v>113.56295723306543</v>
          </cell>
          <cell r="L9">
            <v>114.34755884041331</v>
          </cell>
          <cell r="M9">
            <v>115.57196871412168</v>
          </cell>
          <cell r="N9">
            <v>116.51565499425946</v>
          </cell>
          <cell r="O9">
            <v>117.07064580941446</v>
          </cell>
          <cell r="P9">
            <v>118.93442996555682</v>
          </cell>
          <cell r="Q9">
            <v>121.64467422502868</v>
          </cell>
          <cell r="S9">
            <v>126.36228358208955</v>
          </cell>
          <cell r="T9">
            <v>130.30681400688863</v>
          </cell>
          <cell r="U9">
            <v>134.98961423650974</v>
          </cell>
        </row>
        <row r="10">
          <cell r="H10">
            <v>104.28182490714309</v>
          </cell>
          <cell r="I10">
            <v>106.70094852196335</v>
          </cell>
          <cell r="J10">
            <v>109.07714522515886</v>
          </cell>
          <cell r="K10">
            <v>111.48374804309789</v>
          </cell>
          <cell r="L10">
            <v>113.60477576204072</v>
          </cell>
          <cell r="M10">
            <v>115.87697977100409</v>
          </cell>
          <cell r="N10">
            <v>117.83465635264143</v>
          </cell>
          <cell r="O10">
            <v>119.82367130183874</v>
          </cell>
          <cell r="P10">
            <v>121.68577953771066</v>
          </cell>
          <cell r="Q10">
            <v>123.52270067839272</v>
          </cell>
          <cell r="S10">
            <v>128.71013322282593</v>
          </cell>
          <cell r="T10">
            <v>131.68287779721891</v>
          </cell>
          <cell r="U10">
            <v>135.10947877336773</v>
          </cell>
        </row>
        <row r="11">
          <cell r="H11">
            <v>102.6145071490468</v>
          </cell>
          <cell r="I11">
            <v>104.31918327556326</v>
          </cell>
          <cell r="J11">
            <v>106.46815316291163</v>
          </cell>
          <cell r="K11">
            <v>108.64777404679376</v>
          </cell>
          <cell r="L11">
            <v>110.68354636048528</v>
          </cell>
          <cell r="M11">
            <v>112.52409012131717</v>
          </cell>
          <cell r="N11">
            <v>114.53598028596188</v>
          </cell>
          <cell r="O11">
            <v>117.14788886481803</v>
          </cell>
          <cell r="P11">
            <v>118.97971837088389</v>
          </cell>
          <cell r="Q11">
            <v>121.09903054592722</v>
          </cell>
          <cell r="S11">
            <v>125.86689666377816</v>
          </cell>
          <cell r="T11">
            <v>128.36923201906413</v>
          </cell>
          <cell r="U11">
            <v>131.03000758232238</v>
          </cell>
        </row>
        <row r="12">
          <cell r="H12">
            <v>108.44175424836601</v>
          </cell>
          <cell r="I12">
            <v>116.17624836601307</v>
          </cell>
          <cell r="J12">
            <v>122.57423790849674</v>
          </cell>
          <cell r="K12">
            <v>125.37869542483661</v>
          </cell>
          <cell r="L12">
            <v>127.84554509803921</v>
          </cell>
          <cell r="M12">
            <v>129.66026405228757</v>
          </cell>
          <cell r="N12">
            <v>131.68972287581701</v>
          </cell>
          <cell r="O12">
            <v>133.77632679738562</v>
          </cell>
          <cell r="P12">
            <v>135.87783790849673</v>
          </cell>
          <cell r="Q12">
            <v>137.67423529411766</v>
          </cell>
          <cell r="S12">
            <v>142.35380130718957</v>
          </cell>
          <cell r="T12">
            <v>146.75178039215686</v>
          </cell>
          <cell r="U12">
            <v>153.33849934640526</v>
          </cell>
        </row>
        <row r="13">
          <cell r="H13">
            <v>117.01227884040645</v>
          </cell>
          <cell r="I13">
            <v>117.92575313807532</v>
          </cell>
          <cell r="J13">
            <v>119.99213239689182</v>
          </cell>
          <cell r="K13">
            <v>121.05948296473402</v>
          </cell>
          <cell r="L13">
            <v>121.72341153616259</v>
          </cell>
          <cell r="M13">
            <v>123.93229976090856</v>
          </cell>
          <cell r="N13">
            <v>125.0806664674238</v>
          </cell>
          <cell r="O13">
            <v>128.04121189479977</v>
          </cell>
          <cell r="P13">
            <v>129.16966377764496</v>
          </cell>
          <cell r="Q13">
            <v>130.77060520023909</v>
          </cell>
          <cell r="S13">
            <v>133.59541243275552</v>
          </cell>
          <cell r="T13">
            <v>155.10263448894202</v>
          </cell>
          <cell r="U13">
            <v>158.70318888224745</v>
          </cell>
        </row>
        <row r="14">
          <cell r="H14">
            <v>107.8628754416961</v>
          </cell>
          <cell r="I14">
            <v>110.45870730270906</v>
          </cell>
          <cell r="J14">
            <v>116.45085983510012</v>
          </cell>
          <cell r="K14">
            <v>117.25096731448762</v>
          </cell>
          <cell r="L14">
            <v>119.0069184334511</v>
          </cell>
          <cell r="M14">
            <v>120.56829358068315</v>
          </cell>
          <cell r="N14">
            <v>122.40277826855123</v>
          </cell>
          <cell r="O14">
            <v>122.69449204946997</v>
          </cell>
          <cell r="P14">
            <v>123.97498085983509</v>
          </cell>
          <cell r="Q14">
            <v>124.33646937573616</v>
          </cell>
          <cell r="S14">
            <v>146.61045053003531</v>
          </cell>
          <cell r="T14">
            <v>152.737320376914</v>
          </cell>
          <cell r="U14">
            <v>153.82397084805652</v>
          </cell>
        </row>
        <row r="15">
          <cell r="H15">
            <v>105.33607580271433</v>
          </cell>
          <cell r="I15">
            <v>107.16351208209201</v>
          </cell>
          <cell r="J15">
            <v>109.44794438927507</v>
          </cell>
          <cell r="K15">
            <v>112.93536742800396</v>
          </cell>
          <cell r="L15">
            <v>115.49318934127771</v>
          </cell>
          <cell r="M15">
            <v>117.56656405163852</v>
          </cell>
          <cell r="N15">
            <v>120.64641012909631</v>
          </cell>
          <cell r="O15">
            <v>125.10751406818933</v>
          </cell>
          <cell r="P15">
            <v>129.45711022840118</v>
          </cell>
          <cell r="Q15">
            <v>133.38401026150279</v>
          </cell>
          <cell r="S15">
            <v>138.43631744455476</v>
          </cell>
          <cell r="T15">
            <v>141.46787984111219</v>
          </cell>
          <cell r="U15">
            <v>147.39887123469049</v>
          </cell>
        </row>
        <row r="18">
          <cell r="H18">
            <v>106.58047876004592</v>
          </cell>
          <cell r="I18">
            <v>109.59083811710676</v>
          </cell>
          <cell r="J18">
            <v>112.05515068886336</v>
          </cell>
          <cell r="K18">
            <v>113.56295723306543</v>
          </cell>
          <cell r="L18">
            <v>114.34755884041331</v>
          </cell>
          <cell r="M18">
            <v>115.57196871412168</v>
          </cell>
          <cell r="N18">
            <v>116.51565499425946</v>
          </cell>
          <cell r="O18">
            <v>117.07064580941446</v>
          </cell>
          <cell r="P18">
            <v>118.93442996555682</v>
          </cell>
          <cell r="Q18">
            <v>121.64467422502868</v>
          </cell>
          <cell r="S18">
            <v>126.36228358208955</v>
          </cell>
          <cell r="T18">
            <v>130.30681400688863</v>
          </cell>
          <cell r="U18">
            <v>134.98961423650974</v>
          </cell>
        </row>
        <row r="20">
          <cell r="H20">
            <v>105.89719283970707</v>
          </cell>
          <cell r="I20">
            <v>108.76193043124489</v>
          </cell>
          <cell r="J20">
            <v>111.79320585842147</v>
          </cell>
          <cell r="K20">
            <v>114.35982506102522</v>
          </cell>
          <cell r="L20">
            <v>116.21089910496337</v>
          </cell>
          <cell r="M20">
            <v>117.57591537835638</v>
          </cell>
          <cell r="N20">
            <v>118.0677257933279</v>
          </cell>
          <cell r="O20">
            <v>119.49926566314076</v>
          </cell>
          <cell r="P20">
            <v>122.66653376729047</v>
          </cell>
          <cell r="Q20">
            <v>124.17990642799022</v>
          </cell>
          <cell r="S20">
            <v>128.5633848657445</v>
          </cell>
          <cell r="T20">
            <v>132.92509153783561</v>
          </cell>
          <cell r="U20">
            <v>135.14679820992674</v>
          </cell>
        </row>
        <row r="21">
          <cell r="H21">
            <v>109.85123655913979</v>
          </cell>
          <cell r="I21">
            <v>115.87973118279569</v>
          </cell>
          <cell r="J21">
            <v>124.36342549923195</v>
          </cell>
          <cell r="K21">
            <v>136.85206989247311</v>
          </cell>
          <cell r="L21">
            <v>137.70751152073731</v>
          </cell>
          <cell r="M21">
            <v>139.31198156682026</v>
          </cell>
          <cell r="N21">
            <v>137.2656797235023</v>
          </cell>
          <cell r="O21">
            <v>134.04128264208907</v>
          </cell>
          <cell r="P21">
            <v>133.76681259600613</v>
          </cell>
          <cell r="Q21">
            <v>135.33932411674346</v>
          </cell>
          <cell r="S21">
            <v>149.98306067588328</v>
          </cell>
          <cell r="T21">
            <v>160.66644393241168</v>
          </cell>
          <cell r="U21">
            <v>176.87016513056835</v>
          </cell>
        </row>
        <row r="22">
          <cell r="H22">
            <v>107.10537663207231</v>
          </cell>
          <cell r="I22">
            <v>101.62629394040843</v>
          </cell>
          <cell r="J22">
            <v>97.08245061935051</v>
          </cell>
          <cell r="K22">
            <v>95.020954134583192</v>
          </cell>
          <cell r="L22">
            <v>93.925463675929024</v>
          </cell>
          <cell r="M22">
            <v>92.890535654502841</v>
          </cell>
          <cell r="N22">
            <v>91.340970873786404</v>
          </cell>
          <cell r="O22">
            <v>91.376474723803142</v>
          </cell>
          <cell r="P22">
            <v>95.981620354871112</v>
          </cell>
          <cell r="Q22">
            <v>101.30144291931704</v>
          </cell>
          <cell r="S22">
            <v>99.258881821225302</v>
          </cell>
          <cell r="T22">
            <v>101.4956176765986</v>
          </cell>
          <cell r="U22">
            <v>110.16771007700034</v>
          </cell>
        </row>
        <row r="23">
          <cell r="H23">
            <v>117.99329551315111</v>
          </cell>
          <cell r="I23">
            <v>126.81599793708097</v>
          </cell>
          <cell r="J23">
            <v>128.47319752449715</v>
          </cell>
          <cell r="K23">
            <v>124.6025631768953</v>
          </cell>
          <cell r="L23">
            <v>125.67171222279525</v>
          </cell>
          <cell r="M23">
            <v>130.57230015471893</v>
          </cell>
          <cell r="N23">
            <v>134.27551315110881</v>
          </cell>
          <cell r="O23">
            <v>128.53122743682312</v>
          </cell>
          <cell r="P23">
            <v>125.86984012377513</v>
          </cell>
          <cell r="Q23">
            <v>125.94117586384733</v>
          </cell>
          <cell r="S23">
            <v>132.29204744713769</v>
          </cell>
          <cell r="T23">
            <v>142.29238267148014</v>
          </cell>
          <cell r="U23">
            <v>151.70221763795772</v>
          </cell>
        </row>
        <row r="24">
          <cell r="H24">
            <v>104.65650967808718</v>
          </cell>
          <cell r="I24">
            <v>105.2452510092123</v>
          </cell>
          <cell r="J24">
            <v>107.9167022047407</v>
          </cell>
          <cell r="K24">
            <v>108.73599316840907</v>
          </cell>
          <cell r="L24">
            <v>109.71547148328331</v>
          </cell>
          <cell r="M24">
            <v>110.70150295000518</v>
          </cell>
          <cell r="N24">
            <v>111.52261256598696</v>
          </cell>
          <cell r="O24">
            <v>112.15058275540835</v>
          </cell>
          <cell r="P24">
            <v>112.98454404305973</v>
          </cell>
          <cell r="Q24">
            <v>113.64748266225028</v>
          </cell>
          <cell r="S24">
            <v>116.73519511437739</v>
          </cell>
          <cell r="T24">
            <v>119.42472725390746</v>
          </cell>
          <cell r="U24">
            <v>122.27005485974537</v>
          </cell>
        </row>
        <row r="25">
          <cell r="H25">
            <v>104.84935035157444</v>
          </cell>
          <cell r="I25">
            <v>113.3747110975237</v>
          </cell>
          <cell r="J25">
            <v>117.04781259553653</v>
          </cell>
          <cell r="K25">
            <v>118.52862580250688</v>
          </cell>
          <cell r="L25">
            <v>118.81396667685723</v>
          </cell>
          <cell r="M25">
            <v>118.62374503210027</v>
          </cell>
          <cell r="N25">
            <v>119.51236319168451</v>
          </cell>
          <cell r="O25">
            <v>120.60329715683277</v>
          </cell>
          <cell r="P25">
            <v>122.93174717211862</v>
          </cell>
          <cell r="Q25">
            <v>129.21288138184042</v>
          </cell>
          <cell r="S25">
            <v>132.91568786303884</v>
          </cell>
          <cell r="T25">
            <v>135.17980281259554</v>
          </cell>
          <cell r="U25">
            <v>137.83629012534394</v>
          </cell>
        </row>
        <row r="26">
          <cell r="H26">
            <v>105.36856640463384</v>
          </cell>
          <cell r="I26">
            <v>107.3900206868018</v>
          </cell>
          <cell r="J26">
            <v>108.97021307405873</v>
          </cell>
          <cell r="K26">
            <v>109.52726106743897</v>
          </cell>
          <cell r="L26">
            <v>110.3242966487381</v>
          </cell>
          <cell r="M26">
            <v>112.76657840297889</v>
          </cell>
          <cell r="N26">
            <v>116.45215142738932</v>
          </cell>
          <cell r="O26">
            <v>120.03513239553163</v>
          </cell>
          <cell r="P26">
            <v>123.62591849400081</v>
          </cell>
          <cell r="Q26">
            <v>127.40388911874223</v>
          </cell>
          <cell r="S26">
            <v>134.15264170459247</v>
          </cell>
          <cell r="T26">
            <v>137.45308026479105</v>
          </cell>
          <cell r="U26">
            <v>141.08359950351675</v>
          </cell>
        </row>
        <row r="27">
          <cell r="H27">
            <v>111.67668386145911</v>
          </cell>
          <cell r="I27">
            <v>113.98030950626382</v>
          </cell>
          <cell r="J27">
            <v>115.26663227708181</v>
          </cell>
          <cell r="K27">
            <v>115.82778187177598</v>
          </cell>
          <cell r="L27">
            <v>117.31997789240974</v>
          </cell>
          <cell r="M27">
            <v>121.20462048636699</v>
          </cell>
          <cell r="N27">
            <v>122.43876934414149</v>
          </cell>
          <cell r="O27">
            <v>123.3253131908622</v>
          </cell>
          <cell r="P27">
            <v>123.94141488577745</v>
          </cell>
          <cell r="Q27">
            <v>124.75436993367724</v>
          </cell>
          <cell r="S27">
            <v>133.44207074428888</v>
          </cell>
          <cell r="T27">
            <v>137.38035372144438</v>
          </cell>
          <cell r="U27">
            <v>139.93434782608696</v>
          </cell>
        </row>
        <row r="29">
          <cell r="H29">
            <v>104.28182490714309</v>
          </cell>
          <cell r="I29">
            <v>106.70094852196335</v>
          </cell>
          <cell r="J29">
            <v>109.07714522515886</v>
          </cell>
          <cell r="K29">
            <v>111.48374804309789</v>
          </cell>
          <cell r="L29">
            <v>113.60477576204072</v>
          </cell>
          <cell r="M29">
            <v>115.87697977100409</v>
          </cell>
          <cell r="N29">
            <v>117.83465635264143</v>
          </cell>
          <cell r="O29">
            <v>119.82367130183874</v>
          </cell>
          <cell r="P29">
            <v>121.68577953771066</v>
          </cell>
          <cell r="Q29">
            <v>123.52270067839272</v>
          </cell>
          <cell r="S29">
            <v>128.71013322282593</v>
          </cell>
          <cell r="T29">
            <v>131.68287779721891</v>
          </cell>
          <cell r="U29">
            <v>135.10947877336773</v>
          </cell>
        </row>
        <row r="31">
          <cell r="H31">
            <v>103.34</v>
          </cell>
          <cell r="I31">
            <v>105.54</v>
          </cell>
          <cell r="J31">
            <v>107.62</v>
          </cell>
          <cell r="K31">
            <v>109.88</v>
          </cell>
          <cell r="L31">
            <v>111.65</v>
          </cell>
          <cell r="M31">
            <v>113.29</v>
          </cell>
          <cell r="N31">
            <v>115.1</v>
          </cell>
          <cell r="O31">
            <v>116.68</v>
          </cell>
          <cell r="P31">
            <v>118.33</v>
          </cell>
          <cell r="Q31">
            <v>119.83</v>
          </cell>
          <cell r="S31">
            <v>123.63</v>
          </cell>
          <cell r="T31">
            <v>126.03</v>
          </cell>
          <cell r="U31">
            <v>128.99</v>
          </cell>
        </row>
        <row r="32">
          <cell r="H32">
            <v>102.31</v>
          </cell>
          <cell r="I32">
            <v>105.51</v>
          </cell>
          <cell r="J32">
            <v>107.43</v>
          </cell>
          <cell r="K32">
            <v>109.53</v>
          </cell>
          <cell r="L32">
            <v>110.22</v>
          </cell>
          <cell r="M32">
            <v>112.02</v>
          </cell>
          <cell r="N32">
            <v>113.69</v>
          </cell>
          <cell r="O32">
            <v>114.34</v>
          </cell>
          <cell r="P32">
            <v>114.86</v>
          </cell>
          <cell r="Q32">
            <v>117.03</v>
          </cell>
          <cell r="S32">
            <v>121.19</v>
          </cell>
          <cell r="T32">
            <v>123.86</v>
          </cell>
          <cell r="U32">
            <v>126.92</v>
          </cell>
        </row>
        <row r="33">
          <cell r="H33">
            <v>108.63727351164796</v>
          </cell>
          <cell r="I33">
            <v>110.42758843830889</v>
          </cell>
          <cell r="J33">
            <v>112.4612899050906</v>
          </cell>
          <cell r="K33">
            <v>114.67790767903365</v>
          </cell>
          <cell r="L33">
            <v>117.32669974115616</v>
          </cell>
          <cell r="M33">
            <v>121.90483822260569</v>
          </cell>
          <cell r="N33">
            <v>123.98756039689387</v>
          </cell>
          <cell r="O33">
            <v>127.65886324417602</v>
          </cell>
          <cell r="P33">
            <v>129.88944995685935</v>
          </cell>
          <cell r="Q33">
            <v>132.61711173425365</v>
          </cell>
          <cell r="S33">
            <v>145.28322691975842</v>
          </cell>
          <cell r="T33">
            <v>149.02870362381364</v>
          </cell>
          <cell r="U33">
            <v>151.74168895599655</v>
          </cell>
        </row>
        <row r="34">
          <cell r="H34">
            <v>103.87193225985564</v>
          </cell>
          <cell r="I34">
            <v>106.98429205996669</v>
          </cell>
          <cell r="J34">
            <v>109.02271515824542</v>
          </cell>
          <cell r="K34">
            <v>110.83094947251527</v>
          </cell>
          <cell r="L34">
            <v>113.36780122154359</v>
          </cell>
          <cell r="M34">
            <v>115.76001665741255</v>
          </cell>
          <cell r="N34">
            <v>118.01550249861188</v>
          </cell>
          <cell r="O34">
            <v>119.88299278178789</v>
          </cell>
          <cell r="P34">
            <v>121.89</v>
          </cell>
          <cell r="Q34">
            <v>123.59618545252637</v>
          </cell>
          <cell r="S34">
            <v>127.95022765130483</v>
          </cell>
          <cell r="T34">
            <v>132.18795113825652</v>
          </cell>
          <cell r="U34">
            <v>136.53366463076068</v>
          </cell>
        </row>
        <row r="35">
          <cell r="H35">
            <v>103.26268996960486</v>
          </cell>
          <cell r="I35">
            <v>105.14970618034448</v>
          </cell>
          <cell r="J35">
            <v>107.55142857142856</v>
          </cell>
          <cell r="K35">
            <v>109.48202634245187</v>
          </cell>
          <cell r="L35">
            <v>111.66460486322188</v>
          </cell>
          <cell r="M35">
            <v>113.80011651469098</v>
          </cell>
          <cell r="N35">
            <v>115.66367781155014</v>
          </cell>
          <cell r="O35">
            <v>117.74018237082066</v>
          </cell>
          <cell r="P35">
            <v>119.72076494427559</v>
          </cell>
          <cell r="Q35">
            <v>121.9643161094225</v>
          </cell>
          <cell r="S35">
            <v>127.03231003039514</v>
          </cell>
          <cell r="T35">
            <v>130.00201621073961</v>
          </cell>
          <cell r="U35">
            <v>133.17119047619047</v>
          </cell>
        </row>
        <row r="36">
          <cell r="H36">
            <v>103.52905555555556</v>
          </cell>
          <cell r="I36">
            <v>106.02980555555555</v>
          </cell>
          <cell r="J36">
            <v>108.75333333333334</v>
          </cell>
          <cell r="K36">
            <v>111.43411111111112</v>
          </cell>
          <cell r="L36">
            <v>113.38305555555556</v>
          </cell>
          <cell r="M36">
            <v>115.83416666666666</v>
          </cell>
          <cell r="N36">
            <v>117.6768888888889</v>
          </cell>
          <cell r="O36">
            <v>118.58338888888889</v>
          </cell>
          <cell r="P36">
            <v>120.90072222222223</v>
          </cell>
          <cell r="Q36">
            <v>123.51036111111111</v>
          </cell>
          <cell r="S36">
            <v>126.11355555555555</v>
          </cell>
          <cell r="T36">
            <v>128.8618611111111</v>
          </cell>
          <cell r="U36">
            <v>132.63966666666667</v>
          </cell>
        </row>
        <row r="37">
          <cell r="H37">
            <v>103.59071729957805</v>
          </cell>
          <cell r="I37">
            <v>106.52751054852321</v>
          </cell>
          <cell r="J37">
            <v>109.28590717299578</v>
          </cell>
          <cell r="K37">
            <v>112.18464135021095</v>
          </cell>
          <cell r="L37">
            <v>114.39227848101265</v>
          </cell>
          <cell r="M37">
            <v>117.40168776371307</v>
          </cell>
          <cell r="N37">
            <v>119.92109704641349</v>
          </cell>
          <cell r="O37">
            <v>122.94607594936708</v>
          </cell>
          <cell r="P37">
            <v>125.58434599156118</v>
          </cell>
          <cell r="Q37">
            <v>127.66691983122362</v>
          </cell>
          <cell r="S37">
            <v>132.23312236286921</v>
          </cell>
          <cell r="T37">
            <v>135.2342194092827</v>
          </cell>
          <cell r="U37">
            <v>139.54388185654008</v>
          </cell>
        </row>
        <row r="38">
          <cell r="H38">
            <v>105.30405291005292</v>
          </cell>
          <cell r="I38">
            <v>110.01934391534391</v>
          </cell>
          <cell r="J38">
            <v>115.2098377425044</v>
          </cell>
          <cell r="K38">
            <v>119.6054532627866</v>
          </cell>
          <cell r="L38">
            <v>123.26324162257495</v>
          </cell>
          <cell r="M38">
            <v>126.18446913580247</v>
          </cell>
          <cell r="N38">
            <v>128.82331922398589</v>
          </cell>
          <cell r="O38">
            <v>131.13813051146386</v>
          </cell>
          <cell r="P38">
            <v>133.73809523809524</v>
          </cell>
          <cell r="Q38">
            <v>136.11486419753086</v>
          </cell>
          <cell r="S38">
            <v>140.09449735449735</v>
          </cell>
          <cell r="T38">
            <v>145.12643386243386</v>
          </cell>
          <cell r="U38">
            <v>152.48166843033508</v>
          </cell>
        </row>
        <row r="40">
          <cell r="H40">
            <v>102.6145071490468</v>
          </cell>
          <cell r="I40">
            <v>104.31918327556326</v>
          </cell>
          <cell r="J40">
            <v>106.46815316291163</v>
          </cell>
          <cell r="K40">
            <v>108.64777404679376</v>
          </cell>
          <cell r="L40">
            <v>110.68354636048528</v>
          </cell>
          <cell r="M40">
            <v>112.52409012131717</v>
          </cell>
          <cell r="N40">
            <v>114.53598028596188</v>
          </cell>
          <cell r="O40">
            <v>117.14788886481803</v>
          </cell>
          <cell r="P40">
            <v>118.97971837088389</v>
          </cell>
          <cell r="Q40">
            <v>121.09903054592722</v>
          </cell>
          <cell r="S40">
            <v>125.86689666377816</v>
          </cell>
          <cell r="T40">
            <v>128.36923201906413</v>
          </cell>
          <cell r="U40">
            <v>131.03000758232238</v>
          </cell>
        </row>
        <row r="42">
          <cell r="H42">
            <v>102.2732982171799</v>
          </cell>
          <cell r="I42">
            <v>104.00953808752026</v>
          </cell>
          <cell r="J42">
            <v>107.03649108589953</v>
          </cell>
          <cell r="K42">
            <v>109.72596434359805</v>
          </cell>
          <cell r="L42">
            <v>112.40112641815236</v>
          </cell>
          <cell r="M42">
            <v>114.30868719611021</v>
          </cell>
          <cell r="N42">
            <v>116.87648298217179</v>
          </cell>
          <cell r="O42">
            <v>119.06096434359806</v>
          </cell>
          <cell r="P42">
            <v>121.4568071312804</v>
          </cell>
          <cell r="Q42">
            <v>124.29708265802269</v>
          </cell>
          <cell r="S42">
            <v>129.48111831442463</v>
          </cell>
          <cell r="T42">
            <v>133.43449756888168</v>
          </cell>
          <cell r="U42">
            <v>136.32411669367912</v>
          </cell>
        </row>
        <row r="43">
          <cell r="H43">
            <v>102.30305608065532</v>
          </cell>
          <cell r="I43">
            <v>103.34527095148079</v>
          </cell>
          <cell r="J43">
            <v>104.78398550724638</v>
          </cell>
          <cell r="K43">
            <v>106.77347511027095</v>
          </cell>
          <cell r="L43">
            <v>108.28564902331443</v>
          </cell>
          <cell r="M43">
            <v>110.02632325141778</v>
          </cell>
          <cell r="N43">
            <v>112.07660050409578</v>
          </cell>
          <cell r="O43">
            <v>116.14881537492124</v>
          </cell>
          <cell r="P43">
            <v>117.73120667926906</v>
          </cell>
          <cell r="Q43">
            <v>119.16918084436044</v>
          </cell>
          <cell r="S43">
            <v>123.63542218021425</v>
          </cell>
          <cell r="T43">
            <v>125.29829237555137</v>
          </cell>
          <cell r="U43">
            <v>127.57614681789541</v>
          </cell>
        </row>
        <row r="44">
          <cell r="H44">
            <v>102.48518633540371</v>
          </cell>
          <cell r="I44">
            <v>104.39433229813663</v>
          </cell>
          <cell r="J44">
            <v>107.04083850931677</v>
          </cell>
          <cell r="K44">
            <v>109.11454968944099</v>
          </cell>
          <cell r="L44">
            <v>111.78114906832297</v>
          </cell>
          <cell r="M44">
            <v>114.2900155279503</v>
          </cell>
          <cell r="N44">
            <v>115.67787267080745</v>
          </cell>
          <cell r="O44">
            <v>117.49897515527948</v>
          </cell>
          <cell r="P44">
            <v>119.70293478260868</v>
          </cell>
          <cell r="Q44">
            <v>121.88400621118011</v>
          </cell>
          <cell r="S44">
            <v>126.91240683229813</v>
          </cell>
          <cell r="T44">
            <v>129.48894409937887</v>
          </cell>
          <cell r="U44">
            <v>132.2170807453416</v>
          </cell>
        </row>
        <row r="45">
          <cell r="H45">
            <v>102.93621761658031</v>
          </cell>
          <cell r="I45">
            <v>105.0121243523316</v>
          </cell>
          <cell r="J45">
            <v>108.09269430051812</v>
          </cell>
          <cell r="K45">
            <v>110.78645077720206</v>
          </cell>
          <cell r="L45">
            <v>113.79256476683938</v>
          </cell>
          <cell r="M45">
            <v>116.17274611398963</v>
          </cell>
          <cell r="N45">
            <v>118.34492227979274</v>
          </cell>
          <cell r="O45">
            <v>119.78906735751295</v>
          </cell>
          <cell r="P45">
            <v>122.55277202072539</v>
          </cell>
          <cell r="Q45">
            <v>125.14932642487045</v>
          </cell>
          <cell r="S45">
            <v>128.9260621761658</v>
          </cell>
          <cell r="T45">
            <v>129.89341968911916</v>
          </cell>
          <cell r="U45">
            <v>132.38862694300519</v>
          </cell>
        </row>
        <row r="46">
          <cell r="H46">
            <v>102.73345564328844</v>
          </cell>
          <cell r="I46">
            <v>104.38169530887134</v>
          </cell>
          <cell r="J46">
            <v>106.21076172782165</v>
          </cell>
          <cell r="K46">
            <v>108.15487227124942</v>
          </cell>
          <cell r="L46">
            <v>109.93921040408732</v>
          </cell>
          <cell r="M46">
            <v>111.41331165815141</v>
          </cell>
          <cell r="N46">
            <v>112.9001764979099</v>
          </cell>
          <cell r="O46">
            <v>114.55790524849047</v>
          </cell>
          <cell r="P46">
            <v>115.99413841151882</v>
          </cell>
          <cell r="Q46">
            <v>118.18416627960985</v>
          </cell>
          <cell r="S46">
            <v>122.54798420808174</v>
          </cell>
          <cell r="T46">
            <v>124.4378262888992</v>
          </cell>
          <cell r="U46">
            <v>126.4472921504877</v>
          </cell>
        </row>
        <row r="47">
          <cell r="H47">
            <v>106.3827027027027</v>
          </cell>
          <cell r="I47">
            <v>112.68513513513514</v>
          </cell>
          <cell r="J47">
            <v>115.07054054054055</v>
          </cell>
          <cell r="K47">
            <v>116.56702702702704</v>
          </cell>
          <cell r="L47">
            <v>118.22054054054054</v>
          </cell>
          <cell r="M47">
            <v>120.8027027027027</v>
          </cell>
          <cell r="N47">
            <v>122.75702702702704</v>
          </cell>
          <cell r="O47">
            <v>123.97891891891892</v>
          </cell>
          <cell r="P47">
            <v>124.95594594594597</v>
          </cell>
          <cell r="Q47">
            <v>127.09243243243243</v>
          </cell>
          <cell r="S47">
            <v>134.35405405405407</v>
          </cell>
          <cell r="T47">
            <v>139.18243243243242</v>
          </cell>
          <cell r="U47">
            <v>146.93756756756758</v>
          </cell>
        </row>
        <row r="49">
          <cell r="H49">
            <v>108.44175424836601</v>
          </cell>
          <cell r="I49">
            <v>116.17624836601307</v>
          </cell>
          <cell r="J49">
            <v>122.57423790849674</v>
          </cell>
          <cell r="K49">
            <v>125.37869542483661</v>
          </cell>
          <cell r="L49">
            <v>127.84554509803921</v>
          </cell>
          <cell r="M49">
            <v>129.66026405228757</v>
          </cell>
          <cell r="N49">
            <v>131.68972287581701</v>
          </cell>
          <cell r="O49">
            <v>133.77632679738562</v>
          </cell>
          <cell r="P49">
            <v>135.87783790849673</v>
          </cell>
          <cell r="Q49">
            <v>137.67423529411766</v>
          </cell>
          <cell r="S49">
            <v>142.35380130718957</v>
          </cell>
          <cell r="T49">
            <v>146.75178039215686</v>
          </cell>
          <cell r="U49">
            <v>153.33849934640526</v>
          </cell>
        </row>
        <row r="51">
          <cell r="H51">
            <v>106.12071990320629</v>
          </cell>
          <cell r="I51">
            <v>115.93695704779189</v>
          </cell>
          <cell r="J51">
            <v>125.50546279491833</v>
          </cell>
          <cell r="K51">
            <v>130.32034482758621</v>
          </cell>
          <cell r="L51">
            <v>133.36934664246823</v>
          </cell>
          <cell r="M51">
            <v>136.08693284936479</v>
          </cell>
          <cell r="N51">
            <v>138.13461584996975</v>
          </cell>
          <cell r="O51">
            <v>139.83892921960071</v>
          </cell>
          <cell r="P51">
            <v>142.47752571082879</v>
          </cell>
          <cell r="Q51">
            <v>144.43672111312765</v>
          </cell>
          <cell r="S51">
            <v>147.76227465214762</v>
          </cell>
          <cell r="T51">
            <v>149.71211131276468</v>
          </cell>
          <cell r="U51">
            <v>154.78307924984875</v>
          </cell>
        </row>
        <row r="52">
          <cell r="H52">
            <v>110.20817679558012</v>
          </cell>
          <cell r="I52">
            <v>116.35836095764273</v>
          </cell>
          <cell r="J52">
            <v>120.34343001841621</v>
          </cell>
          <cell r="K52">
            <v>121.61785451197055</v>
          </cell>
          <cell r="L52">
            <v>123.64165745856354</v>
          </cell>
          <cell r="M52">
            <v>124.76924953959485</v>
          </cell>
          <cell r="N52">
            <v>126.78483885819523</v>
          </cell>
          <cell r="O52">
            <v>129.16238489871088</v>
          </cell>
          <cell r="P52">
            <v>130.85514732965009</v>
          </cell>
          <cell r="Q52">
            <v>132.52764732965011</v>
          </cell>
          <cell r="S52">
            <v>138.23768416206264</v>
          </cell>
          <cell r="T52">
            <v>144.49882136279928</v>
          </cell>
          <cell r="U52">
            <v>152.23910220994478</v>
          </cell>
        </row>
        <row r="54">
          <cell r="H54">
            <v>117.01227884040645</v>
          </cell>
          <cell r="I54">
            <v>117.92575313807532</v>
          </cell>
          <cell r="J54">
            <v>119.99213239689182</v>
          </cell>
          <cell r="K54">
            <v>121.05948296473402</v>
          </cell>
          <cell r="L54">
            <v>121.72341153616259</v>
          </cell>
          <cell r="M54">
            <v>123.93229976090856</v>
          </cell>
          <cell r="N54">
            <v>125.0806664674238</v>
          </cell>
          <cell r="O54">
            <v>128.04121189479977</v>
          </cell>
          <cell r="P54">
            <v>129.16966377764496</v>
          </cell>
          <cell r="Q54">
            <v>130.77060520023909</v>
          </cell>
          <cell r="S54">
            <v>133.59541243275552</v>
          </cell>
          <cell r="T54">
            <v>155.10263448894202</v>
          </cell>
          <cell r="U54">
            <v>158.70318888224745</v>
          </cell>
        </row>
        <row r="56">
          <cell r="H56">
            <v>128.08792525323088</v>
          </cell>
          <cell r="I56">
            <v>128.10202584701364</v>
          </cell>
          <cell r="J56">
            <v>128.10202584701364</v>
          </cell>
          <cell r="K56">
            <v>128.10202584701364</v>
          </cell>
          <cell r="L56">
            <v>128.10202584701364</v>
          </cell>
          <cell r="M56">
            <v>128.10202584701364</v>
          </cell>
          <cell r="N56">
            <v>128.10202584701364</v>
          </cell>
          <cell r="O56">
            <v>132.0006077541041</v>
          </cell>
          <cell r="P56">
            <v>132.0006077541041</v>
          </cell>
          <cell r="Q56">
            <v>132.0006077541041</v>
          </cell>
          <cell r="S56">
            <v>132.0006077541041</v>
          </cell>
          <cell r="T56">
            <v>166.83089067411805</v>
          </cell>
          <cell r="U56">
            <v>166.8731924554663</v>
          </cell>
        </row>
        <row r="57">
          <cell r="H57">
            <v>114.60356306892068</v>
          </cell>
          <cell r="I57">
            <v>115.89304941482445</v>
          </cell>
          <cell r="J57">
            <v>117.28997399219766</v>
          </cell>
          <cell r="K57">
            <v>118.43525357607282</v>
          </cell>
          <cell r="L57">
            <v>119.34965539661899</v>
          </cell>
          <cell r="M57">
            <v>124.58619635890767</v>
          </cell>
          <cell r="N57">
            <v>127.32052665799741</v>
          </cell>
          <cell r="O57">
            <v>131.53424577373212</v>
          </cell>
          <cell r="P57">
            <v>133.8636866059818</v>
          </cell>
          <cell r="Q57">
            <v>135.25101430429129</v>
          </cell>
          <cell r="S57">
            <v>137.85671651495448</v>
          </cell>
          <cell r="T57">
            <v>161.865344603381</v>
          </cell>
          <cell r="U57">
            <v>164.35936931079323</v>
          </cell>
        </row>
        <row r="58">
          <cell r="H58">
            <v>102.75345916266301</v>
          </cell>
          <cell r="I58">
            <v>104.51250514756349</v>
          </cell>
          <cell r="J58">
            <v>112.15962937542896</v>
          </cell>
          <cell r="K58">
            <v>115.71555250514756</v>
          </cell>
          <cell r="L58">
            <v>116.62648592999312</v>
          </cell>
          <cell r="M58">
            <v>118.15634179821551</v>
          </cell>
          <cell r="N58">
            <v>119.91108442004118</v>
          </cell>
          <cell r="O58">
            <v>121.11736444749485</v>
          </cell>
          <cell r="P58">
            <v>123.24905284831846</v>
          </cell>
          <cell r="Q58">
            <v>125.67112560054908</v>
          </cell>
          <cell r="S58">
            <v>129.16910089224433</v>
          </cell>
          <cell r="T58">
            <v>130.01676046671241</v>
          </cell>
          <cell r="U58">
            <v>143.44127659574468</v>
          </cell>
        </row>
        <row r="59">
          <cell r="H59">
            <v>108.08642946317103</v>
          </cell>
          <cell r="I59">
            <v>109.96573033707864</v>
          </cell>
          <cell r="J59">
            <v>110.47986267166041</v>
          </cell>
          <cell r="K59">
            <v>110.70230961298375</v>
          </cell>
          <cell r="L59">
            <v>112.83272159800249</v>
          </cell>
          <cell r="M59">
            <v>118.44913857677902</v>
          </cell>
          <cell r="N59">
            <v>119.59832709113608</v>
          </cell>
          <cell r="O59">
            <v>120.11278401997504</v>
          </cell>
          <cell r="P59">
            <v>120.98878901373283</v>
          </cell>
          <cell r="Q59">
            <v>127.10616729088639</v>
          </cell>
          <cell r="S59">
            <v>139.05102372034955</v>
          </cell>
          <cell r="T59">
            <v>146.20431960049936</v>
          </cell>
          <cell r="U59">
            <v>146.6821972534332</v>
          </cell>
        </row>
        <row r="60">
          <cell r="H60">
            <v>114.58</v>
          </cell>
          <cell r="I60">
            <v>115.22</v>
          </cell>
          <cell r="J60">
            <v>119.04</v>
          </cell>
          <cell r="K60">
            <v>119.71</v>
          </cell>
          <cell r="L60">
            <v>119.8</v>
          </cell>
          <cell r="M60">
            <v>119.81</v>
          </cell>
          <cell r="N60">
            <v>119.88</v>
          </cell>
          <cell r="O60">
            <v>119.88</v>
          </cell>
          <cell r="P60">
            <v>124.77</v>
          </cell>
          <cell r="Q60">
            <v>129.34</v>
          </cell>
          <cell r="S60">
            <v>136.36000000000001</v>
          </cell>
          <cell r="T60">
            <v>145.97</v>
          </cell>
          <cell r="U60">
            <v>151.9</v>
          </cell>
        </row>
        <row r="62">
          <cell r="H62">
            <v>107.8628754416961</v>
          </cell>
          <cell r="I62">
            <v>110.45870730270906</v>
          </cell>
          <cell r="J62">
            <v>116.45085983510012</v>
          </cell>
          <cell r="K62">
            <v>117.25096731448762</v>
          </cell>
          <cell r="L62">
            <v>119.0069184334511</v>
          </cell>
          <cell r="M62">
            <v>120.56829358068315</v>
          </cell>
          <cell r="N62">
            <v>122.40277826855123</v>
          </cell>
          <cell r="O62">
            <v>122.69449204946997</v>
          </cell>
          <cell r="P62">
            <v>123.97498085983509</v>
          </cell>
          <cell r="Q62">
            <v>124.33646937573616</v>
          </cell>
          <cell r="S62">
            <v>146.61045053003531</v>
          </cell>
          <cell r="T62">
            <v>152.737320376914</v>
          </cell>
          <cell r="U62">
            <v>153.82397084805652</v>
          </cell>
        </row>
        <row r="64">
          <cell r="H64">
            <v>106.74835148215367</v>
          </cell>
          <cell r="I64">
            <v>108.9006926799758</v>
          </cell>
          <cell r="J64">
            <v>112.49827888687236</v>
          </cell>
          <cell r="K64">
            <v>113.20688445251059</v>
          </cell>
          <cell r="L64">
            <v>116.57254688445252</v>
          </cell>
          <cell r="M64">
            <v>119.24895039322445</v>
          </cell>
          <cell r="N64">
            <v>121.69467029643074</v>
          </cell>
          <cell r="O64">
            <v>122.06434664246825</v>
          </cell>
          <cell r="P64">
            <v>124.45752268602541</v>
          </cell>
          <cell r="Q64">
            <v>124.98509679370841</v>
          </cell>
          <cell r="S64">
            <v>137.51916212946159</v>
          </cell>
          <cell r="T64">
            <v>143.84414398064126</v>
          </cell>
          <cell r="U64">
            <v>144.79816999395041</v>
          </cell>
        </row>
        <row r="65">
          <cell r="H65">
            <v>108.91985083189903</v>
          </cell>
          <cell r="I65">
            <v>111.93627366609293</v>
          </cell>
          <cell r="J65">
            <v>120.1993488238669</v>
          </cell>
          <cell r="K65">
            <v>121.08623350545037</v>
          </cell>
          <cell r="L65">
            <v>121.31559093516924</v>
          </cell>
          <cell r="M65">
            <v>121.8195123350545</v>
          </cell>
          <cell r="N65">
            <v>123.07432300631096</v>
          </cell>
          <cell r="O65">
            <v>123.29209982788296</v>
          </cell>
          <cell r="P65">
            <v>123.51735513482501</v>
          </cell>
          <cell r="Q65">
            <v>123.7213339070568</v>
          </cell>
          <cell r="S65">
            <v>155.23230923694777</v>
          </cell>
          <cell r="T65">
            <v>161.17129661503154</v>
          </cell>
          <cell r="U65">
            <v>162.38372346528973</v>
          </cell>
        </row>
        <row r="67">
          <cell r="H67">
            <v>105.33607580271433</v>
          </cell>
          <cell r="I67">
            <v>107.16351208209201</v>
          </cell>
          <cell r="J67">
            <v>109.44794438927507</v>
          </cell>
          <cell r="K67">
            <v>112.93536742800396</v>
          </cell>
          <cell r="L67">
            <v>115.49318934127771</v>
          </cell>
          <cell r="M67">
            <v>117.56656405163852</v>
          </cell>
          <cell r="N67">
            <v>120.64641012909631</v>
          </cell>
          <cell r="O67">
            <v>125.10751406818933</v>
          </cell>
          <cell r="P67">
            <v>129.45711022840118</v>
          </cell>
          <cell r="Q67">
            <v>133.38401026150279</v>
          </cell>
          <cell r="S67">
            <v>138.43631744455476</v>
          </cell>
          <cell r="T67">
            <v>141.46787984111219</v>
          </cell>
          <cell r="U67">
            <v>147.39887123469049</v>
          </cell>
        </row>
        <row r="69">
          <cell r="H69">
            <v>107.73572744014733</v>
          </cell>
          <cell r="I69">
            <v>109.35796961325966</v>
          </cell>
          <cell r="J69">
            <v>111.29173112338857</v>
          </cell>
          <cell r="K69">
            <v>114.90049723756906</v>
          </cell>
          <cell r="L69">
            <v>116.80761510128913</v>
          </cell>
          <cell r="M69">
            <v>118.18026703499078</v>
          </cell>
          <cell r="N69">
            <v>123.63434162062613</v>
          </cell>
          <cell r="O69">
            <v>131.32695672191528</v>
          </cell>
          <cell r="P69">
            <v>137.11649631675874</v>
          </cell>
          <cell r="Q69">
            <v>141.89221915285449</v>
          </cell>
          <cell r="S69">
            <v>146.52403775322281</v>
          </cell>
          <cell r="T69">
            <v>149.89695672191527</v>
          </cell>
          <cell r="U69">
            <v>158.94941528545118</v>
          </cell>
        </row>
        <row r="70">
          <cell r="H70">
            <v>104.05608723135272</v>
          </cell>
          <cell r="I70">
            <v>106.13030025284449</v>
          </cell>
          <cell r="J70">
            <v>108.80531289506953</v>
          </cell>
          <cell r="K70">
            <v>112.41927623261694</v>
          </cell>
          <cell r="L70">
            <v>115.7383407079646</v>
          </cell>
          <cell r="M70">
            <v>118.33626422250316</v>
          </cell>
          <cell r="N70">
            <v>120.15291719342603</v>
          </cell>
          <cell r="O70">
            <v>122.82568900126422</v>
          </cell>
          <cell r="P70">
            <v>126.66518331226295</v>
          </cell>
          <cell r="Q70">
            <v>130.23171302149177</v>
          </cell>
          <cell r="S70">
            <v>135.16629582806573</v>
          </cell>
          <cell r="T70">
            <v>137.90342288242729</v>
          </cell>
          <cell r="U70">
            <v>141.85318268015169</v>
          </cell>
        </row>
        <row r="71">
          <cell r="H71">
            <v>103.68995750708214</v>
          </cell>
          <cell r="I71">
            <v>105.04271954674221</v>
          </cell>
          <cell r="J71">
            <v>106.65556657223794</v>
          </cell>
          <cell r="K71">
            <v>109.20257790368271</v>
          </cell>
          <cell r="L71">
            <v>110.35070821529744</v>
          </cell>
          <cell r="M71">
            <v>112.22903682719546</v>
          </cell>
          <cell r="N71">
            <v>113.66570821529744</v>
          </cell>
          <cell r="O71">
            <v>116.19967422096316</v>
          </cell>
          <cell r="P71">
            <v>118.40536827195467</v>
          </cell>
          <cell r="Q71">
            <v>121.33590651558072</v>
          </cell>
          <cell r="S71">
            <v>128.20943342776204</v>
          </cell>
          <cell r="T71">
            <v>131.51035410764871</v>
          </cell>
          <cell r="U71">
            <v>136.71725212464588</v>
          </cell>
        </row>
        <row r="75">
          <cell r="H75">
            <v>106.58047876004592</v>
          </cell>
          <cell r="I75">
            <v>109.59083811710676</v>
          </cell>
          <cell r="J75">
            <v>112.05515068886336</v>
          </cell>
          <cell r="K75">
            <v>113.56295723306543</v>
          </cell>
          <cell r="L75">
            <v>114.34755884041331</v>
          </cell>
          <cell r="M75">
            <v>115.57196871412168</v>
          </cell>
          <cell r="N75">
            <v>116.51565499425946</v>
          </cell>
          <cell r="O75">
            <v>117.07064580941446</v>
          </cell>
          <cell r="P75">
            <v>118.93442996555682</v>
          </cell>
          <cell r="Q75">
            <v>121.64467422502868</v>
          </cell>
          <cell r="S75">
            <v>126.36228358208955</v>
          </cell>
          <cell r="T75">
            <v>130.30681400688863</v>
          </cell>
          <cell r="U75">
            <v>134.98961423650974</v>
          </cell>
        </row>
        <row r="77">
          <cell r="H77">
            <v>105.89719283970707</v>
          </cell>
          <cell r="I77">
            <v>108.76193043124489</v>
          </cell>
          <cell r="J77">
            <v>111.79320585842147</v>
          </cell>
          <cell r="K77">
            <v>114.35982506102522</v>
          </cell>
          <cell r="L77">
            <v>116.21089910496337</v>
          </cell>
          <cell r="M77">
            <v>117.57591537835638</v>
          </cell>
          <cell r="N77">
            <v>118.0677257933279</v>
          </cell>
          <cell r="O77">
            <v>119.49926566314076</v>
          </cell>
          <cell r="P77">
            <v>122.66653376729047</v>
          </cell>
          <cell r="Q77">
            <v>124.17990642799022</v>
          </cell>
          <cell r="S77">
            <v>128.5633848657445</v>
          </cell>
          <cell r="T77">
            <v>132.92509153783561</v>
          </cell>
          <cell r="U77">
            <v>135.14679820992674</v>
          </cell>
        </row>
        <row r="78">
          <cell r="H78">
            <v>100.57</v>
          </cell>
          <cell r="I78">
            <v>101.07</v>
          </cell>
          <cell r="J78">
            <v>101.2</v>
          </cell>
          <cell r="K78">
            <v>101.16</v>
          </cell>
          <cell r="L78">
            <v>100.97</v>
          </cell>
          <cell r="M78">
            <v>100.86</v>
          </cell>
          <cell r="N78">
            <v>100.61</v>
          </cell>
          <cell r="O78">
            <v>99.79</v>
          </cell>
          <cell r="P78">
            <v>98.53</v>
          </cell>
          <cell r="Q78">
            <v>98.27</v>
          </cell>
          <cell r="S78">
            <v>100.94</v>
          </cell>
          <cell r="T78">
            <v>104.02</v>
          </cell>
          <cell r="U78">
            <v>104.66</v>
          </cell>
        </row>
        <row r="79">
          <cell r="H79">
            <v>106.57</v>
          </cell>
          <cell r="I79">
            <v>111.27</v>
          </cell>
          <cell r="J79">
            <v>113.75</v>
          </cell>
          <cell r="K79">
            <v>115.29</v>
          </cell>
          <cell r="L79">
            <v>119.04</v>
          </cell>
          <cell r="M79">
            <v>123.19</v>
          </cell>
          <cell r="N79">
            <v>126.12</v>
          </cell>
          <cell r="O79">
            <v>129.25</v>
          </cell>
          <cell r="P79">
            <v>135.53</v>
          </cell>
          <cell r="Q79">
            <v>139.66999999999999</v>
          </cell>
          <cell r="S79">
            <v>143.21</v>
          </cell>
          <cell r="T79">
            <v>144.09</v>
          </cell>
          <cell r="U79">
            <v>145.63999999999999</v>
          </cell>
        </row>
        <row r="80">
          <cell r="H80">
            <v>110.7</v>
          </cell>
          <cell r="I80">
            <v>113.07</v>
          </cell>
          <cell r="J80">
            <v>115.23</v>
          </cell>
          <cell r="K80">
            <v>116.78</v>
          </cell>
          <cell r="L80">
            <v>118.44</v>
          </cell>
          <cell r="M80">
            <v>118.92</v>
          </cell>
          <cell r="N80">
            <v>119.74</v>
          </cell>
          <cell r="O80">
            <v>122.43</v>
          </cell>
          <cell r="P80">
            <v>128.44999999999999</v>
          </cell>
          <cell r="Q80">
            <v>132.99</v>
          </cell>
          <cell r="S80">
            <v>140.09</v>
          </cell>
          <cell r="T80">
            <v>145.84</v>
          </cell>
          <cell r="U80">
            <v>148.97</v>
          </cell>
        </row>
        <row r="81">
          <cell r="H81">
            <v>111.58</v>
          </cell>
          <cell r="I81">
            <v>116.46</v>
          </cell>
          <cell r="J81">
            <v>122.06</v>
          </cell>
          <cell r="K81">
            <v>125.54</v>
          </cell>
          <cell r="L81">
            <v>128.07</v>
          </cell>
          <cell r="M81">
            <v>130.02000000000001</v>
          </cell>
          <cell r="N81">
            <v>130.69</v>
          </cell>
          <cell r="O81">
            <v>132.87</v>
          </cell>
          <cell r="P81">
            <v>139.1</v>
          </cell>
          <cell r="Q81">
            <v>141.13</v>
          </cell>
          <cell r="S81">
            <v>147.99</v>
          </cell>
          <cell r="T81">
            <v>155.15</v>
          </cell>
          <cell r="U81">
            <v>158.66999999999999</v>
          </cell>
        </row>
        <row r="82">
          <cell r="H82">
            <v>101.8</v>
          </cell>
          <cell r="I82">
            <v>102.44</v>
          </cell>
          <cell r="J82">
            <v>105.56</v>
          </cell>
          <cell r="K82">
            <v>115.05</v>
          </cell>
          <cell r="L82">
            <v>118.75</v>
          </cell>
          <cell r="M82">
            <v>118.93</v>
          </cell>
          <cell r="N82">
            <v>119.3</v>
          </cell>
          <cell r="O82">
            <v>123.84</v>
          </cell>
          <cell r="P82">
            <v>129.75</v>
          </cell>
          <cell r="Q82">
            <v>132.49</v>
          </cell>
          <cell r="S82">
            <v>134.91999999999999</v>
          </cell>
          <cell r="T82">
            <v>135.82</v>
          </cell>
          <cell r="U82">
            <v>136.59</v>
          </cell>
        </row>
        <row r="83">
          <cell r="H83">
            <v>106.83</v>
          </cell>
          <cell r="I83">
            <v>116.57</v>
          </cell>
          <cell r="J83">
            <v>124.63</v>
          </cell>
          <cell r="K83">
            <v>127.5</v>
          </cell>
          <cell r="L83">
            <v>133.66</v>
          </cell>
          <cell r="M83">
            <v>142.44</v>
          </cell>
          <cell r="N83">
            <v>144.47999999999999</v>
          </cell>
          <cell r="O83">
            <v>146.74</v>
          </cell>
          <cell r="P83">
            <v>148.32</v>
          </cell>
          <cell r="Q83">
            <v>149.22999999999999</v>
          </cell>
          <cell r="S83">
            <v>150.41999999999999</v>
          </cell>
          <cell r="T83">
            <v>153.86000000000001</v>
          </cell>
          <cell r="U83">
            <v>160.52000000000001</v>
          </cell>
        </row>
        <row r="84">
          <cell r="H84">
            <v>109.85123655913979</v>
          </cell>
          <cell r="I84">
            <v>115.87973118279569</v>
          </cell>
          <cell r="J84">
            <v>124.36342549923195</v>
          </cell>
          <cell r="K84">
            <v>136.85206989247311</v>
          </cell>
          <cell r="L84">
            <v>137.70751152073731</v>
          </cell>
          <cell r="M84">
            <v>139.31198156682026</v>
          </cell>
          <cell r="N84">
            <v>137.2656797235023</v>
          </cell>
          <cell r="O84">
            <v>134.04128264208907</v>
          </cell>
          <cell r="P84">
            <v>133.76681259600613</v>
          </cell>
          <cell r="Q84">
            <v>135.33932411674346</v>
          </cell>
          <cell r="S84">
            <v>149.98306067588328</v>
          </cell>
          <cell r="T84">
            <v>160.66644393241168</v>
          </cell>
          <cell r="U84">
            <v>176.87016513056835</v>
          </cell>
        </row>
        <row r="85">
          <cell r="H85">
            <v>115.43</v>
          </cell>
          <cell r="I85">
            <v>123.93</v>
          </cell>
          <cell r="J85">
            <v>135.65</v>
          </cell>
          <cell r="K85">
            <v>138.81</v>
          </cell>
          <cell r="L85">
            <v>143.16</v>
          </cell>
          <cell r="M85">
            <v>149.30000000000001</v>
          </cell>
          <cell r="N85">
            <v>153.19</v>
          </cell>
          <cell r="O85">
            <v>149.76</v>
          </cell>
          <cell r="P85">
            <v>148.38</v>
          </cell>
          <cell r="Q85">
            <v>145.38999999999999</v>
          </cell>
          <cell r="S85">
            <v>141.28</v>
          </cell>
          <cell r="T85">
            <v>147.97</v>
          </cell>
          <cell r="U85">
            <v>156.56</v>
          </cell>
        </row>
        <row r="86">
          <cell r="H86">
            <v>108.31</v>
          </cell>
          <cell r="I86">
            <v>117.57</v>
          </cell>
          <cell r="J86">
            <v>129.06</v>
          </cell>
          <cell r="K86">
            <v>156.28</v>
          </cell>
          <cell r="L86">
            <v>149.56</v>
          </cell>
          <cell r="M86">
            <v>142.26</v>
          </cell>
          <cell r="N86">
            <v>129.63999999999999</v>
          </cell>
          <cell r="O86">
            <v>123.03</v>
          </cell>
          <cell r="P86">
            <v>125.88</v>
          </cell>
          <cell r="Q86">
            <v>133.96</v>
          </cell>
          <cell r="S86">
            <v>172.05</v>
          </cell>
          <cell r="T86">
            <v>193.85</v>
          </cell>
          <cell r="U86">
            <v>224.23</v>
          </cell>
        </row>
        <row r="87">
          <cell r="H87">
            <v>106.33</v>
          </cell>
          <cell r="I87">
            <v>100.57</v>
          </cell>
          <cell r="J87">
            <v>98.46</v>
          </cell>
          <cell r="K87">
            <v>98.5</v>
          </cell>
          <cell r="L87">
            <v>104.27</v>
          </cell>
          <cell r="M87">
            <v>110.81</v>
          </cell>
          <cell r="N87">
            <v>113.65</v>
          </cell>
          <cell r="O87">
            <v>114.32</v>
          </cell>
          <cell r="P87">
            <v>116.36</v>
          </cell>
          <cell r="Q87">
            <v>113.45</v>
          </cell>
          <cell r="S87">
            <v>115.61</v>
          </cell>
          <cell r="T87">
            <v>112.72</v>
          </cell>
          <cell r="U87">
            <v>111.28</v>
          </cell>
        </row>
        <row r="88">
          <cell r="H88">
            <v>90.11</v>
          </cell>
          <cell r="I88">
            <v>139.41999999999999</v>
          </cell>
          <cell r="J88">
            <v>122.77</v>
          </cell>
          <cell r="K88">
            <v>132.99</v>
          </cell>
          <cell r="L88">
            <v>150.26</v>
          </cell>
          <cell r="M88">
            <v>210.24</v>
          </cell>
          <cell r="N88">
            <v>225.51</v>
          </cell>
          <cell r="O88">
            <v>252.94</v>
          </cell>
          <cell r="P88">
            <v>231.22</v>
          </cell>
          <cell r="Q88">
            <v>222.98</v>
          </cell>
          <cell r="S88">
            <v>182.65</v>
          </cell>
          <cell r="T88">
            <v>156.71</v>
          </cell>
          <cell r="U88">
            <v>154.04</v>
          </cell>
        </row>
        <row r="89">
          <cell r="H89">
            <v>97.33</v>
          </cell>
          <cell r="I89">
            <v>94.59</v>
          </cell>
          <cell r="J89">
            <v>95.09</v>
          </cell>
          <cell r="K89">
            <v>92.62</v>
          </cell>
          <cell r="L89">
            <v>114.64</v>
          </cell>
          <cell r="M89">
            <v>135.58000000000001</v>
          </cell>
          <cell r="N89">
            <v>162.86000000000001</v>
          </cell>
          <cell r="O89">
            <v>173.32</v>
          </cell>
          <cell r="P89">
            <v>148.12</v>
          </cell>
          <cell r="Q89">
            <v>143.09</v>
          </cell>
          <cell r="S89">
            <v>139.91</v>
          </cell>
          <cell r="T89">
            <v>136.85</v>
          </cell>
          <cell r="U89">
            <v>151.57</v>
          </cell>
        </row>
        <row r="90">
          <cell r="H90">
            <v>110.17</v>
          </cell>
          <cell r="I90">
            <v>113.08</v>
          </cell>
          <cell r="J90">
            <v>111.69</v>
          </cell>
          <cell r="K90">
            <v>115.32</v>
          </cell>
          <cell r="L90">
            <v>117.92</v>
          </cell>
          <cell r="M90">
            <v>128.76</v>
          </cell>
          <cell r="N90">
            <v>130.09</v>
          </cell>
          <cell r="O90">
            <v>127.73</v>
          </cell>
          <cell r="P90">
            <v>126.54</v>
          </cell>
          <cell r="Q90">
            <v>128.29</v>
          </cell>
          <cell r="S90">
            <v>144.13999999999999</v>
          </cell>
          <cell r="T90">
            <v>141.26</v>
          </cell>
          <cell r="U90">
            <v>142.97</v>
          </cell>
        </row>
        <row r="91">
          <cell r="H91">
            <v>107.10537663207231</v>
          </cell>
          <cell r="I91">
            <v>101.62629394040843</v>
          </cell>
          <cell r="J91">
            <v>97.08245061935051</v>
          </cell>
          <cell r="K91">
            <v>95.020954134583192</v>
          </cell>
          <cell r="L91">
            <v>93.925463675929024</v>
          </cell>
          <cell r="M91">
            <v>92.890535654502841</v>
          </cell>
          <cell r="N91">
            <v>91.340970873786404</v>
          </cell>
          <cell r="O91">
            <v>91.376474723803142</v>
          </cell>
          <cell r="P91">
            <v>95.981620354871112</v>
          </cell>
          <cell r="Q91">
            <v>101.30144291931704</v>
          </cell>
          <cell r="S91">
            <v>99.258881821225302</v>
          </cell>
          <cell r="T91">
            <v>101.4956176765986</v>
          </cell>
          <cell r="U91">
            <v>110.16771007700034</v>
          </cell>
        </row>
        <row r="92">
          <cell r="H92">
            <v>80.849999999999994</v>
          </cell>
          <cell r="I92">
            <v>74.599999999999994</v>
          </cell>
          <cell r="J92">
            <v>64.5</v>
          </cell>
          <cell r="K92">
            <v>63.83</v>
          </cell>
          <cell r="L92">
            <v>57.24</v>
          </cell>
          <cell r="M92">
            <v>51.61</v>
          </cell>
          <cell r="N92">
            <v>51.96</v>
          </cell>
          <cell r="O92">
            <v>63.93</v>
          </cell>
          <cell r="P92">
            <v>79.23</v>
          </cell>
          <cell r="Q92">
            <v>100.68</v>
          </cell>
          <cell r="S92">
            <v>80.790000000000006</v>
          </cell>
          <cell r="T92">
            <v>90.34</v>
          </cell>
          <cell r="U92">
            <v>112.68</v>
          </cell>
        </row>
        <row r="93">
          <cell r="H93">
            <v>123.99</v>
          </cell>
          <cell r="I93">
            <v>106.66</v>
          </cell>
          <cell r="J93">
            <v>91.57</v>
          </cell>
          <cell r="K93">
            <v>94.88</v>
          </cell>
          <cell r="L93">
            <v>98.14</v>
          </cell>
          <cell r="M93">
            <v>91.55</v>
          </cell>
          <cell r="N93">
            <v>79.33</v>
          </cell>
          <cell r="O93">
            <v>67.45</v>
          </cell>
          <cell r="P93">
            <v>74.39</v>
          </cell>
          <cell r="Q93">
            <v>76.739999999999995</v>
          </cell>
          <cell r="S93">
            <v>70.38</v>
          </cell>
          <cell r="T93">
            <v>71.25</v>
          </cell>
          <cell r="U93">
            <v>83.08</v>
          </cell>
        </row>
        <row r="94">
          <cell r="H94">
            <v>156.1</v>
          </cell>
          <cell r="I94">
            <v>144.30000000000001</v>
          </cell>
          <cell r="J94">
            <v>120.83</v>
          </cell>
          <cell r="K94">
            <v>110.42</v>
          </cell>
          <cell r="L94">
            <v>98.63</v>
          </cell>
          <cell r="M94">
            <v>100.4</v>
          </cell>
          <cell r="N94">
            <v>99.81</v>
          </cell>
          <cell r="O94">
            <v>93.3</v>
          </cell>
          <cell r="P94">
            <v>87.9</v>
          </cell>
          <cell r="Q94">
            <v>85.07</v>
          </cell>
          <cell r="S94">
            <v>91.64</v>
          </cell>
          <cell r="T94">
            <v>91.26</v>
          </cell>
          <cell r="U94">
            <v>97.72</v>
          </cell>
        </row>
        <row r="95">
          <cell r="H95">
            <v>121.21</v>
          </cell>
          <cell r="I95">
            <v>104.43</v>
          </cell>
          <cell r="J95">
            <v>92.39</v>
          </cell>
          <cell r="K95">
            <v>88.71</v>
          </cell>
          <cell r="L95">
            <v>86.12</v>
          </cell>
          <cell r="M95">
            <v>84.27</v>
          </cell>
          <cell r="N95">
            <v>83.23</v>
          </cell>
          <cell r="O95">
            <v>81.739999999999995</v>
          </cell>
          <cell r="P95">
            <v>82.36</v>
          </cell>
          <cell r="Q95">
            <v>83.72</v>
          </cell>
          <cell r="S95">
            <v>105.61</v>
          </cell>
          <cell r="T95">
            <v>112.15</v>
          </cell>
          <cell r="U95">
            <v>107.6</v>
          </cell>
        </row>
        <row r="96">
          <cell r="H96">
            <v>95.63</v>
          </cell>
          <cell r="I96">
            <v>87.29</v>
          </cell>
          <cell r="J96">
            <v>98.1</v>
          </cell>
          <cell r="K96">
            <v>76.44</v>
          </cell>
          <cell r="L96">
            <v>91.53</v>
          </cell>
          <cell r="M96">
            <v>104.51</v>
          </cell>
          <cell r="N96">
            <v>94.38</v>
          </cell>
          <cell r="O96">
            <v>85.88</v>
          </cell>
          <cell r="P96">
            <v>87.3</v>
          </cell>
          <cell r="Q96">
            <v>93.77</v>
          </cell>
          <cell r="S96">
            <v>82.63</v>
          </cell>
          <cell r="T96">
            <v>81</v>
          </cell>
          <cell r="U96">
            <v>89.1</v>
          </cell>
        </row>
        <row r="97">
          <cell r="H97">
            <v>117.17</v>
          </cell>
          <cell r="I97">
            <v>89.17</v>
          </cell>
          <cell r="J97">
            <v>82.57</v>
          </cell>
          <cell r="K97">
            <v>70.22</v>
          </cell>
          <cell r="L97">
            <v>77.36</v>
          </cell>
          <cell r="M97">
            <v>74.86</v>
          </cell>
          <cell r="N97">
            <v>78.05</v>
          </cell>
          <cell r="O97">
            <v>89.01</v>
          </cell>
          <cell r="P97">
            <v>95.63</v>
          </cell>
          <cell r="Q97">
            <v>90.75</v>
          </cell>
          <cell r="S97">
            <v>91.14</v>
          </cell>
          <cell r="T97">
            <v>109.81</v>
          </cell>
          <cell r="U97">
            <v>109.58</v>
          </cell>
        </row>
        <row r="98">
          <cell r="H98">
            <v>107.9</v>
          </cell>
          <cell r="I98">
            <v>93.05</v>
          </cell>
          <cell r="J98">
            <v>91.91</v>
          </cell>
          <cell r="K98">
            <v>95.16</v>
          </cell>
          <cell r="L98">
            <v>109.69</v>
          </cell>
          <cell r="M98">
            <v>108.47</v>
          </cell>
          <cell r="N98">
            <v>97.77</v>
          </cell>
          <cell r="O98">
            <v>80.08</v>
          </cell>
          <cell r="P98">
            <v>85.69</v>
          </cell>
          <cell r="Q98">
            <v>88.49</v>
          </cell>
          <cell r="S98">
            <v>89.87</v>
          </cell>
          <cell r="T98">
            <v>108.43</v>
          </cell>
          <cell r="U98">
            <v>122.54</v>
          </cell>
        </row>
        <row r="99">
          <cell r="H99">
            <v>106.27</v>
          </cell>
          <cell r="I99">
            <v>108.25</v>
          </cell>
          <cell r="J99">
            <v>111.24</v>
          </cell>
          <cell r="K99">
            <v>107.91</v>
          </cell>
          <cell r="L99">
            <v>102.05</v>
          </cell>
          <cell r="M99">
            <v>102.67</v>
          </cell>
          <cell r="N99">
            <v>105.55</v>
          </cell>
          <cell r="O99">
            <v>107.04</v>
          </cell>
          <cell r="P99">
            <v>109.27</v>
          </cell>
          <cell r="Q99">
            <v>114.9</v>
          </cell>
          <cell r="S99">
            <v>128.6</v>
          </cell>
          <cell r="T99">
            <v>119.39</v>
          </cell>
          <cell r="U99">
            <v>115.76</v>
          </cell>
        </row>
        <row r="100">
          <cell r="H100">
            <v>116.03</v>
          </cell>
          <cell r="I100">
            <v>116.18</v>
          </cell>
          <cell r="J100">
            <v>120.17</v>
          </cell>
          <cell r="K100">
            <v>121.03</v>
          </cell>
          <cell r="L100">
            <v>116.46</v>
          </cell>
          <cell r="M100">
            <v>124.12</v>
          </cell>
          <cell r="N100">
            <v>120.54</v>
          </cell>
          <cell r="O100">
            <v>120.42</v>
          </cell>
          <cell r="P100">
            <v>117.79</v>
          </cell>
          <cell r="Q100">
            <v>120.18</v>
          </cell>
          <cell r="S100">
            <v>128.91999999999999</v>
          </cell>
          <cell r="T100">
            <v>130.05000000000001</v>
          </cell>
          <cell r="U100">
            <v>128.04</v>
          </cell>
        </row>
        <row r="101">
          <cell r="H101">
            <v>91.37</v>
          </cell>
          <cell r="I101">
            <v>97.86</v>
          </cell>
          <cell r="J101">
            <v>90.34</v>
          </cell>
          <cell r="K101">
            <v>89.04</v>
          </cell>
          <cell r="L101">
            <v>94.33</v>
          </cell>
          <cell r="M101">
            <v>99.66</v>
          </cell>
          <cell r="N101">
            <v>116.94</v>
          </cell>
          <cell r="O101">
            <v>121.59</v>
          </cell>
          <cell r="P101">
            <v>128.49</v>
          </cell>
          <cell r="Q101">
            <v>119.24</v>
          </cell>
          <cell r="S101">
            <v>131.32</v>
          </cell>
          <cell r="T101">
            <v>131.24</v>
          </cell>
          <cell r="U101">
            <v>137.41</v>
          </cell>
        </row>
        <row r="102">
          <cell r="H102">
            <v>107.94</v>
          </cell>
          <cell r="I102">
            <v>108.44</v>
          </cell>
          <cell r="J102">
            <v>107.03</v>
          </cell>
          <cell r="K102">
            <v>103.47</v>
          </cell>
          <cell r="L102">
            <v>99.72</v>
          </cell>
          <cell r="M102">
            <v>104.58</v>
          </cell>
          <cell r="N102">
            <v>103.52</v>
          </cell>
          <cell r="O102">
            <v>104.28</v>
          </cell>
          <cell r="P102">
            <v>104.99</v>
          </cell>
          <cell r="Q102">
            <v>104.72</v>
          </cell>
          <cell r="S102">
            <v>100.77</v>
          </cell>
          <cell r="T102">
            <v>106.88</v>
          </cell>
          <cell r="U102">
            <v>121.63</v>
          </cell>
        </row>
        <row r="103">
          <cell r="H103">
            <v>105.82</v>
          </cell>
          <cell r="I103">
            <v>105.79</v>
          </cell>
          <cell r="J103">
            <v>101.55</v>
          </cell>
          <cell r="K103">
            <v>92.87</v>
          </cell>
          <cell r="L103">
            <v>80.790000000000006</v>
          </cell>
          <cell r="M103">
            <v>77.81</v>
          </cell>
          <cell r="N103">
            <v>77.88</v>
          </cell>
          <cell r="O103">
            <v>74.02</v>
          </cell>
          <cell r="P103">
            <v>78.58</v>
          </cell>
          <cell r="Q103">
            <v>84.05</v>
          </cell>
          <cell r="S103">
            <v>95.15</v>
          </cell>
          <cell r="T103">
            <v>97.28</v>
          </cell>
          <cell r="U103">
            <v>96.23</v>
          </cell>
        </row>
        <row r="104">
          <cell r="H104">
            <v>103.68</v>
          </cell>
          <cell r="I104">
            <v>117.9</v>
          </cell>
          <cell r="J104">
            <v>163.95</v>
          </cell>
          <cell r="K104">
            <v>139.41999999999999</v>
          </cell>
          <cell r="L104">
            <v>123.8</v>
          </cell>
          <cell r="M104">
            <v>119.91</v>
          </cell>
          <cell r="N104">
            <v>120.84</v>
          </cell>
          <cell r="O104">
            <v>154.72999999999999</v>
          </cell>
          <cell r="P104">
            <v>142.26</v>
          </cell>
          <cell r="Q104">
            <v>134.26</v>
          </cell>
          <cell r="S104">
            <v>125.98</v>
          </cell>
          <cell r="T104">
            <v>128.19</v>
          </cell>
          <cell r="U104">
            <v>164.28</v>
          </cell>
        </row>
        <row r="105">
          <cell r="H105">
            <v>88.25</v>
          </cell>
          <cell r="I105">
            <v>98.93</v>
          </cell>
          <cell r="J105">
            <v>103.91</v>
          </cell>
          <cell r="K105">
            <v>90.06</v>
          </cell>
          <cell r="L105">
            <v>107.28</v>
          </cell>
          <cell r="M105">
            <v>119.23</v>
          </cell>
          <cell r="N105">
            <v>109.55</v>
          </cell>
          <cell r="O105">
            <v>92.51</v>
          </cell>
          <cell r="P105">
            <v>90.3</v>
          </cell>
          <cell r="Q105">
            <v>99.71</v>
          </cell>
          <cell r="S105">
            <v>111.76</v>
          </cell>
          <cell r="T105">
            <v>102.76</v>
          </cell>
          <cell r="U105">
            <v>105.21</v>
          </cell>
        </row>
        <row r="106">
          <cell r="H106">
            <v>197.03</v>
          </cell>
          <cell r="I106">
            <v>186.13</v>
          </cell>
          <cell r="J106">
            <v>185.19</v>
          </cell>
          <cell r="K106">
            <v>182.77</v>
          </cell>
          <cell r="L106">
            <v>174.06</v>
          </cell>
          <cell r="M106">
            <v>214.87</v>
          </cell>
          <cell r="N106">
            <v>227.41</v>
          </cell>
          <cell r="O106">
            <v>203.12</v>
          </cell>
          <cell r="P106">
            <v>186.79</v>
          </cell>
          <cell r="Q106">
            <v>220.89</v>
          </cell>
          <cell r="S106">
            <v>200.69</v>
          </cell>
          <cell r="T106">
            <v>189.56</v>
          </cell>
          <cell r="U106">
            <v>264.77999999999997</v>
          </cell>
        </row>
        <row r="107">
          <cell r="H107">
            <v>115.44</v>
          </cell>
          <cell r="I107">
            <v>126.22</v>
          </cell>
          <cell r="J107">
            <v>125.14</v>
          </cell>
          <cell r="K107">
            <v>107.64</v>
          </cell>
          <cell r="L107">
            <v>112.07</v>
          </cell>
          <cell r="M107">
            <v>120.66</v>
          </cell>
          <cell r="N107">
            <v>139.05000000000001</v>
          </cell>
          <cell r="O107">
            <v>132.69999999999999</v>
          </cell>
          <cell r="P107">
            <v>146.99</v>
          </cell>
          <cell r="Q107">
            <v>134.15</v>
          </cell>
          <cell r="S107">
            <v>145.58000000000001</v>
          </cell>
          <cell r="T107">
            <v>136.34</v>
          </cell>
          <cell r="U107">
            <v>139.51</v>
          </cell>
        </row>
        <row r="108">
          <cell r="H108">
            <v>100.38</v>
          </cell>
          <cell r="I108">
            <v>101.85</v>
          </cell>
          <cell r="J108">
            <v>106.56</v>
          </cell>
          <cell r="K108">
            <v>110.28</v>
          </cell>
          <cell r="L108">
            <v>111.02</v>
          </cell>
          <cell r="M108">
            <v>107.48</v>
          </cell>
          <cell r="N108">
            <v>105.73</v>
          </cell>
          <cell r="O108">
            <v>103.39</v>
          </cell>
          <cell r="P108">
            <v>102.92</v>
          </cell>
          <cell r="Q108">
            <v>101.58</v>
          </cell>
          <cell r="S108">
            <v>101.63</v>
          </cell>
          <cell r="T108">
            <v>98.91</v>
          </cell>
          <cell r="U108">
            <v>98.08</v>
          </cell>
        </row>
        <row r="109">
          <cell r="H109">
            <v>100.96</v>
          </cell>
          <cell r="I109">
            <v>102.9</v>
          </cell>
          <cell r="J109">
            <v>102.17</v>
          </cell>
          <cell r="K109">
            <v>102.89</v>
          </cell>
          <cell r="L109">
            <v>102.66</v>
          </cell>
          <cell r="M109">
            <v>103.13</v>
          </cell>
          <cell r="N109">
            <v>103.71</v>
          </cell>
          <cell r="O109">
            <v>104.21</v>
          </cell>
          <cell r="P109">
            <v>108.31</v>
          </cell>
          <cell r="Q109">
            <v>112.79</v>
          </cell>
          <cell r="S109">
            <v>115.9</v>
          </cell>
          <cell r="T109">
            <v>116.48</v>
          </cell>
          <cell r="U109">
            <v>121.37</v>
          </cell>
        </row>
        <row r="110">
          <cell r="H110">
            <v>106.84</v>
          </cell>
          <cell r="I110">
            <v>109.94</v>
          </cell>
          <cell r="J110">
            <v>109.95</v>
          </cell>
          <cell r="K110">
            <v>110.51</v>
          </cell>
          <cell r="L110">
            <v>111.27</v>
          </cell>
          <cell r="M110">
            <v>112.18</v>
          </cell>
          <cell r="N110">
            <v>111.88</v>
          </cell>
          <cell r="O110">
            <v>114.99</v>
          </cell>
          <cell r="P110">
            <v>125.59</v>
          </cell>
          <cell r="Q110">
            <v>133.72999999999999</v>
          </cell>
          <cell r="S110">
            <v>142.56</v>
          </cell>
          <cell r="T110">
            <v>147.06</v>
          </cell>
          <cell r="U110">
            <v>157.63</v>
          </cell>
        </row>
        <row r="111">
          <cell r="H111">
            <v>103.33</v>
          </cell>
          <cell r="I111">
            <v>117.09</v>
          </cell>
          <cell r="J111">
            <v>137.72</v>
          </cell>
          <cell r="K111">
            <v>152.18</v>
          </cell>
          <cell r="L111">
            <v>162.01</v>
          </cell>
          <cell r="M111">
            <v>159.02000000000001</v>
          </cell>
          <cell r="N111">
            <v>165.22</v>
          </cell>
          <cell r="O111">
            <v>187.85</v>
          </cell>
          <cell r="P111">
            <v>202.56</v>
          </cell>
          <cell r="Q111">
            <v>203.78</v>
          </cell>
          <cell r="S111">
            <v>203.66</v>
          </cell>
          <cell r="T111">
            <v>208.11</v>
          </cell>
          <cell r="U111">
            <v>213.17</v>
          </cell>
        </row>
        <row r="112">
          <cell r="H112">
            <v>117.99329551315111</v>
          </cell>
          <cell r="I112">
            <v>126.81599793708097</v>
          </cell>
          <cell r="J112">
            <v>128.47319752449715</v>
          </cell>
          <cell r="K112">
            <v>124.6025631768953</v>
          </cell>
          <cell r="L112">
            <v>125.67171222279525</v>
          </cell>
          <cell r="M112">
            <v>130.57230015471893</v>
          </cell>
          <cell r="N112">
            <v>134.27551315110881</v>
          </cell>
          <cell r="O112">
            <v>128.53122743682312</v>
          </cell>
          <cell r="P112">
            <v>125.86984012377513</v>
          </cell>
          <cell r="Q112">
            <v>125.94117586384733</v>
          </cell>
          <cell r="S112">
            <v>132.29204744713769</v>
          </cell>
          <cell r="T112">
            <v>142.29238267148014</v>
          </cell>
          <cell r="U112">
            <v>151.70221763795772</v>
          </cell>
        </row>
        <row r="113">
          <cell r="H113">
            <v>108.37</v>
          </cell>
          <cell r="I113">
            <v>111.83</v>
          </cell>
          <cell r="J113">
            <v>112.21</v>
          </cell>
          <cell r="K113">
            <v>112.08</v>
          </cell>
          <cell r="L113">
            <v>107.7</v>
          </cell>
          <cell r="M113">
            <v>108.72</v>
          </cell>
          <cell r="N113">
            <v>111.58</v>
          </cell>
          <cell r="O113">
            <v>111.34</v>
          </cell>
          <cell r="P113">
            <v>112.67</v>
          </cell>
          <cell r="Q113">
            <v>113.93</v>
          </cell>
          <cell r="S113">
            <v>118.36</v>
          </cell>
          <cell r="T113">
            <v>122.85</v>
          </cell>
          <cell r="U113">
            <v>125.26</v>
          </cell>
        </row>
        <row r="114">
          <cell r="H114">
            <v>114.36</v>
          </cell>
          <cell r="I114">
            <v>139.44</v>
          </cell>
          <cell r="J114">
            <v>141.19999999999999</v>
          </cell>
          <cell r="K114">
            <v>134.86000000000001</v>
          </cell>
          <cell r="L114">
            <v>139.53</v>
          </cell>
          <cell r="M114">
            <v>148.53</v>
          </cell>
          <cell r="N114">
            <v>138.13</v>
          </cell>
          <cell r="O114">
            <v>131.01</v>
          </cell>
          <cell r="P114">
            <v>131.4</v>
          </cell>
          <cell r="Q114">
            <v>132.31</v>
          </cell>
          <cell r="S114">
            <v>145.44</v>
          </cell>
          <cell r="T114">
            <v>146.1</v>
          </cell>
          <cell r="U114">
            <v>147.47</v>
          </cell>
        </row>
        <row r="115">
          <cell r="H115">
            <v>107.63</v>
          </cell>
          <cell r="I115">
            <v>116.25</v>
          </cell>
          <cell r="J115">
            <v>128.82</v>
          </cell>
          <cell r="K115">
            <v>142.09</v>
          </cell>
          <cell r="L115">
            <v>165.42</v>
          </cell>
          <cell r="M115">
            <v>189.2</v>
          </cell>
          <cell r="N115">
            <v>199.36</v>
          </cell>
          <cell r="O115">
            <v>168.99</v>
          </cell>
          <cell r="P115">
            <v>142.38999999999999</v>
          </cell>
          <cell r="Q115">
            <v>126.41</v>
          </cell>
          <cell r="S115">
            <v>139.57</v>
          </cell>
          <cell r="T115">
            <v>153.72999999999999</v>
          </cell>
          <cell r="U115">
            <v>179.38</v>
          </cell>
        </row>
        <row r="116">
          <cell r="H116">
            <v>148.88999999999999</v>
          </cell>
          <cell r="I116">
            <v>171.96</v>
          </cell>
          <cell r="J116">
            <v>165.26</v>
          </cell>
          <cell r="K116">
            <v>131.31</v>
          </cell>
          <cell r="L116">
            <v>103.45</v>
          </cell>
          <cell r="M116">
            <v>87.52</v>
          </cell>
          <cell r="N116">
            <v>85.16</v>
          </cell>
          <cell r="O116">
            <v>86.82</v>
          </cell>
          <cell r="P116">
            <v>94.16</v>
          </cell>
          <cell r="Q116">
            <v>104.2</v>
          </cell>
          <cell r="S116">
            <v>120.49</v>
          </cell>
          <cell r="T116">
            <v>137.35</v>
          </cell>
          <cell r="U116">
            <v>166.65</v>
          </cell>
        </row>
        <row r="117">
          <cell r="H117">
            <v>138.72</v>
          </cell>
          <cell r="I117">
            <v>122.18</v>
          </cell>
          <cell r="J117">
            <v>112.55</v>
          </cell>
          <cell r="K117">
            <v>102.98</v>
          </cell>
          <cell r="L117">
            <v>94.29</v>
          </cell>
          <cell r="M117">
            <v>94.95</v>
          </cell>
          <cell r="N117">
            <v>109.37</v>
          </cell>
          <cell r="O117">
            <v>128.82</v>
          </cell>
          <cell r="P117">
            <v>143.13</v>
          </cell>
          <cell r="Q117">
            <v>151.38</v>
          </cell>
          <cell r="S117">
            <v>154.56</v>
          </cell>
          <cell r="T117">
            <v>161.27000000000001</v>
          </cell>
          <cell r="U117">
            <v>151.88999999999999</v>
          </cell>
        </row>
        <row r="118">
          <cell r="H118">
            <v>133.12</v>
          </cell>
          <cell r="I118">
            <v>159.09</v>
          </cell>
          <cell r="J118">
            <v>150.44999999999999</v>
          </cell>
          <cell r="K118">
            <v>109.53</v>
          </cell>
          <cell r="L118">
            <v>100.81</v>
          </cell>
          <cell r="M118">
            <v>112.3</v>
          </cell>
          <cell r="N118">
            <v>115.25</v>
          </cell>
          <cell r="O118">
            <v>119.45</v>
          </cell>
          <cell r="P118">
            <v>121.4</v>
          </cell>
          <cell r="Q118">
            <v>113.9</v>
          </cell>
          <cell r="S118">
            <v>107.4</v>
          </cell>
          <cell r="T118">
            <v>124.29</v>
          </cell>
          <cell r="U118">
            <v>143.32</v>
          </cell>
        </row>
        <row r="119">
          <cell r="H119">
            <v>112.96</v>
          </cell>
          <cell r="I119">
            <v>122.78</v>
          </cell>
          <cell r="J119">
            <v>138.88</v>
          </cell>
          <cell r="K119">
            <v>145.9</v>
          </cell>
          <cell r="L119">
            <v>148.57</v>
          </cell>
          <cell r="M119">
            <v>180.68</v>
          </cell>
          <cell r="N119">
            <v>198.62</v>
          </cell>
          <cell r="O119">
            <v>175.99</v>
          </cell>
          <cell r="P119">
            <v>156.18</v>
          </cell>
          <cell r="Q119">
            <v>155.11000000000001</v>
          </cell>
          <cell r="S119">
            <v>158.63</v>
          </cell>
          <cell r="T119">
            <v>165.79</v>
          </cell>
          <cell r="U119">
            <v>162.94</v>
          </cell>
        </row>
        <row r="120">
          <cell r="H120">
            <v>125.48</v>
          </cell>
          <cell r="I120">
            <v>143.34</v>
          </cell>
          <cell r="J120">
            <v>141.34</v>
          </cell>
          <cell r="K120">
            <v>145.44999999999999</v>
          </cell>
          <cell r="L120">
            <v>147.61000000000001</v>
          </cell>
          <cell r="M120">
            <v>139.46</v>
          </cell>
          <cell r="N120">
            <v>133.63</v>
          </cell>
          <cell r="O120">
            <v>124.83</v>
          </cell>
          <cell r="P120">
            <v>111.71</v>
          </cell>
          <cell r="Q120">
            <v>112.88</v>
          </cell>
          <cell r="S120">
            <v>125.79</v>
          </cell>
          <cell r="T120">
            <v>152.29</v>
          </cell>
          <cell r="U120">
            <v>168.94</v>
          </cell>
        </row>
        <row r="121">
          <cell r="H121">
            <v>108.34</v>
          </cell>
          <cell r="I121">
            <v>131.91999999999999</v>
          </cell>
          <cell r="J121">
            <v>143.16999999999999</v>
          </cell>
          <cell r="K121">
            <v>126.61</v>
          </cell>
          <cell r="L121">
            <v>113.22</v>
          </cell>
          <cell r="M121">
            <v>115.9</v>
          </cell>
          <cell r="N121">
            <v>105.95</v>
          </cell>
          <cell r="O121">
            <v>106.57</v>
          </cell>
          <cell r="P121">
            <v>127.47</v>
          </cell>
          <cell r="Q121">
            <v>126.69</v>
          </cell>
          <cell r="S121">
            <v>123.1</v>
          </cell>
          <cell r="T121">
            <v>146.94999999999999</v>
          </cell>
          <cell r="U121">
            <v>157.71</v>
          </cell>
        </row>
        <row r="122">
          <cell r="H122">
            <v>127.66</v>
          </cell>
          <cell r="I122">
            <v>133.5</v>
          </cell>
          <cell r="J122">
            <v>132.13999999999999</v>
          </cell>
          <cell r="K122">
            <v>127.89</v>
          </cell>
          <cell r="L122">
            <v>124.6</v>
          </cell>
          <cell r="M122">
            <v>123.31</v>
          </cell>
          <cell r="N122">
            <v>125.12</v>
          </cell>
          <cell r="O122">
            <v>123.11</v>
          </cell>
          <cell r="P122">
            <v>124.59</v>
          </cell>
          <cell r="Q122">
            <v>126.08</v>
          </cell>
          <cell r="S122">
            <v>124.79</v>
          </cell>
          <cell r="T122">
            <v>128.93</v>
          </cell>
          <cell r="U122">
            <v>143.25</v>
          </cell>
        </row>
        <row r="123">
          <cell r="H123">
            <v>102.09</v>
          </cell>
          <cell r="I123">
            <v>106.32</v>
          </cell>
          <cell r="J123">
            <v>113.55</v>
          </cell>
          <cell r="K123">
            <v>103.74</v>
          </cell>
          <cell r="L123">
            <v>99.13</v>
          </cell>
          <cell r="M123">
            <v>95.81</v>
          </cell>
          <cell r="N123">
            <v>119.23</v>
          </cell>
          <cell r="O123">
            <v>118.74</v>
          </cell>
          <cell r="P123">
            <v>133.38999999999999</v>
          </cell>
          <cell r="Q123">
            <v>157.18</v>
          </cell>
          <cell r="S123">
            <v>137.43</v>
          </cell>
          <cell r="T123">
            <v>142.28</v>
          </cell>
          <cell r="U123">
            <v>149.83000000000001</v>
          </cell>
        </row>
        <row r="124">
          <cell r="H124">
            <v>113.01</v>
          </cell>
          <cell r="I124">
            <v>110.67</v>
          </cell>
          <cell r="J124">
            <v>105.78</v>
          </cell>
          <cell r="K124">
            <v>98.47</v>
          </cell>
          <cell r="L124">
            <v>100.8</v>
          </cell>
          <cell r="M124">
            <v>104.43</v>
          </cell>
          <cell r="N124">
            <v>105.1</v>
          </cell>
          <cell r="O124">
            <v>109.51</v>
          </cell>
          <cell r="P124">
            <v>112.34</v>
          </cell>
          <cell r="Q124">
            <v>117.89</v>
          </cell>
          <cell r="S124">
            <v>143.15</v>
          </cell>
          <cell r="T124">
            <v>152.79</v>
          </cell>
          <cell r="U124">
            <v>154.28</v>
          </cell>
        </row>
        <row r="125">
          <cell r="H125">
            <v>112.34</v>
          </cell>
          <cell r="I125">
            <v>120.39</v>
          </cell>
          <cell r="J125">
            <v>119.72</v>
          </cell>
          <cell r="K125">
            <v>122.48</v>
          </cell>
          <cell r="L125">
            <v>122.97</v>
          </cell>
          <cell r="M125">
            <v>123.79</v>
          </cell>
          <cell r="N125">
            <v>124.1</v>
          </cell>
          <cell r="O125">
            <v>123.09</v>
          </cell>
          <cell r="P125">
            <v>121.22</v>
          </cell>
          <cell r="Q125">
            <v>122.1</v>
          </cell>
          <cell r="S125">
            <v>121.37</v>
          </cell>
          <cell r="T125">
            <v>123.65</v>
          </cell>
          <cell r="U125">
            <v>129.55000000000001</v>
          </cell>
        </row>
        <row r="126">
          <cell r="H126">
            <v>122.08</v>
          </cell>
          <cell r="I126">
            <v>134.57</v>
          </cell>
          <cell r="J126">
            <v>130.74</v>
          </cell>
          <cell r="K126">
            <v>103.74</v>
          </cell>
          <cell r="L126">
            <v>92.57</v>
          </cell>
          <cell r="M126">
            <v>92.91</v>
          </cell>
          <cell r="N126">
            <v>102.21</v>
          </cell>
          <cell r="O126">
            <v>113.32</v>
          </cell>
          <cell r="P126">
            <v>132.46</v>
          </cell>
          <cell r="Q126">
            <v>130</v>
          </cell>
          <cell r="S126">
            <v>123.39</v>
          </cell>
          <cell r="T126">
            <v>142.62</v>
          </cell>
          <cell r="U126">
            <v>166.65</v>
          </cell>
        </row>
        <row r="127">
          <cell r="H127">
            <v>110.39</v>
          </cell>
          <cell r="I127">
            <v>113.3</v>
          </cell>
          <cell r="J127">
            <v>111.72</v>
          </cell>
          <cell r="K127">
            <v>109.91</v>
          </cell>
          <cell r="L127">
            <v>118.72</v>
          </cell>
          <cell r="M127">
            <v>109.75</v>
          </cell>
          <cell r="N127">
            <v>109.42</v>
          </cell>
          <cell r="O127">
            <v>108.72</v>
          </cell>
          <cell r="P127">
            <v>115.03</v>
          </cell>
          <cell r="Q127">
            <v>118.24</v>
          </cell>
          <cell r="S127">
            <v>121.75</v>
          </cell>
          <cell r="T127">
            <v>124.81</v>
          </cell>
          <cell r="U127">
            <v>116.28</v>
          </cell>
        </row>
        <row r="128">
          <cell r="H128">
            <v>116.57</v>
          </cell>
          <cell r="I128">
            <v>122.84</v>
          </cell>
          <cell r="J128">
            <v>120.55</v>
          </cell>
          <cell r="K128">
            <v>82.21</v>
          </cell>
          <cell r="L128">
            <v>84.85</v>
          </cell>
          <cell r="M128">
            <v>83.03</v>
          </cell>
          <cell r="N128">
            <v>85.25</v>
          </cell>
          <cell r="O128">
            <v>84.34</v>
          </cell>
          <cell r="P128">
            <v>84.02</v>
          </cell>
          <cell r="Q128">
            <v>102.14</v>
          </cell>
          <cell r="S128">
            <v>101.98</v>
          </cell>
          <cell r="T128">
            <v>111.23</v>
          </cell>
          <cell r="U128">
            <v>119.14</v>
          </cell>
        </row>
        <row r="129">
          <cell r="H129">
            <v>103.98</v>
          </cell>
          <cell r="I129">
            <v>98.83</v>
          </cell>
          <cell r="J129">
            <v>104.21</v>
          </cell>
          <cell r="K129">
            <v>111.25</v>
          </cell>
          <cell r="L129">
            <v>113.38</v>
          </cell>
          <cell r="M129">
            <v>136.16</v>
          </cell>
          <cell r="N129">
            <v>126.2</v>
          </cell>
          <cell r="O129">
            <v>112.71</v>
          </cell>
          <cell r="P129">
            <v>119.31</v>
          </cell>
          <cell r="Q129">
            <v>119.19</v>
          </cell>
          <cell r="S129">
            <v>124.71</v>
          </cell>
          <cell r="T129">
            <v>129.29</v>
          </cell>
          <cell r="U129">
            <v>136.63999999999999</v>
          </cell>
        </row>
        <row r="130">
          <cell r="H130">
            <v>104.65650967808718</v>
          </cell>
          <cell r="I130">
            <v>105.2452510092123</v>
          </cell>
          <cell r="J130">
            <v>107.9167022047407</v>
          </cell>
          <cell r="K130">
            <v>108.73599316840907</v>
          </cell>
          <cell r="L130">
            <v>109.71547148328331</v>
          </cell>
          <cell r="M130">
            <v>110.70150295000518</v>
          </cell>
          <cell r="N130">
            <v>111.52261256598696</v>
          </cell>
          <cell r="O130">
            <v>112.15058275540835</v>
          </cell>
          <cell r="P130">
            <v>112.98454404305973</v>
          </cell>
          <cell r="Q130">
            <v>113.64748266225028</v>
          </cell>
          <cell r="S130">
            <v>116.73519511437739</v>
          </cell>
          <cell r="T130">
            <v>119.42472725390746</v>
          </cell>
          <cell r="U130">
            <v>122.27005485974537</v>
          </cell>
        </row>
        <row r="131">
          <cell r="H131">
            <v>104.4</v>
          </cell>
          <cell r="I131">
            <v>104.24</v>
          </cell>
          <cell r="J131">
            <v>106.66</v>
          </cell>
          <cell r="K131">
            <v>107.1</v>
          </cell>
          <cell r="L131">
            <v>107.81</v>
          </cell>
          <cell r="M131">
            <v>107.96</v>
          </cell>
          <cell r="N131">
            <v>108.05</v>
          </cell>
          <cell r="O131">
            <v>108.57</v>
          </cell>
          <cell r="P131">
            <v>109.1</v>
          </cell>
          <cell r="Q131">
            <v>109.56</v>
          </cell>
          <cell r="S131">
            <v>112.61</v>
          </cell>
          <cell r="T131">
            <v>115.52</v>
          </cell>
          <cell r="U131">
            <v>117.7</v>
          </cell>
        </row>
        <row r="132">
          <cell r="H132">
            <v>102.41</v>
          </cell>
          <cell r="I132">
            <v>101.49</v>
          </cell>
          <cell r="J132">
            <v>103.94</v>
          </cell>
          <cell r="K132">
            <v>104.24</v>
          </cell>
          <cell r="L132">
            <v>104.65</v>
          </cell>
          <cell r="M132">
            <v>104.92</v>
          </cell>
          <cell r="N132">
            <v>105.4</v>
          </cell>
          <cell r="O132">
            <v>105.14</v>
          </cell>
          <cell r="P132">
            <v>105.05</v>
          </cell>
          <cell r="Q132">
            <v>105.45</v>
          </cell>
          <cell r="S132">
            <v>107.47</v>
          </cell>
          <cell r="T132">
            <v>108.9</v>
          </cell>
          <cell r="U132">
            <v>111.14</v>
          </cell>
        </row>
        <row r="133">
          <cell r="H133">
            <v>103.01</v>
          </cell>
          <cell r="I133">
            <v>102.62</v>
          </cell>
          <cell r="J133">
            <v>105.71</v>
          </cell>
          <cell r="K133">
            <v>106.35</v>
          </cell>
          <cell r="L133">
            <v>107.06</v>
          </cell>
          <cell r="M133">
            <v>107.9</v>
          </cell>
          <cell r="N133">
            <v>108.59</v>
          </cell>
          <cell r="O133">
            <v>108.89</v>
          </cell>
          <cell r="P133">
            <v>109.21</v>
          </cell>
          <cell r="Q133">
            <v>109.44</v>
          </cell>
          <cell r="S133">
            <v>111.26</v>
          </cell>
          <cell r="T133">
            <v>113.66</v>
          </cell>
          <cell r="U133">
            <v>116.02</v>
          </cell>
        </row>
        <row r="134">
          <cell r="H134">
            <v>105.5</v>
          </cell>
          <cell r="I134">
            <v>105.69</v>
          </cell>
          <cell r="J134">
            <v>107.67</v>
          </cell>
          <cell r="K134">
            <v>109.04</v>
          </cell>
          <cell r="L134">
            <v>110.16</v>
          </cell>
          <cell r="M134">
            <v>111.51</v>
          </cell>
          <cell r="N134">
            <v>112.4</v>
          </cell>
          <cell r="O134">
            <v>114.26</v>
          </cell>
          <cell r="P134">
            <v>119.89</v>
          </cell>
          <cell r="Q134">
            <v>123.86</v>
          </cell>
          <cell r="S134">
            <v>130.49</v>
          </cell>
          <cell r="T134">
            <v>134.57</v>
          </cell>
          <cell r="U134">
            <v>136.72999999999999</v>
          </cell>
        </row>
        <row r="135">
          <cell r="H135">
            <v>110.17</v>
          </cell>
          <cell r="I135">
            <v>110.38</v>
          </cell>
          <cell r="J135">
            <v>111.78</v>
          </cell>
          <cell r="K135">
            <v>112.46</v>
          </cell>
          <cell r="L135">
            <v>113.2</v>
          </cell>
          <cell r="M135">
            <v>118.11</v>
          </cell>
          <cell r="N135">
            <v>120.43</v>
          </cell>
          <cell r="O135">
            <v>121.4</v>
          </cell>
          <cell r="P135">
            <v>122.12</v>
          </cell>
          <cell r="Q135">
            <v>122.38</v>
          </cell>
          <cell r="S135">
            <v>123.68</v>
          </cell>
          <cell r="T135">
            <v>124.06</v>
          </cell>
          <cell r="U135">
            <v>123.12</v>
          </cell>
        </row>
        <row r="136">
          <cell r="H136">
            <v>103.67</v>
          </cell>
          <cell r="I136">
            <v>105.58</v>
          </cell>
          <cell r="J136">
            <v>109.62</v>
          </cell>
          <cell r="K136">
            <v>111.68</v>
          </cell>
          <cell r="L136">
            <v>114.31</v>
          </cell>
          <cell r="M136">
            <v>117.85</v>
          </cell>
          <cell r="N136">
            <v>121.09</v>
          </cell>
          <cell r="O136">
            <v>123.01</v>
          </cell>
          <cell r="P136">
            <v>123.56</v>
          </cell>
          <cell r="Q136">
            <v>124.35</v>
          </cell>
          <cell r="S136">
            <v>130.13</v>
          </cell>
          <cell r="T136">
            <v>131</v>
          </cell>
          <cell r="U136">
            <v>133.01</v>
          </cell>
        </row>
        <row r="137">
          <cell r="H137">
            <v>108.72</v>
          </cell>
          <cell r="I137">
            <v>115.27</v>
          </cell>
          <cell r="J137">
            <v>118.64</v>
          </cell>
          <cell r="K137">
            <v>120.49</v>
          </cell>
          <cell r="L137">
            <v>121.52</v>
          </cell>
          <cell r="M137">
            <v>123.32</v>
          </cell>
          <cell r="N137">
            <v>125.19</v>
          </cell>
          <cell r="O137">
            <v>124.65</v>
          </cell>
          <cell r="P137">
            <v>125.83</v>
          </cell>
          <cell r="Q137">
            <v>125.86</v>
          </cell>
          <cell r="S137">
            <v>124.76</v>
          </cell>
          <cell r="T137">
            <v>130.44999999999999</v>
          </cell>
          <cell r="U137">
            <v>142.44999999999999</v>
          </cell>
        </row>
        <row r="138">
          <cell r="H138">
            <v>104.84935035157444</v>
          </cell>
          <cell r="I138">
            <v>113.3747110975237</v>
          </cell>
          <cell r="J138">
            <v>117.04781259553653</v>
          </cell>
          <cell r="K138">
            <v>118.52862580250688</v>
          </cell>
          <cell r="L138">
            <v>118.81396667685723</v>
          </cell>
          <cell r="M138">
            <v>118.62374503210027</v>
          </cell>
          <cell r="N138">
            <v>119.51236319168451</v>
          </cell>
          <cell r="O138">
            <v>120.60329715683277</v>
          </cell>
          <cell r="P138">
            <v>122.93174717211862</v>
          </cell>
          <cell r="Q138">
            <v>129.21288138184042</v>
          </cell>
          <cell r="S138">
            <v>132.91568786303884</v>
          </cell>
          <cell r="T138">
            <v>135.17980281259554</v>
          </cell>
          <cell r="U138">
            <v>137.83629012534394</v>
          </cell>
        </row>
        <row r="139">
          <cell r="H139">
            <v>106.6</v>
          </cell>
          <cell r="I139">
            <v>120.74</v>
          </cell>
          <cell r="J139">
            <v>122.27</v>
          </cell>
          <cell r="K139">
            <v>122.81</v>
          </cell>
          <cell r="L139">
            <v>122.82</v>
          </cell>
          <cell r="M139">
            <v>122.48</v>
          </cell>
          <cell r="N139">
            <v>122.37</v>
          </cell>
          <cell r="O139">
            <v>122.39</v>
          </cell>
          <cell r="P139">
            <v>125.29</v>
          </cell>
          <cell r="Q139">
            <v>135.09</v>
          </cell>
          <cell r="S139">
            <v>135.9</v>
          </cell>
          <cell r="T139">
            <v>135.59</v>
          </cell>
          <cell r="U139">
            <v>136.87</v>
          </cell>
        </row>
        <row r="140">
          <cell r="H140">
            <v>102.38</v>
          </cell>
          <cell r="I140">
            <v>103.98</v>
          </cell>
          <cell r="J140">
            <v>109.06</v>
          </cell>
          <cell r="K140">
            <v>112.8</v>
          </cell>
          <cell r="L140">
            <v>115.72</v>
          </cell>
          <cell r="M140">
            <v>116.52</v>
          </cell>
          <cell r="N140">
            <v>117.49</v>
          </cell>
          <cell r="O140">
            <v>120.13</v>
          </cell>
          <cell r="P140">
            <v>126.11</v>
          </cell>
          <cell r="Q140">
            <v>128.83000000000001</v>
          </cell>
          <cell r="S140">
            <v>130.74</v>
          </cell>
          <cell r="T140">
            <v>131.88999999999999</v>
          </cell>
          <cell r="U140">
            <v>136.44</v>
          </cell>
        </row>
        <row r="141">
          <cell r="H141">
            <v>110.95</v>
          </cell>
          <cell r="I141">
            <v>113.31</v>
          </cell>
          <cell r="J141">
            <v>114.33</v>
          </cell>
          <cell r="K141">
            <v>114.52</v>
          </cell>
          <cell r="L141">
            <v>114.63</v>
          </cell>
          <cell r="M141">
            <v>114.71</v>
          </cell>
          <cell r="N141">
            <v>124.51</v>
          </cell>
          <cell r="O141">
            <v>126.79</v>
          </cell>
          <cell r="P141">
            <v>128.03</v>
          </cell>
          <cell r="Q141">
            <v>129.28</v>
          </cell>
          <cell r="S141">
            <v>130.03</v>
          </cell>
          <cell r="T141">
            <v>144.09</v>
          </cell>
          <cell r="U141">
            <v>145.49</v>
          </cell>
        </row>
        <row r="142">
          <cell r="H142">
            <v>104.83</v>
          </cell>
          <cell r="I142">
            <v>112.92</v>
          </cell>
          <cell r="J142">
            <v>115.71</v>
          </cell>
          <cell r="K142">
            <v>114.32</v>
          </cell>
          <cell r="L142">
            <v>112.42</v>
          </cell>
          <cell r="M142">
            <v>109.85</v>
          </cell>
          <cell r="N142">
            <v>112.88</v>
          </cell>
          <cell r="O142">
            <v>116.96</v>
          </cell>
          <cell r="P142">
            <v>118.56</v>
          </cell>
          <cell r="Q142">
            <v>123.06</v>
          </cell>
          <cell r="S142">
            <v>127.7</v>
          </cell>
          <cell r="T142">
            <v>131.53</v>
          </cell>
          <cell r="U142">
            <v>133.22</v>
          </cell>
        </row>
        <row r="143">
          <cell r="H143">
            <v>102.96</v>
          </cell>
          <cell r="I143">
            <v>110.74</v>
          </cell>
          <cell r="J143">
            <v>115.62</v>
          </cell>
          <cell r="K143">
            <v>116.33</v>
          </cell>
          <cell r="L143">
            <v>115.95</v>
          </cell>
          <cell r="M143">
            <v>115.25</v>
          </cell>
          <cell r="N143">
            <v>116.29</v>
          </cell>
          <cell r="O143">
            <v>117.81</v>
          </cell>
          <cell r="P143">
            <v>118.73</v>
          </cell>
          <cell r="Q143">
            <v>123.84</v>
          </cell>
          <cell r="S143">
            <v>128.94</v>
          </cell>
          <cell r="T143">
            <v>128.9</v>
          </cell>
          <cell r="U143">
            <v>129.52000000000001</v>
          </cell>
        </row>
        <row r="144">
          <cell r="H144">
            <v>103.47</v>
          </cell>
          <cell r="I144">
            <v>107.77</v>
          </cell>
          <cell r="J144">
            <v>114.32</v>
          </cell>
          <cell r="K144">
            <v>118.7</v>
          </cell>
          <cell r="L144">
            <v>120.14</v>
          </cell>
          <cell r="M144">
            <v>121.23</v>
          </cell>
          <cell r="N144">
            <v>121.87</v>
          </cell>
          <cell r="O144">
            <v>122.43</v>
          </cell>
          <cell r="P144">
            <v>124.58</v>
          </cell>
          <cell r="Q144">
            <v>129.54</v>
          </cell>
          <cell r="S144">
            <v>136.86000000000001</v>
          </cell>
          <cell r="T144">
            <v>142.87</v>
          </cell>
          <cell r="U144">
            <v>149.02000000000001</v>
          </cell>
        </row>
        <row r="145">
          <cell r="H145">
            <v>107.68</v>
          </cell>
          <cell r="I145">
            <v>109.22</v>
          </cell>
          <cell r="J145">
            <v>110.37</v>
          </cell>
          <cell r="K145">
            <v>110.89</v>
          </cell>
          <cell r="L145">
            <v>111.26</v>
          </cell>
          <cell r="M145">
            <v>111.81</v>
          </cell>
          <cell r="N145">
            <v>111.94</v>
          </cell>
          <cell r="O145">
            <v>112.47</v>
          </cell>
          <cell r="P145">
            <v>113.08</v>
          </cell>
          <cell r="Q145">
            <v>113.31</v>
          </cell>
          <cell r="S145">
            <v>117.22</v>
          </cell>
          <cell r="T145">
            <v>123.34</v>
          </cell>
          <cell r="U145">
            <v>127.08</v>
          </cell>
        </row>
        <row r="146">
          <cell r="H146">
            <v>105.36856640463384</v>
          </cell>
          <cell r="I146">
            <v>107.3900206868018</v>
          </cell>
          <cell r="J146">
            <v>108.97021307405873</v>
          </cell>
          <cell r="K146">
            <v>109.52726106743897</v>
          </cell>
          <cell r="L146">
            <v>110.3242966487381</v>
          </cell>
          <cell r="M146">
            <v>112.76657840297889</v>
          </cell>
          <cell r="N146">
            <v>116.45215142738932</v>
          </cell>
          <cell r="O146">
            <v>120.03513239553163</v>
          </cell>
          <cell r="P146">
            <v>123.62591849400081</v>
          </cell>
          <cell r="Q146">
            <v>127.40388911874223</v>
          </cell>
          <cell r="S146">
            <v>134.15264170459247</v>
          </cell>
          <cell r="T146">
            <v>137.45308026479105</v>
          </cell>
          <cell r="U146">
            <v>141.08359950351675</v>
          </cell>
        </row>
        <row r="147">
          <cell r="H147">
            <v>112.43</v>
          </cell>
          <cell r="I147">
            <v>116.76</v>
          </cell>
          <cell r="J147">
            <v>118.43</v>
          </cell>
          <cell r="K147">
            <v>119.03</v>
          </cell>
          <cell r="L147">
            <v>120.53</v>
          </cell>
          <cell r="M147">
            <v>121.3</v>
          </cell>
          <cell r="N147">
            <v>124.78</v>
          </cell>
          <cell r="O147">
            <v>127.88</v>
          </cell>
          <cell r="P147">
            <v>129.49</v>
          </cell>
          <cell r="Q147">
            <v>131.44999999999999</v>
          </cell>
          <cell r="S147">
            <v>142.76</v>
          </cell>
          <cell r="T147">
            <v>149.94999999999999</v>
          </cell>
          <cell r="U147">
            <v>154.91</v>
          </cell>
        </row>
        <row r="148">
          <cell r="H148">
            <v>102.67</v>
          </cell>
          <cell r="I148">
            <v>104.33</v>
          </cell>
          <cell r="J148">
            <v>107.84</v>
          </cell>
          <cell r="K148">
            <v>111.11</v>
          </cell>
          <cell r="L148">
            <v>113.87</v>
          </cell>
          <cell r="M148">
            <v>116.87</v>
          </cell>
          <cell r="N148">
            <v>117.4</v>
          </cell>
          <cell r="O148">
            <v>119.72</v>
          </cell>
          <cell r="P148">
            <v>119.67</v>
          </cell>
          <cell r="Q148">
            <v>119.87</v>
          </cell>
          <cell r="S148">
            <v>123.89</v>
          </cell>
          <cell r="T148">
            <v>126.23</v>
          </cell>
          <cell r="U148">
            <v>128.88</v>
          </cell>
        </row>
        <row r="149">
          <cell r="H149">
            <v>106.46</v>
          </cell>
          <cell r="I149">
            <v>109.21</v>
          </cell>
          <cell r="J149">
            <v>111.5</v>
          </cell>
          <cell r="K149">
            <v>112.57</v>
          </cell>
          <cell r="L149">
            <v>113.33</v>
          </cell>
          <cell r="M149">
            <v>113.1</v>
          </cell>
          <cell r="N149">
            <v>113.18</v>
          </cell>
          <cell r="O149">
            <v>117.65</v>
          </cell>
          <cell r="P149">
            <v>123.85</v>
          </cell>
          <cell r="Q149">
            <v>125.67</v>
          </cell>
          <cell r="S149">
            <v>129.31</v>
          </cell>
          <cell r="T149">
            <v>135.59</v>
          </cell>
          <cell r="U149">
            <v>142.03</v>
          </cell>
        </row>
        <row r="150">
          <cell r="H150">
            <v>101.6</v>
          </cell>
          <cell r="I150">
            <v>102.62</v>
          </cell>
          <cell r="J150">
            <v>109.16</v>
          </cell>
          <cell r="K150">
            <v>109.46</v>
          </cell>
          <cell r="L150">
            <v>111.04</v>
          </cell>
          <cell r="M150">
            <v>112.42</v>
          </cell>
          <cell r="N150">
            <v>117.07</v>
          </cell>
          <cell r="O150">
            <v>121.17</v>
          </cell>
          <cell r="P150">
            <v>122.41</v>
          </cell>
          <cell r="Q150">
            <v>123.24</v>
          </cell>
          <cell r="S150">
            <v>126.44</v>
          </cell>
          <cell r="T150">
            <v>130.43</v>
          </cell>
          <cell r="U150">
            <v>137.22999999999999</v>
          </cell>
        </row>
        <row r="151">
          <cell r="H151">
            <v>103.95</v>
          </cell>
          <cell r="I151">
            <v>111.77</v>
          </cell>
          <cell r="J151">
            <v>112.78</v>
          </cell>
          <cell r="K151">
            <v>111.75</v>
          </cell>
          <cell r="L151">
            <v>113.22</v>
          </cell>
          <cell r="M151">
            <v>116.56</v>
          </cell>
          <cell r="N151">
            <v>118.84</v>
          </cell>
          <cell r="O151">
            <v>119.77</v>
          </cell>
          <cell r="P151">
            <v>122.71</v>
          </cell>
          <cell r="Q151">
            <v>123.45</v>
          </cell>
          <cell r="S151">
            <v>127.72</v>
          </cell>
          <cell r="T151">
            <v>130.47999999999999</v>
          </cell>
          <cell r="U151">
            <v>136.08000000000001</v>
          </cell>
        </row>
        <row r="152">
          <cell r="H152">
            <v>104.24</v>
          </cell>
          <cell r="I152">
            <v>105.88</v>
          </cell>
          <cell r="J152">
            <v>108.11</v>
          </cell>
          <cell r="K152">
            <v>112.76</v>
          </cell>
          <cell r="L152">
            <v>115.72</v>
          </cell>
          <cell r="M152">
            <v>117.4</v>
          </cell>
          <cell r="N152">
            <v>119.04</v>
          </cell>
          <cell r="O152">
            <v>124.74</v>
          </cell>
          <cell r="P152">
            <v>130.24</v>
          </cell>
          <cell r="Q152">
            <v>132.19999999999999</v>
          </cell>
          <cell r="S152">
            <v>134.74</v>
          </cell>
          <cell r="T152">
            <v>136.63</v>
          </cell>
          <cell r="U152">
            <v>143.81</v>
          </cell>
        </row>
        <row r="153">
          <cell r="H153">
            <v>105.23</v>
          </cell>
          <cell r="I153">
            <v>107.25</v>
          </cell>
          <cell r="J153">
            <v>109.29</v>
          </cell>
          <cell r="K153">
            <v>111.2</v>
          </cell>
          <cell r="L153">
            <v>113.32</v>
          </cell>
          <cell r="M153">
            <v>114.64</v>
          </cell>
          <cell r="N153">
            <v>116.98</v>
          </cell>
          <cell r="O153">
            <v>119.8</v>
          </cell>
          <cell r="P153">
            <v>123.66</v>
          </cell>
          <cell r="Q153">
            <v>128.38</v>
          </cell>
          <cell r="S153">
            <v>133.49</v>
          </cell>
          <cell r="T153">
            <v>135.71</v>
          </cell>
          <cell r="U153">
            <v>137.72999999999999</v>
          </cell>
        </row>
        <row r="154">
          <cell r="H154">
            <v>104.6</v>
          </cell>
          <cell r="I154">
            <v>105.06</v>
          </cell>
          <cell r="J154">
            <v>105.6</v>
          </cell>
          <cell r="K154">
            <v>103.39</v>
          </cell>
          <cell r="L154">
            <v>102.04</v>
          </cell>
          <cell r="M154">
            <v>101.32</v>
          </cell>
          <cell r="N154">
            <v>103.33</v>
          </cell>
          <cell r="O154">
            <v>106.49</v>
          </cell>
          <cell r="P154">
            <v>113.35</v>
          </cell>
          <cell r="Q154">
            <v>123.49</v>
          </cell>
          <cell r="S154">
            <v>133.04</v>
          </cell>
          <cell r="T154">
            <v>140.58000000000001</v>
          </cell>
          <cell r="U154">
            <v>148.75</v>
          </cell>
        </row>
        <row r="155">
          <cell r="H155">
            <v>100.85</v>
          </cell>
          <cell r="I155">
            <v>100.95</v>
          </cell>
          <cell r="J155">
            <v>101.02</v>
          </cell>
          <cell r="K155">
            <v>101.04</v>
          </cell>
          <cell r="L155">
            <v>100.96</v>
          </cell>
          <cell r="M155">
            <v>100.77</v>
          </cell>
          <cell r="N155">
            <v>117.06</v>
          </cell>
          <cell r="O155">
            <v>135.79</v>
          </cell>
          <cell r="P155">
            <v>138.78</v>
          </cell>
          <cell r="Q155">
            <v>143.84</v>
          </cell>
          <cell r="S155">
            <v>146.94</v>
          </cell>
          <cell r="T155">
            <v>147.27000000000001</v>
          </cell>
          <cell r="U155">
            <v>147.5</v>
          </cell>
        </row>
        <row r="156">
          <cell r="H156">
            <v>103.57</v>
          </cell>
          <cell r="I156">
            <v>110.79</v>
          </cell>
          <cell r="J156">
            <v>113.12</v>
          </cell>
          <cell r="K156">
            <v>113.18</v>
          </cell>
          <cell r="L156">
            <v>113.16</v>
          </cell>
          <cell r="M156">
            <v>113.15</v>
          </cell>
          <cell r="N156">
            <v>113.15</v>
          </cell>
          <cell r="O156">
            <v>113.39</v>
          </cell>
          <cell r="P156">
            <v>118.25</v>
          </cell>
          <cell r="Q156">
            <v>124.76</v>
          </cell>
          <cell r="S156">
            <v>129.21</v>
          </cell>
          <cell r="T156">
            <v>129.22999999999999</v>
          </cell>
          <cell r="U156">
            <v>129.12</v>
          </cell>
        </row>
        <row r="157">
          <cell r="H157">
            <v>109.46</v>
          </cell>
          <cell r="I157">
            <v>109.27</v>
          </cell>
          <cell r="J157">
            <v>109.85</v>
          </cell>
          <cell r="K157">
            <v>109.98</v>
          </cell>
          <cell r="L157">
            <v>110.27</v>
          </cell>
          <cell r="M157">
            <v>118.85</v>
          </cell>
          <cell r="N157">
            <v>124.76</v>
          </cell>
          <cell r="O157">
            <v>125.51</v>
          </cell>
          <cell r="P157">
            <v>126.13</v>
          </cell>
          <cell r="Q157">
            <v>126.4</v>
          </cell>
          <cell r="S157">
            <v>138.57</v>
          </cell>
          <cell r="T157">
            <v>141.63999999999999</v>
          </cell>
          <cell r="U157">
            <v>142.4</v>
          </cell>
        </row>
        <row r="158">
          <cell r="H158">
            <v>111.67668386145911</v>
          </cell>
          <cell r="I158">
            <v>113.98030950626382</v>
          </cell>
          <cell r="J158">
            <v>115.26663227708181</v>
          </cell>
          <cell r="K158">
            <v>115.82778187177598</v>
          </cell>
          <cell r="L158">
            <v>117.31997789240974</v>
          </cell>
          <cell r="M158">
            <v>121.20462048636699</v>
          </cell>
          <cell r="N158">
            <v>122.43876934414149</v>
          </cell>
          <cell r="O158">
            <v>123.3253131908622</v>
          </cell>
          <cell r="P158">
            <v>123.94141488577745</v>
          </cell>
          <cell r="Q158">
            <v>124.75436993367724</v>
          </cell>
          <cell r="S158">
            <v>133.44207074428888</v>
          </cell>
          <cell r="T158">
            <v>137.38035372144438</v>
          </cell>
          <cell r="U158">
            <v>139.93434782608696</v>
          </cell>
        </row>
        <row r="159">
          <cell r="H159">
            <v>112.17</v>
          </cell>
          <cell r="I159">
            <v>113.75</v>
          </cell>
          <cell r="J159">
            <v>114.86</v>
          </cell>
          <cell r="K159">
            <v>115.47</v>
          </cell>
          <cell r="L159">
            <v>116.53</v>
          </cell>
          <cell r="M159">
            <v>120.43</v>
          </cell>
          <cell r="N159">
            <v>121.56</v>
          </cell>
          <cell r="O159">
            <v>122.11</v>
          </cell>
          <cell r="P159">
            <v>122.35</v>
          </cell>
          <cell r="Q159">
            <v>122.83</v>
          </cell>
          <cell r="S159">
            <v>131.82</v>
          </cell>
          <cell r="T159">
            <v>135.36000000000001</v>
          </cell>
          <cell r="U159">
            <v>137.79</v>
          </cell>
        </row>
        <row r="160">
          <cell r="H160">
            <v>107.08</v>
          </cell>
          <cell r="I160">
            <v>106.06</v>
          </cell>
          <cell r="J160">
            <v>108.3</v>
          </cell>
          <cell r="K160">
            <v>106.96</v>
          </cell>
          <cell r="L160">
            <v>110.17</v>
          </cell>
          <cell r="M160">
            <v>115.35</v>
          </cell>
          <cell r="N160">
            <v>116.35</v>
          </cell>
          <cell r="O160">
            <v>117.63</v>
          </cell>
          <cell r="P160">
            <v>118.6</v>
          </cell>
          <cell r="Q160">
            <v>119.56</v>
          </cell>
          <cell r="S160">
            <v>127.51</v>
          </cell>
          <cell r="T160">
            <v>132.02000000000001</v>
          </cell>
          <cell r="U160">
            <v>136.94999999999999</v>
          </cell>
        </row>
        <row r="161">
          <cell r="H161">
            <v>113.4</v>
          </cell>
          <cell r="I161">
            <v>126.46</v>
          </cell>
          <cell r="J161">
            <v>128.04</v>
          </cell>
          <cell r="K161">
            <v>130.68</v>
          </cell>
          <cell r="L161">
            <v>133.71</v>
          </cell>
          <cell r="M161">
            <v>135.75</v>
          </cell>
          <cell r="N161">
            <v>138.21</v>
          </cell>
          <cell r="O161">
            <v>141.54</v>
          </cell>
          <cell r="P161">
            <v>145</v>
          </cell>
          <cell r="Q161">
            <v>148.55000000000001</v>
          </cell>
          <cell r="S161">
            <v>155.55000000000001</v>
          </cell>
          <cell r="T161">
            <v>162.24</v>
          </cell>
          <cell r="U161">
            <v>162.75</v>
          </cell>
        </row>
        <row r="163">
          <cell r="H163">
            <v>104.28182490714309</v>
          </cell>
          <cell r="I163">
            <v>106.70094852196335</v>
          </cell>
          <cell r="J163">
            <v>109.07714522515886</v>
          </cell>
          <cell r="K163">
            <v>111.48374804309789</v>
          </cell>
          <cell r="L163">
            <v>113.60477576204072</v>
          </cell>
          <cell r="M163">
            <v>115.87697977100409</v>
          </cell>
          <cell r="N163">
            <v>117.83465635264143</v>
          </cell>
          <cell r="O163">
            <v>119.82367130183874</v>
          </cell>
          <cell r="P163">
            <v>121.68577953771066</v>
          </cell>
          <cell r="Q163">
            <v>123.52270067839272</v>
          </cell>
          <cell r="S163">
            <v>128.71013322282593</v>
          </cell>
          <cell r="T163">
            <v>131.68287779721891</v>
          </cell>
          <cell r="U163">
            <v>135.10947877336773</v>
          </cell>
        </row>
        <row r="165">
          <cell r="H165">
            <v>103.34</v>
          </cell>
          <cell r="I165">
            <v>105.54</v>
          </cell>
          <cell r="J165">
            <v>107.62</v>
          </cell>
          <cell r="K165">
            <v>109.88</v>
          </cell>
          <cell r="L165">
            <v>111.65</v>
          </cell>
          <cell r="M165">
            <v>113.29</v>
          </cell>
          <cell r="N165">
            <v>115.1</v>
          </cell>
          <cell r="O165">
            <v>116.68</v>
          </cell>
          <cell r="P165">
            <v>118.33</v>
          </cell>
          <cell r="Q165">
            <v>119.83</v>
          </cell>
          <cell r="S165">
            <v>123.63</v>
          </cell>
          <cell r="T165">
            <v>126.03</v>
          </cell>
          <cell r="U165">
            <v>128.99</v>
          </cell>
        </row>
        <row r="166">
          <cell r="H166">
            <v>103.34</v>
          </cell>
          <cell r="I166">
            <v>105.54</v>
          </cell>
          <cell r="J166">
            <v>107.62</v>
          </cell>
          <cell r="K166">
            <v>109.88</v>
          </cell>
          <cell r="L166">
            <v>111.65</v>
          </cell>
          <cell r="M166">
            <v>113.29</v>
          </cell>
          <cell r="N166">
            <v>115.1</v>
          </cell>
          <cell r="O166">
            <v>116.68</v>
          </cell>
          <cell r="P166">
            <v>118.33</v>
          </cell>
          <cell r="Q166">
            <v>119.83</v>
          </cell>
          <cell r="S166">
            <v>123.63</v>
          </cell>
          <cell r="T166">
            <v>126.03</v>
          </cell>
          <cell r="U166">
            <v>128.99</v>
          </cell>
        </row>
        <row r="167">
          <cell r="H167">
            <v>102.31</v>
          </cell>
          <cell r="I167">
            <v>105.51</v>
          </cell>
          <cell r="J167">
            <v>107.43</v>
          </cell>
          <cell r="K167">
            <v>109.53</v>
          </cell>
          <cell r="L167">
            <v>110.22</v>
          </cell>
          <cell r="M167">
            <v>112.02</v>
          </cell>
          <cell r="N167">
            <v>113.69</v>
          </cell>
          <cell r="O167">
            <v>114.34</v>
          </cell>
          <cell r="P167">
            <v>114.86</v>
          </cell>
          <cell r="Q167">
            <v>117.03</v>
          </cell>
          <cell r="S167">
            <v>121.19</v>
          </cell>
          <cell r="T167">
            <v>123.86</v>
          </cell>
          <cell r="U167">
            <v>126.92</v>
          </cell>
        </row>
        <row r="168">
          <cell r="H168">
            <v>102.31</v>
          </cell>
          <cell r="I168">
            <v>105.51</v>
          </cell>
          <cell r="J168">
            <v>107.43</v>
          </cell>
          <cell r="K168">
            <v>109.53</v>
          </cell>
          <cell r="L168">
            <v>110.22</v>
          </cell>
          <cell r="M168">
            <v>112.02</v>
          </cell>
          <cell r="N168">
            <v>113.69</v>
          </cell>
          <cell r="O168">
            <v>114.34</v>
          </cell>
          <cell r="P168">
            <v>114.86</v>
          </cell>
          <cell r="Q168">
            <v>117.03</v>
          </cell>
          <cell r="S168">
            <v>121.19</v>
          </cell>
          <cell r="T168">
            <v>123.86</v>
          </cell>
          <cell r="U168">
            <v>126.92</v>
          </cell>
        </row>
        <row r="169">
          <cell r="H169">
            <v>108.63727351164796</v>
          </cell>
          <cell r="I169">
            <v>110.42758843830889</v>
          </cell>
          <cell r="J169">
            <v>112.4612899050906</v>
          </cell>
          <cell r="K169">
            <v>114.67790767903365</v>
          </cell>
          <cell r="L169">
            <v>117.32669974115616</v>
          </cell>
          <cell r="M169">
            <v>121.90483822260569</v>
          </cell>
          <cell r="N169">
            <v>123.98756039689387</v>
          </cell>
          <cell r="O169">
            <v>127.65886324417602</v>
          </cell>
          <cell r="P169">
            <v>129.88944995685935</v>
          </cell>
          <cell r="Q169">
            <v>132.61711173425365</v>
          </cell>
          <cell r="S169">
            <v>145.28322691975842</v>
          </cell>
          <cell r="T169">
            <v>149.02870362381364</v>
          </cell>
          <cell r="U169">
            <v>151.74168895599655</v>
          </cell>
        </row>
        <row r="170">
          <cell r="H170">
            <v>123.31</v>
          </cell>
          <cell r="I170">
            <v>123.33</v>
          </cell>
          <cell r="J170">
            <v>124.36</v>
          </cell>
          <cell r="K170">
            <v>124.36</v>
          </cell>
          <cell r="L170">
            <v>126.23</v>
          </cell>
          <cell r="M170">
            <v>132.41999999999999</v>
          </cell>
          <cell r="N170">
            <v>133.44999999999999</v>
          </cell>
          <cell r="O170">
            <v>134.58000000000001</v>
          </cell>
          <cell r="P170">
            <v>135.66</v>
          </cell>
          <cell r="Q170">
            <v>135.66</v>
          </cell>
          <cell r="S170">
            <v>168.77</v>
          </cell>
          <cell r="T170">
            <v>168.77</v>
          </cell>
          <cell r="U170">
            <v>168.92</v>
          </cell>
        </row>
        <row r="171">
          <cell r="H171">
            <v>192.3</v>
          </cell>
          <cell r="I171">
            <v>192.3</v>
          </cell>
          <cell r="J171">
            <v>192.3</v>
          </cell>
          <cell r="K171">
            <v>192.3</v>
          </cell>
          <cell r="L171">
            <v>192.3</v>
          </cell>
          <cell r="M171">
            <v>192.3</v>
          </cell>
          <cell r="N171">
            <v>192.3</v>
          </cell>
          <cell r="O171">
            <v>192.3</v>
          </cell>
          <cell r="P171">
            <v>192.3</v>
          </cell>
          <cell r="Q171">
            <v>192.3</v>
          </cell>
          <cell r="S171">
            <v>269.22000000000003</v>
          </cell>
          <cell r="T171">
            <v>269.22000000000003</v>
          </cell>
          <cell r="U171">
            <v>269.22000000000003</v>
          </cell>
        </row>
        <row r="172">
          <cell r="H172">
            <v>104.42</v>
          </cell>
          <cell r="I172">
            <v>106.81</v>
          </cell>
          <cell r="J172">
            <v>109.01</v>
          </cell>
          <cell r="K172">
            <v>111.56</v>
          </cell>
          <cell r="L172">
            <v>114.12</v>
          </cell>
          <cell r="M172">
            <v>119.43</v>
          </cell>
          <cell r="N172">
            <v>122.22</v>
          </cell>
          <cell r="O172">
            <v>126.18</v>
          </cell>
          <cell r="P172">
            <v>129.15</v>
          </cell>
          <cell r="Q172">
            <v>132.57</v>
          </cell>
          <cell r="S172">
            <v>140.11000000000001</v>
          </cell>
          <cell r="T172">
            <v>143.83000000000001</v>
          </cell>
          <cell r="U172">
            <v>147.47999999999999</v>
          </cell>
        </row>
        <row r="173">
          <cell r="H173">
            <v>104.91</v>
          </cell>
          <cell r="I173">
            <v>106.96</v>
          </cell>
          <cell r="J173">
            <v>109.61</v>
          </cell>
          <cell r="K173">
            <v>112.16</v>
          </cell>
          <cell r="L173">
            <v>115.39</v>
          </cell>
          <cell r="M173">
            <v>118.66</v>
          </cell>
          <cell r="N173">
            <v>121</v>
          </cell>
          <cell r="O173">
            <v>126.37</v>
          </cell>
          <cell r="P173">
            <v>128.97999999999999</v>
          </cell>
          <cell r="Q173">
            <v>131.68</v>
          </cell>
          <cell r="S173">
            <v>137.26</v>
          </cell>
          <cell r="T173">
            <v>143.05000000000001</v>
          </cell>
          <cell r="U173">
            <v>146.61000000000001</v>
          </cell>
        </row>
        <row r="174">
          <cell r="H174">
            <v>105.18</v>
          </cell>
          <cell r="I174">
            <v>107.4</v>
          </cell>
          <cell r="J174">
            <v>109.29</v>
          </cell>
          <cell r="K174">
            <v>113</v>
          </cell>
          <cell r="L174">
            <v>115.88</v>
          </cell>
          <cell r="M174">
            <v>119.01</v>
          </cell>
          <cell r="N174">
            <v>120.37</v>
          </cell>
          <cell r="O174">
            <v>123.73</v>
          </cell>
          <cell r="P174">
            <v>125.08</v>
          </cell>
          <cell r="Q174">
            <v>129.74</v>
          </cell>
          <cell r="S174">
            <v>139.72999999999999</v>
          </cell>
          <cell r="T174">
            <v>144.83000000000001</v>
          </cell>
          <cell r="U174">
            <v>147.19999999999999</v>
          </cell>
        </row>
        <row r="175">
          <cell r="H175">
            <v>103.87193225985564</v>
          </cell>
          <cell r="I175">
            <v>106.98429205996669</v>
          </cell>
          <cell r="J175">
            <v>109.02271515824542</v>
          </cell>
          <cell r="K175">
            <v>110.83094947251527</v>
          </cell>
          <cell r="L175">
            <v>113.36780122154359</v>
          </cell>
          <cell r="M175">
            <v>115.76001665741255</v>
          </cell>
          <cell r="N175">
            <v>118.01550249861188</v>
          </cell>
          <cell r="O175">
            <v>119.88299278178789</v>
          </cell>
          <cell r="P175">
            <v>121.89</v>
          </cell>
          <cell r="Q175">
            <v>123.59618545252637</v>
          </cell>
          <cell r="S175">
            <v>127.95022765130483</v>
          </cell>
          <cell r="T175">
            <v>132.18795113825652</v>
          </cell>
          <cell r="U175">
            <v>136.53366463076068</v>
          </cell>
        </row>
        <row r="176">
          <cell r="H176">
            <v>103.92</v>
          </cell>
          <cell r="I176">
            <v>106.93</v>
          </cell>
          <cell r="J176">
            <v>109.39</v>
          </cell>
          <cell r="K176">
            <v>111.2</v>
          </cell>
          <cell r="L176">
            <v>113.79</v>
          </cell>
          <cell r="M176">
            <v>115.37</v>
          </cell>
          <cell r="N176">
            <v>117.46</v>
          </cell>
          <cell r="O176">
            <v>119.81</v>
          </cell>
          <cell r="P176">
            <v>121.76</v>
          </cell>
          <cell r="Q176">
            <v>122.97</v>
          </cell>
          <cell r="S176">
            <v>127.33</v>
          </cell>
          <cell r="T176">
            <v>131.24</v>
          </cell>
          <cell r="U176">
            <v>136.91999999999999</v>
          </cell>
        </row>
        <row r="177">
          <cell r="H177">
            <v>103.16</v>
          </cell>
          <cell r="I177">
            <v>106.46</v>
          </cell>
          <cell r="J177">
            <v>108.77</v>
          </cell>
          <cell r="K177">
            <v>111.17</v>
          </cell>
          <cell r="L177">
            <v>112.87</v>
          </cell>
          <cell r="M177">
            <v>114.15</v>
          </cell>
          <cell r="N177">
            <v>115.84</v>
          </cell>
          <cell r="O177">
            <v>117.45</v>
          </cell>
          <cell r="P177">
            <v>119.02</v>
          </cell>
          <cell r="Q177">
            <v>120.74</v>
          </cell>
          <cell r="S177">
            <v>125.7</v>
          </cell>
          <cell r="T177">
            <v>129.68</v>
          </cell>
          <cell r="U177">
            <v>134.43</v>
          </cell>
        </row>
        <row r="178">
          <cell r="H178">
            <v>104.57</v>
          </cell>
          <cell r="I178">
            <v>109.17</v>
          </cell>
          <cell r="J178">
            <v>112.16</v>
          </cell>
          <cell r="K178">
            <v>114.7</v>
          </cell>
          <cell r="L178">
            <v>118.02</v>
          </cell>
          <cell r="M178">
            <v>120.16</v>
          </cell>
          <cell r="N178">
            <v>122.52</v>
          </cell>
          <cell r="O178">
            <v>124.36</v>
          </cell>
          <cell r="P178">
            <v>126.65</v>
          </cell>
          <cell r="Q178">
            <v>128.31</v>
          </cell>
          <cell r="S178">
            <v>131.84</v>
          </cell>
          <cell r="T178">
            <v>136.51</v>
          </cell>
          <cell r="U178">
            <v>140.52000000000001</v>
          </cell>
        </row>
        <row r="179">
          <cell r="H179">
            <v>103.68</v>
          </cell>
          <cell r="I179">
            <v>105.75</v>
          </cell>
          <cell r="J179">
            <v>106.66</v>
          </cell>
          <cell r="K179">
            <v>107.68</v>
          </cell>
          <cell r="L179">
            <v>110.02</v>
          </cell>
          <cell r="M179">
            <v>113.76</v>
          </cell>
          <cell r="N179">
            <v>116.34</v>
          </cell>
          <cell r="O179">
            <v>117.96</v>
          </cell>
          <cell r="P179">
            <v>120.02</v>
          </cell>
          <cell r="Q179">
            <v>122.15</v>
          </cell>
          <cell r="S179">
            <v>126.79</v>
          </cell>
          <cell r="T179">
            <v>131.11000000000001</v>
          </cell>
          <cell r="U179">
            <v>134.43</v>
          </cell>
        </row>
        <row r="180">
          <cell r="H180">
            <v>103.26268996960486</v>
          </cell>
          <cell r="I180">
            <v>105.14970618034448</v>
          </cell>
          <cell r="J180">
            <v>107.55142857142856</v>
          </cell>
          <cell r="K180">
            <v>109.48202634245187</v>
          </cell>
          <cell r="L180">
            <v>111.66460486322188</v>
          </cell>
          <cell r="M180">
            <v>113.80011651469098</v>
          </cell>
          <cell r="N180">
            <v>115.66367781155014</v>
          </cell>
          <cell r="O180">
            <v>117.74018237082066</v>
          </cell>
          <cell r="P180">
            <v>119.72076494427559</v>
          </cell>
          <cell r="Q180">
            <v>121.9643161094225</v>
          </cell>
          <cell r="S180">
            <v>127.03231003039514</v>
          </cell>
          <cell r="T180">
            <v>130.00201621073961</v>
          </cell>
          <cell r="U180">
            <v>133.17119047619047</v>
          </cell>
        </row>
        <row r="181">
          <cell r="H181">
            <v>103.88</v>
          </cell>
          <cell r="I181">
            <v>105.83</v>
          </cell>
          <cell r="J181">
            <v>108.3</v>
          </cell>
          <cell r="K181">
            <v>109.91</v>
          </cell>
          <cell r="L181">
            <v>112.26</v>
          </cell>
          <cell r="M181">
            <v>114.18</v>
          </cell>
          <cell r="N181">
            <v>115.51</v>
          </cell>
          <cell r="O181">
            <v>117.19</v>
          </cell>
          <cell r="P181">
            <v>118.94</v>
          </cell>
          <cell r="Q181">
            <v>121.3</v>
          </cell>
          <cell r="S181">
            <v>127.08</v>
          </cell>
          <cell r="T181">
            <v>130.44</v>
          </cell>
          <cell r="U181">
            <v>132.58000000000001</v>
          </cell>
        </row>
        <row r="182">
          <cell r="H182">
            <v>102.95</v>
          </cell>
          <cell r="I182">
            <v>104.37</v>
          </cell>
          <cell r="J182">
            <v>106.57</v>
          </cell>
          <cell r="K182">
            <v>107.52</v>
          </cell>
          <cell r="L182">
            <v>109.73</v>
          </cell>
          <cell r="M182">
            <v>111.55</v>
          </cell>
          <cell r="N182">
            <v>112.77</v>
          </cell>
          <cell r="O182">
            <v>114.55</v>
          </cell>
          <cell r="P182">
            <v>116.49</v>
          </cell>
          <cell r="Q182">
            <v>118.87</v>
          </cell>
          <cell r="S182">
            <v>122.41</v>
          </cell>
          <cell r="T182">
            <v>124.83</v>
          </cell>
          <cell r="U182">
            <v>128.28</v>
          </cell>
        </row>
        <row r="183">
          <cell r="H183">
            <v>103.36</v>
          </cell>
          <cell r="I183">
            <v>104.98</v>
          </cell>
          <cell r="J183">
            <v>107.51</v>
          </cell>
          <cell r="K183">
            <v>109.88</v>
          </cell>
          <cell r="L183">
            <v>112.7</v>
          </cell>
          <cell r="M183">
            <v>114.7</v>
          </cell>
          <cell r="N183">
            <v>116.97</v>
          </cell>
          <cell r="O183">
            <v>119.52</v>
          </cell>
          <cell r="P183">
            <v>122.13</v>
          </cell>
          <cell r="Q183">
            <v>124.48</v>
          </cell>
          <cell r="S183">
            <v>132.21</v>
          </cell>
          <cell r="T183">
            <v>134.86000000000001</v>
          </cell>
          <cell r="U183">
            <v>137.1</v>
          </cell>
        </row>
        <row r="184">
          <cell r="H184">
            <v>103.67</v>
          </cell>
          <cell r="I184">
            <v>105.96</v>
          </cell>
          <cell r="J184">
            <v>108.13</v>
          </cell>
          <cell r="K184">
            <v>110.95</v>
          </cell>
          <cell r="L184">
            <v>113.12</v>
          </cell>
          <cell r="M184">
            <v>115.6</v>
          </cell>
          <cell r="N184">
            <v>117.87</v>
          </cell>
          <cell r="O184">
            <v>119.01</v>
          </cell>
          <cell r="P184">
            <v>120.25</v>
          </cell>
          <cell r="Q184">
            <v>121.5</v>
          </cell>
          <cell r="S184">
            <v>127.36</v>
          </cell>
          <cell r="T184">
            <v>130.24</v>
          </cell>
          <cell r="U184">
            <v>134.04</v>
          </cell>
        </row>
        <row r="185">
          <cell r="H185">
            <v>101.02</v>
          </cell>
          <cell r="I185">
            <v>103.87</v>
          </cell>
          <cell r="J185">
            <v>106.71</v>
          </cell>
          <cell r="K185">
            <v>109.29</v>
          </cell>
          <cell r="L185">
            <v>110.57</v>
          </cell>
          <cell r="M185">
            <v>113.88</v>
          </cell>
          <cell r="N185">
            <v>118.37</v>
          </cell>
          <cell r="O185">
            <v>123.6</v>
          </cell>
          <cell r="P185">
            <v>127.04</v>
          </cell>
          <cell r="Q185">
            <v>130.94999999999999</v>
          </cell>
          <cell r="S185">
            <v>132.97999999999999</v>
          </cell>
          <cell r="T185">
            <v>136.16999999999999</v>
          </cell>
          <cell r="U185">
            <v>142.11000000000001</v>
          </cell>
        </row>
        <row r="186">
          <cell r="H186">
            <v>101.81</v>
          </cell>
          <cell r="I186">
            <v>103.58</v>
          </cell>
          <cell r="J186">
            <v>106.21</v>
          </cell>
          <cell r="K186">
            <v>109.06</v>
          </cell>
          <cell r="L186">
            <v>110.47</v>
          </cell>
          <cell r="M186">
            <v>112.75</v>
          </cell>
          <cell r="N186">
            <v>114.69</v>
          </cell>
          <cell r="O186">
            <v>117.86</v>
          </cell>
          <cell r="P186">
            <v>119.04</v>
          </cell>
          <cell r="Q186">
            <v>121.68</v>
          </cell>
          <cell r="S186">
            <v>123.63</v>
          </cell>
          <cell r="T186">
            <v>128.32</v>
          </cell>
          <cell r="U186">
            <v>133.81</v>
          </cell>
        </row>
        <row r="187">
          <cell r="H187">
            <v>103.81</v>
          </cell>
          <cell r="I187">
            <v>105.21</v>
          </cell>
          <cell r="J187">
            <v>107.58</v>
          </cell>
          <cell r="K187">
            <v>109.02</v>
          </cell>
          <cell r="L187">
            <v>110.84</v>
          </cell>
          <cell r="M187">
            <v>112.76</v>
          </cell>
          <cell r="N187">
            <v>114.03</v>
          </cell>
          <cell r="O187">
            <v>115.94</v>
          </cell>
          <cell r="P187">
            <v>118.94</v>
          </cell>
          <cell r="Q187">
            <v>120.56</v>
          </cell>
          <cell r="S187">
            <v>125.58</v>
          </cell>
          <cell r="T187">
            <v>127.5</v>
          </cell>
          <cell r="U187">
            <v>129.54</v>
          </cell>
        </row>
        <row r="188">
          <cell r="H188">
            <v>103.52905555555556</v>
          </cell>
          <cell r="I188">
            <v>106.02980555555555</v>
          </cell>
          <cell r="J188">
            <v>108.75333333333334</v>
          </cell>
          <cell r="K188">
            <v>111.43411111111112</v>
          </cell>
          <cell r="L188">
            <v>113.38305555555556</v>
          </cell>
          <cell r="M188">
            <v>115.83416666666666</v>
          </cell>
          <cell r="N188">
            <v>117.6768888888889</v>
          </cell>
          <cell r="O188">
            <v>118.58338888888889</v>
          </cell>
          <cell r="P188">
            <v>120.90072222222223</v>
          </cell>
          <cell r="Q188">
            <v>123.51036111111111</v>
          </cell>
          <cell r="S188">
            <v>126.11355555555555</v>
          </cell>
          <cell r="T188">
            <v>128.8618611111111</v>
          </cell>
          <cell r="U188">
            <v>132.63966666666667</v>
          </cell>
        </row>
        <row r="189">
          <cell r="H189">
            <v>103.2</v>
          </cell>
          <cell r="I189">
            <v>104.67</v>
          </cell>
          <cell r="J189">
            <v>104.89</v>
          </cell>
          <cell r="K189">
            <v>106.54</v>
          </cell>
          <cell r="L189">
            <v>108.77</v>
          </cell>
          <cell r="M189">
            <v>111.92</v>
          </cell>
          <cell r="N189">
            <v>114.27</v>
          </cell>
          <cell r="O189">
            <v>114.75</v>
          </cell>
          <cell r="P189">
            <v>116.05</v>
          </cell>
          <cell r="Q189">
            <v>117.47</v>
          </cell>
          <cell r="S189">
            <v>120.21</v>
          </cell>
          <cell r="T189">
            <v>124.13</v>
          </cell>
          <cell r="U189">
            <v>127.53</v>
          </cell>
        </row>
        <row r="190">
          <cell r="H190">
            <v>103.68</v>
          </cell>
          <cell r="I190">
            <v>106.59</v>
          </cell>
          <cell r="J190">
            <v>111.17</v>
          </cell>
          <cell r="K190">
            <v>115.35</v>
          </cell>
          <cell r="L190">
            <v>117.22</v>
          </cell>
          <cell r="M190">
            <v>119.88</v>
          </cell>
          <cell r="N190">
            <v>120.76</v>
          </cell>
          <cell r="O190">
            <v>123.24</v>
          </cell>
          <cell r="P190">
            <v>127.06</v>
          </cell>
          <cell r="Q190">
            <v>131.22999999999999</v>
          </cell>
          <cell r="S190">
            <v>133.72999999999999</v>
          </cell>
          <cell r="T190">
            <v>135.5</v>
          </cell>
          <cell r="U190">
            <v>139.41</v>
          </cell>
        </row>
        <row r="191">
          <cell r="H191">
            <v>101.66</v>
          </cell>
          <cell r="I191">
            <v>103.08</v>
          </cell>
          <cell r="J191">
            <v>105.73</v>
          </cell>
          <cell r="K191">
            <v>107.37</v>
          </cell>
          <cell r="L191">
            <v>109.5</v>
          </cell>
          <cell r="M191">
            <v>110.58</v>
          </cell>
          <cell r="N191">
            <v>117.78</v>
          </cell>
          <cell r="O191">
            <v>112.6</v>
          </cell>
          <cell r="P191">
            <v>114.74</v>
          </cell>
          <cell r="Q191">
            <v>116.96</v>
          </cell>
          <cell r="S191">
            <v>119.01</v>
          </cell>
          <cell r="T191">
            <v>119.67</v>
          </cell>
          <cell r="U191">
            <v>123.29</v>
          </cell>
        </row>
        <row r="192">
          <cell r="H192">
            <v>104.76</v>
          </cell>
          <cell r="I192">
            <v>109.15</v>
          </cell>
          <cell r="J192">
            <v>113.09</v>
          </cell>
          <cell r="K192">
            <v>114.82</v>
          </cell>
          <cell r="L192">
            <v>116.22</v>
          </cell>
          <cell r="M192">
            <v>117.07</v>
          </cell>
          <cell r="N192">
            <v>117.8</v>
          </cell>
          <cell r="O192">
            <v>118.37</v>
          </cell>
          <cell r="P192">
            <v>119.31</v>
          </cell>
          <cell r="Q192">
            <v>120.9</v>
          </cell>
          <cell r="S192">
            <v>123.69</v>
          </cell>
          <cell r="T192">
            <v>127.1</v>
          </cell>
          <cell r="U192">
            <v>131.51</v>
          </cell>
        </row>
        <row r="193">
          <cell r="H193">
            <v>103.59071729957805</v>
          </cell>
          <cell r="I193">
            <v>106.52751054852321</v>
          </cell>
          <cell r="J193">
            <v>109.28590717299578</v>
          </cell>
          <cell r="K193">
            <v>112.18464135021095</v>
          </cell>
          <cell r="L193">
            <v>114.39227848101265</v>
          </cell>
          <cell r="M193">
            <v>117.40168776371307</v>
          </cell>
          <cell r="N193">
            <v>119.92109704641349</v>
          </cell>
          <cell r="O193">
            <v>122.94607594936708</v>
          </cell>
          <cell r="P193">
            <v>125.58434599156118</v>
          </cell>
          <cell r="Q193">
            <v>127.66691983122362</v>
          </cell>
          <cell r="S193">
            <v>132.23312236286921</v>
          </cell>
          <cell r="T193">
            <v>135.2342194092827</v>
          </cell>
          <cell r="U193">
            <v>139.54388185654008</v>
          </cell>
        </row>
        <row r="194">
          <cell r="H194">
            <v>102.44</v>
          </cell>
          <cell r="I194">
            <v>104.79</v>
          </cell>
          <cell r="J194">
            <v>106.68</v>
          </cell>
          <cell r="K194">
            <v>109.08</v>
          </cell>
          <cell r="L194">
            <v>110.84</v>
          </cell>
          <cell r="M194">
            <v>112.92</v>
          </cell>
          <cell r="N194">
            <v>115.32</v>
          </cell>
          <cell r="O194">
            <v>118.42</v>
          </cell>
          <cell r="P194">
            <v>120.8</v>
          </cell>
          <cell r="Q194">
            <v>122.78</v>
          </cell>
          <cell r="S194">
            <v>126.87</v>
          </cell>
          <cell r="T194">
            <v>128.66999999999999</v>
          </cell>
          <cell r="U194">
            <v>132.6</v>
          </cell>
        </row>
        <row r="195">
          <cell r="H195">
            <v>103.73</v>
          </cell>
          <cell r="I195">
            <v>105.76</v>
          </cell>
          <cell r="J195">
            <v>108.14</v>
          </cell>
          <cell r="K195">
            <v>110.52</v>
          </cell>
          <cell r="L195">
            <v>113.07</v>
          </cell>
          <cell r="M195">
            <v>116.01</v>
          </cell>
          <cell r="N195">
            <v>119.04</v>
          </cell>
          <cell r="O195">
            <v>121.77</v>
          </cell>
          <cell r="P195">
            <v>124.26</v>
          </cell>
          <cell r="Q195">
            <v>125.64</v>
          </cell>
          <cell r="S195">
            <v>127.29</v>
          </cell>
          <cell r="T195">
            <v>128.75</v>
          </cell>
          <cell r="U195">
            <v>133.49</v>
          </cell>
        </row>
        <row r="196">
          <cell r="H196">
            <v>104.7</v>
          </cell>
          <cell r="I196">
            <v>108.98</v>
          </cell>
          <cell r="J196">
            <v>112.96</v>
          </cell>
          <cell r="K196">
            <v>116.8</v>
          </cell>
          <cell r="L196">
            <v>119.21</v>
          </cell>
          <cell r="M196">
            <v>123.26</v>
          </cell>
          <cell r="N196">
            <v>125.5</v>
          </cell>
          <cell r="O196">
            <v>128.68</v>
          </cell>
          <cell r="P196">
            <v>131.71</v>
          </cell>
          <cell r="Q196">
            <v>134.46</v>
          </cell>
          <cell r="S196">
            <v>141.85</v>
          </cell>
          <cell r="T196">
            <v>147.35</v>
          </cell>
          <cell r="U196">
            <v>151.72</v>
          </cell>
        </row>
        <row r="197">
          <cell r="H197">
            <v>105.30405291005292</v>
          </cell>
          <cell r="I197">
            <v>110.01934391534391</v>
          </cell>
          <cell r="J197">
            <v>115.2098377425044</v>
          </cell>
          <cell r="K197">
            <v>119.6054532627866</v>
          </cell>
          <cell r="L197">
            <v>123.26324162257495</v>
          </cell>
          <cell r="M197">
            <v>126.18446913580247</v>
          </cell>
          <cell r="N197">
            <v>128.82331922398589</v>
          </cell>
          <cell r="O197">
            <v>131.13813051146386</v>
          </cell>
          <cell r="P197">
            <v>133.73809523809524</v>
          </cell>
          <cell r="Q197">
            <v>136.11486419753086</v>
          </cell>
          <cell r="S197">
            <v>140.09449735449735</v>
          </cell>
          <cell r="T197">
            <v>145.12643386243386</v>
          </cell>
          <cell r="U197">
            <v>152.48166843033508</v>
          </cell>
        </row>
        <row r="198">
          <cell r="H198">
            <v>103.87</v>
          </cell>
          <cell r="I198">
            <v>108.27</v>
          </cell>
          <cell r="J198">
            <v>111.91</v>
          </cell>
          <cell r="K198">
            <v>113.32</v>
          </cell>
          <cell r="L198">
            <v>115.21</v>
          </cell>
          <cell r="M198">
            <v>118.05</v>
          </cell>
          <cell r="N198">
            <v>120.1</v>
          </cell>
          <cell r="O198">
            <v>121.26</v>
          </cell>
          <cell r="P198">
            <v>122.54</v>
          </cell>
          <cell r="Q198">
            <v>124.39</v>
          </cell>
          <cell r="S198">
            <v>128.32</v>
          </cell>
          <cell r="T198">
            <v>134.61000000000001</v>
          </cell>
          <cell r="U198">
            <v>141.94</v>
          </cell>
        </row>
        <row r="199">
          <cell r="H199">
            <v>105.2</v>
          </cell>
          <cell r="I199">
            <v>110.08</v>
          </cell>
          <cell r="J199">
            <v>115.07</v>
          </cell>
          <cell r="K199">
            <v>118.34</v>
          </cell>
          <cell r="L199">
            <v>120.55</v>
          </cell>
          <cell r="M199">
            <v>122.3</v>
          </cell>
          <cell r="N199">
            <v>123.37</v>
          </cell>
          <cell r="O199">
            <v>124.68</v>
          </cell>
          <cell r="P199">
            <v>128.29</v>
          </cell>
          <cell r="Q199">
            <v>133.47999999999999</v>
          </cell>
          <cell r="S199">
            <v>138.84</v>
          </cell>
          <cell r="T199">
            <v>142.07</v>
          </cell>
          <cell r="U199">
            <v>150.18</v>
          </cell>
        </row>
        <row r="200">
          <cell r="H200">
            <v>108.11</v>
          </cell>
          <cell r="I200">
            <v>115.77</v>
          </cell>
          <cell r="J200">
            <v>123.13</v>
          </cell>
          <cell r="K200">
            <v>129.65</v>
          </cell>
          <cell r="L200">
            <v>135.16</v>
          </cell>
          <cell r="M200">
            <v>138.16</v>
          </cell>
          <cell r="N200">
            <v>141.65</v>
          </cell>
          <cell r="O200">
            <v>144.71</v>
          </cell>
          <cell r="P200">
            <v>148.94999999999999</v>
          </cell>
          <cell r="Q200">
            <v>152.71</v>
          </cell>
          <cell r="S200">
            <v>156.74</v>
          </cell>
          <cell r="T200">
            <v>161.6</v>
          </cell>
          <cell r="U200">
            <v>170.41</v>
          </cell>
        </row>
        <row r="201">
          <cell r="H201">
            <v>106.14</v>
          </cell>
          <cell r="I201">
            <v>110.89</v>
          </cell>
          <cell r="J201">
            <v>115.35</v>
          </cell>
          <cell r="K201">
            <v>118.11</v>
          </cell>
          <cell r="L201">
            <v>120.38</v>
          </cell>
          <cell r="M201">
            <v>123.68</v>
          </cell>
          <cell r="N201">
            <v>125.53</v>
          </cell>
          <cell r="O201">
            <v>128.44999999999999</v>
          </cell>
          <cell r="P201">
            <v>130.29</v>
          </cell>
          <cell r="Q201">
            <v>132.19</v>
          </cell>
          <cell r="S201">
            <v>136.05000000000001</v>
          </cell>
          <cell r="T201">
            <v>139.11000000000001</v>
          </cell>
          <cell r="U201">
            <v>144.32</v>
          </cell>
        </row>
        <row r="202">
          <cell r="H202">
            <v>107.03</v>
          </cell>
          <cell r="I202">
            <v>109.76</v>
          </cell>
          <cell r="J202">
            <v>115.54</v>
          </cell>
          <cell r="K202">
            <v>119.73</v>
          </cell>
          <cell r="L202">
            <v>122.67</v>
          </cell>
          <cell r="M202">
            <v>126.11</v>
          </cell>
          <cell r="N202">
            <v>130.24</v>
          </cell>
          <cell r="O202">
            <v>134.01</v>
          </cell>
          <cell r="P202">
            <v>137.43</v>
          </cell>
          <cell r="Q202">
            <v>139.94999999999999</v>
          </cell>
          <cell r="S202">
            <v>144.47999999999999</v>
          </cell>
          <cell r="T202">
            <v>146.74</v>
          </cell>
          <cell r="U202">
            <v>150.85</v>
          </cell>
        </row>
        <row r="203">
          <cell r="H203">
            <v>104.94</v>
          </cell>
          <cell r="I203">
            <v>109.57</v>
          </cell>
          <cell r="J203">
            <v>112.87</v>
          </cell>
          <cell r="K203">
            <v>117.04</v>
          </cell>
          <cell r="L203">
            <v>120.29</v>
          </cell>
          <cell r="M203">
            <v>123.13</v>
          </cell>
          <cell r="N203">
            <v>126.93</v>
          </cell>
          <cell r="O203">
            <v>129.87</v>
          </cell>
          <cell r="P203">
            <v>132.77000000000001</v>
          </cell>
          <cell r="Q203">
            <v>134.52000000000001</v>
          </cell>
          <cell r="S203">
            <v>138.86000000000001</v>
          </cell>
          <cell r="T203">
            <v>144.16</v>
          </cell>
          <cell r="U203">
            <v>151.66999999999999</v>
          </cell>
        </row>
        <row r="204">
          <cell r="H204">
            <v>105.2</v>
          </cell>
          <cell r="I204">
            <v>109.81</v>
          </cell>
          <cell r="J204">
            <v>115.87</v>
          </cell>
          <cell r="K204">
            <v>121.38</v>
          </cell>
          <cell r="L204">
            <v>124.56</v>
          </cell>
          <cell r="M204">
            <v>126.65</v>
          </cell>
          <cell r="N204">
            <v>128.09</v>
          </cell>
          <cell r="O204">
            <v>131.6</v>
          </cell>
          <cell r="P204">
            <v>134.28</v>
          </cell>
          <cell r="Q204">
            <v>138.52000000000001</v>
          </cell>
          <cell r="S204">
            <v>141.75</v>
          </cell>
          <cell r="T204">
            <v>146.49</v>
          </cell>
          <cell r="U204">
            <v>151.19999999999999</v>
          </cell>
        </row>
        <row r="205">
          <cell r="H205">
            <v>101.29</v>
          </cell>
          <cell r="I205">
            <v>102.03</v>
          </cell>
          <cell r="J205">
            <v>103.91</v>
          </cell>
          <cell r="K205">
            <v>108.17</v>
          </cell>
          <cell r="L205">
            <v>116.73</v>
          </cell>
          <cell r="M205">
            <v>124.19</v>
          </cell>
          <cell r="N205">
            <v>129.93</v>
          </cell>
          <cell r="O205">
            <v>133.58000000000001</v>
          </cell>
          <cell r="P205">
            <v>137.19</v>
          </cell>
          <cell r="Q205">
            <v>139.19</v>
          </cell>
          <cell r="S205">
            <v>144.26</v>
          </cell>
          <cell r="T205">
            <v>148.03</v>
          </cell>
          <cell r="U205">
            <v>152.46</v>
          </cell>
        </row>
        <row r="206">
          <cell r="H206">
            <v>107.36</v>
          </cell>
          <cell r="I206">
            <v>114.23</v>
          </cell>
          <cell r="J206">
            <v>121.5</v>
          </cell>
          <cell r="K206">
            <v>126.2</v>
          </cell>
          <cell r="L206">
            <v>128.1</v>
          </cell>
          <cell r="M206">
            <v>128.79</v>
          </cell>
          <cell r="N206">
            <v>129.94999999999999</v>
          </cell>
          <cell r="O206">
            <v>131.88</v>
          </cell>
          <cell r="P206">
            <v>135.16</v>
          </cell>
          <cell r="Q206">
            <v>137.4</v>
          </cell>
          <cell r="S206">
            <v>141.26</v>
          </cell>
          <cell r="T206">
            <v>147.07</v>
          </cell>
          <cell r="U206">
            <v>155.47</v>
          </cell>
        </row>
        <row r="207">
          <cell r="H207">
            <v>103.17</v>
          </cell>
          <cell r="I207">
            <v>105.78</v>
          </cell>
          <cell r="J207">
            <v>111.51</v>
          </cell>
          <cell r="K207">
            <v>117.99</v>
          </cell>
          <cell r="L207">
            <v>123.02</v>
          </cell>
          <cell r="M207">
            <v>126.01</v>
          </cell>
          <cell r="N207">
            <v>128.01</v>
          </cell>
          <cell r="O207">
            <v>129.18</v>
          </cell>
          <cell r="P207">
            <v>130.54</v>
          </cell>
          <cell r="Q207">
            <v>131.34</v>
          </cell>
          <cell r="S207">
            <v>134.63999999999999</v>
          </cell>
          <cell r="T207">
            <v>140.71</v>
          </cell>
          <cell r="U207">
            <v>149.80000000000001</v>
          </cell>
        </row>
        <row r="209">
          <cell r="H209">
            <v>102.6145071490468</v>
          </cell>
          <cell r="I209">
            <v>104.31918327556326</v>
          </cell>
          <cell r="J209">
            <v>106.46815316291163</v>
          </cell>
          <cell r="K209">
            <v>108.64777404679376</v>
          </cell>
          <cell r="L209">
            <v>110.68354636048528</v>
          </cell>
          <cell r="M209">
            <v>112.52409012131717</v>
          </cell>
          <cell r="N209">
            <v>114.53598028596188</v>
          </cell>
          <cell r="O209">
            <v>117.14788886481803</v>
          </cell>
          <cell r="P209">
            <v>118.97971837088389</v>
          </cell>
          <cell r="Q209">
            <v>121.09903054592722</v>
          </cell>
          <cell r="S209">
            <v>125.86689666377816</v>
          </cell>
          <cell r="T209">
            <v>128.36923201906413</v>
          </cell>
          <cell r="U209">
            <v>131.03000758232238</v>
          </cell>
        </row>
        <row r="211">
          <cell r="H211">
            <v>102.2732982171799</v>
          </cell>
          <cell r="I211">
            <v>104.00953808752026</v>
          </cell>
          <cell r="J211">
            <v>107.03649108589953</v>
          </cell>
          <cell r="K211">
            <v>109.72596434359805</v>
          </cell>
          <cell r="L211">
            <v>112.40112641815236</v>
          </cell>
          <cell r="M211">
            <v>114.30868719611021</v>
          </cell>
          <cell r="N211">
            <v>116.87648298217179</v>
          </cell>
          <cell r="O211">
            <v>119.06096434359806</v>
          </cell>
          <cell r="P211">
            <v>121.4568071312804</v>
          </cell>
          <cell r="Q211">
            <v>124.29708265802269</v>
          </cell>
          <cell r="S211">
            <v>129.48111831442463</v>
          </cell>
          <cell r="T211">
            <v>133.43449756888168</v>
          </cell>
          <cell r="U211">
            <v>136.32411669367912</v>
          </cell>
        </row>
        <row r="212">
          <cell r="H212">
            <v>102.16</v>
          </cell>
          <cell r="I212">
            <v>103.6</v>
          </cell>
          <cell r="J212">
            <v>105.64</v>
          </cell>
          <cell r="K212">
            <v>108.05</v>
          </cell>
          <cell r="L212">
            <v>110.94</v>
          </cell>
          <cell r="M212">
            <v>113.1</v>
          </cell>
          <cell r="N212">
            <v>115.83</v>
          </cell>
          <cell r="O212">
            <v>118.84</v>
          </cell>
          <cell r="P212">
            <v>120.82</v>
          </cell>
          <cell r="Q212">
            <v>123.22</v>
          </cell>
          <cell r="S212">
            <v>128.12</v>
          </cell>
          <cell r="T212">
            <v>131.94</v>
          </cell>
          <cell r="U212">
            <v>134.87</v>
          </cell>
        </row>
        <row r="213">
          <cell r="H213">
            <v>102.1</v>
          </cell>
          <cell r="I213">
            <v>104.15</v>
          </cell>
          <cell r="J213">
            <v>107.89</v>
          </cell>
          <cell r="K213">
            <v>110.76</v>
          </cell>
          <cell r="L213">
            <v>113.38</v>
          </cell>
          <cell r="M213">
            <v>115.14</v>
          </cell>
          <cell r="N213">
            <v>117.71</v>
          </cell>
          <cell r="O213">
            <v>119.37</v>
          </cell>
          <cell r="P213">
            <v>122.37</v>
          </cell>
          <cell r="Q213">
            <v>125.49</v>
          </cell>
          <cell r="S213">
            <v>131.24</v>
          </cell>
          <cell r="T213">
            <v>135.44999999999999</v>
          </cell>
          <cell r="U213">
            <v>138.21</v>
          </cell>
        </row>
        <row r="214">
          <cell r="H214">
            <v>102.03</v>
          </cell>
          <cell r="I214">
            <v>103.58</v>
          </cell>
          <cell r="J214">
            <v>108.29</v>
          </cell>
          <cell r="K214">
            <v>112.16</v>
          </cell>
          <cell r="L214">
            <v>114.6</v>
          </cell>
          <cell r="M214">
            <v>116.07</v>
          </cell>
          <cell r="N214">
            <v>118.39</v>
          </cell>
          <cell r="O214">
            <v>120.24</v>
          </cell>
          <cell r="P214">
            <v>122.12</v>
          </cell>
          <cell r="Q214">
            <v>125.34</v>
          </cell>
          <cell r="S214">
            <v>129.58000000000001</v>
          </cell>
          <cell r="T214">
            <v>134.72</v>
          </cell>
          <cell r="U214">
            <v>138.07</v>
          </cell>
        </row>
        <row r="215">
          <cell r="H215">
            <v>103.72</v>
          </cell>
          <cell r="I215">
            <v>105.32</v>
          </cell>
          <cell r="J215">
            <v>107.01</v>
          </cell>
          <cell r="K215">
            <v>108.69</v>
          </cell>
          <cell r="L215">
            <v>111.07</v>
          </cell>
          <cell r="M215">
            <v>113.17</v>
          </cell>
          <cell r="N215">
            <v>115.39</v>
          </cell>
          <cell r="O215">
            <v>117.26</v>
          </cell>
          <cell r="P215">
            <v>118.99</v>
          </cell>
          <cell r="Q215">
            <v>121.79</v>
          </cell>
          <cell r="S215">
            <v>126.44</v>
          </cell>
          <cell r="T215">
            <v>128.5</v>
          </cell>
          <cell r="U215">
            <v>131.35</v>
          </cell>
        </row>
        <row r="216">
          <cell r="H216">
            <v>102.30305608065532</v>
          </cell>
          <cell r="I216">
            <v>103.34527095148079</v>
          </cell>
          <cell r="J216">
            <v>104.78398550724638</v>
          </cell>
          <cell r="K216">
            <v>106.77347511027095</v>
          </cell>
          <cell r="L216">
            <v>108.28564902331443</v>
          </cell>
          <cell r="M216">
            <v>110.02632325141778</v>
          </cell>
          <cell r="N216">
            <v>112.07660050409578</v>
          </cell>
          <cell r="O216">
            <v>116.14881537492124</v>
          </cell>
          <cell r="P216">
            <v>117.73120667926906</v>
          </cell>
          <cell r="Q216">
            <v>119.16918084436044</v>
          </cell>
          <cell r="S216">
            <v>123.63542218021425</v>
          </cell>
          <cell r="T216">
            <v>125.29829237555137</v>
          </cell>
          <cell r="U216">
            <v>127.57614681789541</v>
          </cell>
        </row>
        <row r="217">
          <cell r="H217">
            <v>101.87</v>
          </cell>
          <cell r="I217">
            <v>102.8</v>
          </cell>
          <cell r="J217">
            <v>103.71</v>
          </cell>
          <cell r="K217">
            <v>107.35</v>
          </cell>
          <cell r="L217">
            <v>109.45</v>
          </cell>
          <cell r="M217">
            <v>111.33</v>
          </cell>
          <cell r="N217">
            <v>113.46</v>
          </cell>
          <cell r="O217">
            <v>114.61</v>
          </cell>
          <cell r="P217">
            <v>116.71</v>
          </cell>
          <cell r="Q217">
            <v>118.67</v>
          </cell>
          <cell r="S217">
            <v>121.23</v>
          </cell>
          <cell r="T217">
            <v>122.84</v>
          </cell>
          <cell r="U217">
            <v>125.25</v>
          </cell>
        </row>
        <row r="218">
          <cell r="H218">
            <v>101.82</v>
          </cell>
          <cell r="I218">
            <v>102.67</v>
          </cell>
          <cell r="J218">
            <v>103.56</v>
          </cell>
          <cell r="K218">
            <v>106.04</v>
          </cell>
          <cell r="L218">
            <v>107.32</v>
          </cell>
          <cell r="M218">
            <v>109.16</v>
          </cell>
          <cell r="N218">
            <v>111.72</v>
          </cell>
          <cell r="O218">
            <v>113.44</v>
          </cell>
          <cell r="P218">
            <v>115.39</v>
          </cell>
          <cell r="Q218">
            <v>116.91</v>
          </cell>
          <cell r="S218">
            <v>120.94</v>
          </cell>
          <cell r="T218">
            <v>122.03</v>
          </cell>
          <cell r="U218">
            <v>125.14</v>
          </cell>
        </row>
        <row r="219">
          <cell r="H219">
            <v>102.67</v>
          </cell>
          <cell r="I219">
            <v>103.94</v>
          </cell>
          <cell r="J219">
            <v>105.34</v>
          </cell>
          <cell r="K219">
            <v>107.04</v>
          </cell>
          <cell r="L219">
            <v>110.33</v>
          </cell>
          <cell r="M219">
            <v>112.92</v>
          </cell>
          <cell r="N219">
            <v>114.38</v>
          </cell>
          <cell r="O219">
            <v>115.32</v>
          </cell>
          <cell r="P219">
            <v>117.17</v>
          </cell>
          <cell r="Q219">
            <v>119.17</v>
          </cell>
          <cell r="S219">
            <v>126.42</v>
          </cell>
          <cell r="T219">
            <v>128.32</v>
          </cell>
          <cell r="U219">
            <v>130.4</v>
          </cell>
        </row>
        <row r="220">
          <cell r="H220">
            <v>102.21</v>
          </cell>
          <cell r="I220">
            <v>102.91</v>
          </cell>
          <cell r="J220">
            <v>104.06</v>
          </cell>
          <cell r="K220">
            <v>105.75</v>
          </cell>
          <cell r="L220">
            <v>106.53</v>
          </cell>
          <cell r="M220">
            <v>107.91</v>
          </cell>
          <cell r="N220">
            <v>109.84</v>
          </cell>
          <cell r="O220">
            <v>115.38</v>
          </cell>
          <cell r="P220">
            <v>116.55</v>
          </cell>
          <cell r="Q220">
            <v>117.48</v>
          </cell>
          <cell r="S220">
            <v>121.43</v>
          </cell>
          <cell r="T220">
            <v>122.73</v>
          </cell>
          <cell r="U220">
            <v>124.45</v>
          </cell>
        </row>
        <row r="221">
          <cell r="H221">
            <v>102.98</v>
          </cell>
          <cell r="I221">
            <v>105.02</v>
          </cell>
          <cell r="J221">
            <v>107.67</v>
          </cell>
          <cell r="K221">
            <v>109.92</v>
          </cell>
          <cell r="L221">
            <v>111.59</v>
          </cell>
          <cell r="M221">
            <v>113.96</v>
          </cell>
          <cell r="N221">
            <v>116.42</v>
          </cell>
          <cell r="O221">
            <v>119.84</v>
          </cell>
          <cell r="P221">
            <v>122.34</v>
          </cell>
          <cell r="Q221">
            <v>124.4</v>
          </cell>
          <cell r="S221">
            <v>129.33000000000001</v>
          </cell>
          <cell r="T221">
            <v>132.08000000000001</v>
          </cell>
          <cell r="U221">
            <v>135.55000000000001</v>
          </cell>
        </row>
        <row r="222">
          <cell r="H222">
            <v>101.85</v>
          </cell>
          <cell r="I222">
            <v>103.93</v>
          </cell>
          <cell r="J222">
            <v>106.6</v>
          </cell>
          <cell r="K222">
            <v>108.88</v>
          </cell>
          <cell r="L222">
            <v>111.7</v>
          </cell>
          <cell r="M222">
            <v>113.44</v>
          </cell>
          <cell r="N222">
            <v>114.87</v>
          </cell>
          <cell r="O222">
            <v>118.34</v>
          </cell>
          <cell r="P222">
            <v>120.68</v>
          </cell>
          <cell r="Q222">
            <v>123.6</v>
          </cell>
          <cell r="S222">
            <v>126.83</v>
          </cell>
          <cell r="T222">
            <v>129.57</v>
          </cell>
          <cell r="U222">
            <v>134.83000000000001</v>
          </cell>
        </row>
        <row r="223">
          <cell r="H223">
            <v>102.59</v>
          </cell>
          <cell r="I223">
            <v>104.39</v>
          </cell>
          <cell r="J223">
            <v>107.02</v>
          </cell>
          <cell r="K223">
            <v>109.63</v>
          </cell>
          <cell r="L223">
            <v>112.22</v>
          </cell>
          <cell r="M223">
            <v>114.41</v>
          </cell>
          <cell r="N223">
            <v>119.5</v>
          </cell>
          <cell r="O223">
            <v>122.96</v>
          </cell>
          <cell r="P223">
            <v>125.14</v>
          </cell>
          <cell r="Q223">
            <v>127.35</v>
          </cell>
          <cell r="S223">
            <v>134.21</v>
          </cell>
          <cell r="T223">
            <v>136.72</v>
          </cell>
          <cell r="U223">
            <v>140.16999999999999</v>
          </cell>
        </row>
        <row r="224">
          <cell r="H224">
            <v>102.48518633540371</v>
          </cell>
          <cell r="I224">
            <v>104.39433229813663</v>
          </cell>
          <cell r="J224">
            <v>107.04083850931677</v>
          </cell>
          <cell r="K224">
            <v>109.11454968944099</v>
          </cell>
          <cell r="L224">
            <v>111.78114906832297</v>
          </cell>
          <cell r="M224">
            <v>114.2900155279503</v>
          </cell>
          <cell r="N224">
            <v>115.67787267080745</v>
          </cell>
          <cell r="O224">
            <v>117.49897515527948</v>
          </cell>
          <cell r="P224">
            <v>119.70293478260868</v>
          </cell>
          <cell r="Q224">
            <v>121.88400621118011</v>
          </cell>
          <cell r="S224">
            <v>126.91240683229813</v>
          </cell>
          <cell r="T224">
            <v>129.48894409937887</v>
          </cell>
          <cell r="U224">
            <v>132.2170807453416</v>
          </cell>
        </row>
        <row r="225">
          <cell r="H225">
            <v>101.56</v>
          </cell>
          <cell r="I225">
            <v>103.44</v>
          </cell>
          <cell r="J225">
            <v>105.2</v>
          </cell>
          <cell r="K225">
            <v>106.58</v>
          </cell>
          <cell r="L225">
            <v>109.39</v>
          </cell>
          <cell r="M225">
            <v>111.58</v>
          </cell>
          <cell r="N225">
            <v>112.36</v>
          </cell>
          <cell r="O225">
            <v>113.85</v>
          </cell>
          <cell r="P225">
            <v>116.82</v>
          </cell>
          <cell r="Q225">
            <v>118.76</v>
          </cell>
          <cell r="S225">
            <v>123.61</v>
          </cell>
          <cell r="T225">
            <v>126.08</v>
          </cell>
          <cell r="U225">
            <v>129.41</v>
          </cell>
        </row>
        <row r="226">
          <cell r="H226">
            <v>103.12</v>
          </cell>
          <cell r="I226">
            <v>104.77</v>
          </cell>
          <cell r="J226">
            <v>108.15</v>
          </cell>
          <cell r="K226">
            <v>111.11</v>
          </cell>
          <cell r="L226">
            <v>113.95</v>
          </cell>
          <cell r="M226">
            <v>116.53</v>
          </cell>
          <cell r="N226">
            <v>118.79</v>
          </cell>
          <cell r="O226">
            <v>120.8</v>
          </cell>
          <cell r="P226">
            <v>122.44</v>
          </cell>
          <cell r="Q226">
            <v>124.86</v>
          </cell>
          <cell r="S226">
            <v>130.09</v>
          </cell>
          <cell r="T226">
            <v>132.94</v>
          </cell>
          <cell r="U226">
            <v>134.77000000000001</v>
          </cell>
        </row>
        <row r="227">
          <cell r="H227">
            <v>103</v>
          </cell>
          <cell r="I227">
            <v>106.16</v>
          </cell>
          <cell r="J227">
            <v>109.91</v>
          </cell>
          <cell r="K227">
            <v>111.76</v>
          </cell>
          <cell r="L227">
            <v>113.6</v>
          </cell>
          <cell r="M227">
            <v>117.2</v>
          </cell>
          <cell r="N227">
            <v>118.28</v>
          </cell>
          <cell r="O227">
            <v>120.49</v>
          </cell>
          <cell r="P227">
            <v>122.05</v>
          </cell>
          <cell r="Q227">
            <v>124.33</v>
          </cell>
          <cell r="S227">
            <v>129.11000000000001</v>
          </cell>
          <cell r="T227">
            <v>131.26</v>
          </cell>
          <cell r="U227">
            <v>134.52000000000001</v>
          </cell>
        </row>
        <row r="228">
          <cell r="H228">
            <v>104.82</v>
          </cell>
          <cell r="I228">
            <v>106</v>
          </cell>
          <cell r="J228">
            <v>108.39</v>
          </cell>
          <cell r="K228">
            <v>110.44</v>
          </cell>
          <cell r="L228">
            <v>112.41</v>
          </cell>
          <cell r="M228">
            <v>114.66</v>
          </cell>
          <cell r="N228">
            <v>115.54</v>
          </cell>
          <cell r="O228">
            <v>118</v>
          </cell>
          <cell r="P228">
            <v>119.11</v>
          </cell>
          <cell r="Q228">
            <v>121.4</v>
          </cell>
          <cell r="S228">
            <v>127.1</v>
          </cell>
          <cell r="T228">
            <v>129.54</v>
          </cell>
          <cell r="U228">
            <v>132.49</v>
          </cell>
        </row>
        <row r="229">
          <cell r="H229">
            <v>102.93621761658031</v>
          </cell>
          <cell r="I229">
            <v>105.0121243523316</v>
          </cell>
          <cell r="J229">
            <v>108.09269430051812</v>
          </cell>
          <cell r="K229">
            <v>110.78645077720206</v>
          </cell>
          <cell r="L229">
            <v>113.79256476683938</v>
          </cell>
          <cell r="M229">
            <v>116.17274611398963</v>
          </cell>
          <cell r="N229">
            <v>118.34492227979274</v>
          </cell>
          <cell r="O229">
            <v>119.78906735751295</v>
          </cell>
          <cell r="P229">
            <v>122.55277202072539</v>
          </cell>
          <cell r="Q229">
            <v>125.14932642487045</v>
          </cell>
          <cell r="S229">
            <v>128.9260621761658</v>
          </cell>
          <cell r="T229">
            <v>129.89341968911916</v>
          </cell>
          <cell r="U229">
            <v>132.38862694300519</v>
          </cell>
        </row>
        <row r="230">
          <cell r="H230">
            <v>103.4</v>
          </cell>
          <cell r="I230">
            <v>105.57</v>
          </cell>
          <cell r="J230">
            <v>109.16</v>
          </cell>
          <cell r="K230">
            <v>112.63</v>
          </cell>
          <cell r="L230">
            <v>115.96</v>
          </cell>
          <cell r="M230">
            <v>116.94</v>
          </cell>
          <cell r="N230">
            <v>117.69</v>
          </cell>
          <cell r="O230">
            <v>118.78</v>
          </cell>
          <cell r="P230">
            <v>121.3</v>
          </cell>
          <cell r="Q230">
            <v>123.77</v>
          </cell>
          <cell r="S230">
            <v>127.46</v>
          </cell>
          <cell r="T230">
            <v>128</v>
          </cell>
          <cell r="U230">
            <v>131.09</v>
          </cell>
        </row>
        <row r="231">
          <cell r="H231">
            <v>102.54</v>
          </cell>
          <cell r="I231">
            <v>104.39</v>
          </cell>
          <cell r="J231">
            <v>106.06</v>
          </cell>
          <cell r="K231">
            <v>107.34</v>
          </cell>
          <cell r="L231">
            <v>109.97</v>
          </cell>
          <cell r="M231">
            <v>112.7</v>
          </cell>
          <cell r="N231">
            <v>115.05</v>
          </cell>
          <cell r="O231">
            <v>116.04</v>
          </cell>
          <cell r="P231">
            <v>118.39</v>
          </cell>
          <cell r="Q231">
            <v>119.71</v>
          </cell>
          <cell r="S231">
            <v>122.48</v>
          </cell>
          <cell r="T231">
            <v>123.42</v>
          </cell>
          <cell r="U231">
            <v>125.56</v>
          </cell>
        </row>
        <row r="232">
          <cell r="H232">
            <v>102.43</v>
          </cell>
          <cell r="I232">
            <v>104.78</v>
          </cell>
          <cell r="J232">
            <v>109.83</v>
          </cell>
          <cell r="K232">
            <v>113.62</v>
          </cell>
          <cell r="L232">
            <v>116.53</v>
          </cell>
          <cell r="M232">
            <v>122.63</v>
          </cell>
          <cell r="N232">
            <v>129.04</v>
          </cell>
          <cell r="O232">
            <v>132.83000000000001</v>
          </cell>
          <cell r="P232">
            <v>137.47</v>
          </cell>
          <cell r="Q232">
            <v>143.79</v>
          </cell>
          <cell r="S232">
            <v>150.46</v>
          </cell>
          <cell r="T232">
            <v>152.91</v>
          </cell>
          <cell r="U232">
            <v>154.36000000000001</v>
          </cell>
        </row>
        <row r="233">
          <cell r="H233">
            <v>102.73345564328844</v>
          </cell>
          <cell r="I233">
            <v>104.38169530887134</v>
          </cell>
          <cell r="J233">
            <v>106.21076172782165</v>
          </cell>
          <cell r="K233">
            <v>108.15487227124942</v>
          </cell>
          <cell r="L233">
            <v>109.93921040408732</v>
          </cell>
          <cell r="M233">
            <v>111.41331165815141</v>
          </cell>
          <cell r="N233">
            <v>112.9001764979099</v>
          </cell>
          <cell r="O233">
            <v>114.55790524849047</v>
          </cell>
          <cell r="P233">
            <v>115.99413841151882</v>
          </cell>
          <cell r="Q233">
            <v>118.18416627960985</v>
          </cell>
          <cell r="S233">
            <v>122.54798420808174</v>
          </cell>
          <cell r="T233">
            <v>124.4378262888992</v>
          </cell>
          <cell r="U233">
            <v>126.4472921504877</v>
          </cell>
        </row>
        <row r="234">
          <cell r="H234">
            <v>102.37</v>
          </cell>
          <cell r="I234">
            <v>104.4</v>
          </cell>
          <cell r="J234">
            <v>106.39</v>
          </cell>
          <cell r="K234">
            <v>108.24</v>
          </cell>
          <cell r="L234">
            <v>109.9</v>
          </cell>
          <cell r="M234">
            <v>111.38</v>
          </cell>
          <cell r="N234">
            <v>112.98</v>
          </cell>
          <cell r="O234">
            <v>114.24</v>
          </cell>
          <cell r="P234">
            <v>115.29</v>
          </cell>
          <cell r="Q234">
            <v>117.55</v>
          </cell>
          <cell r="S234">
            <v>120.74</v>
          </cell>
          <cell r="T234">
            <v>122.22</v>
          </cell>
          <cell r="U234">
            <v>123.35</v>
          </cell>
        </row>
        <row r="235">
          <cell r="H235">
            <v>102.27</v>
          </cell>
          <cell r="I235">
            <v>103.46</v>
          </cell>
          <cell r="J235">
            <v>105.43</v>
          </cell>
          <cell r="K235">
            <v>107.43</v>
          </cell>
          <cell r="L235">
            <v>109.2</v>
          </cell>
          <cell r="M235">
            <v>110.41</v>
          </cell>
          <cell r="N235">
            <v>111.65</v>
          </cell>
          <cell r="O235">
            <v>113.68</v>
          </cell>
          <cell r="P235">
            <v>115.26</v>
          </cell>
          <cell r="Q235">
            <v>117.09</v>
          </cell>
          <cell r="S235">
            <v>121.72</v>
          </cell>
          <cell r="T235">
            <v>123.71</v>
          </cell>
          <cell r="U235">
            <v>126.22</v>
          </cell>
        </row>
        <row r="236">
          <cell r="H236">
            <v>103.09</v>
          </cell>
          <cell r="I236">
            <v>105.71</v>
          </cell>
          <cell r="J236">
            <v>107.75</v>
          </cell>
          <cell r="K236">
            <v>109.99</v>
          </cell>
          <cell r="L236">
            <v>112.48</v>
          </cell>
          <cell r="M236">
            <v>114.03</v>
          </cell>
          <cell r="N236">
            <v>115.07</v>
          </cell>
          <cell r="O236">
            <v>116.49</v>
          </cell>
          <cell r="P236">
            <v>119.11</v>
          </cell>
          <cell r="Q236">
            <v>121.51</v>
          </cell>
          <cell r="S236">
            <v>126.83</v>
          </cell>
          <cell r="T236">
            <v>129.15</v>
          </cell>
          <cell r="U236">
            <v>131.65</v>
          </cell>
        </row>
        <row r="237">
          <cell r="H237">
            <v>104.84</v>
          </cell>
          <cell r="I237">
            <v>106.02</v>
          </cell>
          <cell r="J237">
            <v>106.8</v>
          </cell>
          <cell r="K237">
            <v>108.58</v>
          </cell>
          <cell r="L237">
            <v>110.15</v>
          </cell>
          <cell r="M237">
            <v>112.35</v>
          </cell>
          <cell r="N237">
            <v>114.66</v>
          </cell>
          <cell r="O237">
            <v>116.47</v>
          </cell>
          <cell r="P237">
            <v>117.52</v>
          </cell>
          <cell r="Q237">
            <v>120.44</v>
          </cell>
          <cell r="S237">
            <v>126.39</v>
          </cell>
          <cell r="T237">
            <v>128.72999999999999</v>
          </cell>
          <cell r="U237">
            <v>131.19999999999999</v>
          </cell>
        </row>
        <row r="238">
          <cell r="H238">
            <v>106.3827027027027</v>
          </cell>
          <cell r="I238">
            <v>112.68513513513514</v>
          </cell>
          <cell r="J238">
            <v>115.07054054054055</v>
          </cell>
          <cell r="K238">
            <v>116.56702702702704</v>
          </cell>
          <cell r="L238">
            <v>118.22054054054054</v>
          </cell>
          <cell r="M238">
            <v>120.8027027027027</v>
          </cell>
          <cell r="N238">
            <v>122.75702702702704</v>
          </cell>
          <cell r="O238">
            <v>123.97891891891892</v>
          </cell>
          <cell r="P238">
            <v>124.95594594594597</v>
          </cell>
          <cell r="Q238">
            <v>127.09243243243243</v>
          </cell>
          <cell r="S238">
            <v>134.35405405405407</v>
          </cell>
          <cell r="T238">
            <v>139.18243243243242</v>
          </cell>
          <cell r="U238">
            <v>146.93756756756758</v>
          </cell>
        </row>
        <row r="239">
          <cell r="H239">
            <v>109.9</v>
          </cell>
          <cell r="I239">
            <v>118.72</v>
          </cell>
          <cell r="J239">
            <v>121.93</v>
          </cell>
          <cell r="K239">
            <v>122.04</v>
          </cell>
          <cell r="L239">
            <v>125.35</v>
          </cell>
          <cell r="M239">
            <v>129.44999999999999</v>
          </cell>
          <cell r="N239">
            <v>134.44</v>
          </cell>
          <cell r="O239">
            <v>135.1</v>
          </cell>
          <cell r="P239">
            <v>135.61000000000001</v>
          </cell>
          <cell r="Q239">
            <v>136.63</v>
          </cell>
          <cell r="S239">
            <v>146.11000000000001</v>
          </cell>
          <cell r="T239">
            <v>157.63</v>
          </cell>
          <cell r="U239">
            <v>170.34</v>
          </cell>
        </row>
        <row r="240">
          <cell r="H240">
            <v>105.08</v>
          </cell>
          <cell r="I240">
            <v>110.45</v>
          </cell>
          <cell r="J240">
            <v>112.53</v>
          </cell>
          <cell r="K240">
            <v>114.54</v>
          </cell>
          <cell r="L240">
            <v>115.58</v>
          </cell>
          <cell r="M240">
            <v>117.6</v>
          </cell>
          <cell r="N240">
            <v>118.43</v>
          </cell>
          <cell r="O240">
            <v>119.86</v>
          </cell>
          <cell r="P240">
            <v>121.01</v>
          </cell>
          <cell r="Q240">
            <v>123.56</v>
          </cell>
          <cell r="S240">
            <v>130</v>
          </cell>
          <cell r="T240">
            <v>132.35</v>
          </cell>
          <cell r="U240">
            <v>138.27000000000001</v>
          </cell>
        </row>
        <row r="242">
          <cell r="H242">
            <v>108.44175424836601</v>
          </cell>
          <cell r="I242">
            <v>116.17624836601307</v>
          </cell>
          <cell r="J242">
            <v>122.57423790849674</v>
          </cell>
          <cell r="K242">
            <v>125.37869542483661</v>
          </cell>
          <cell r="L242">
            <v>127.84554509803921</v>
          </cell>
          <cell r="M242">
            <v>129.66026405228757</v>
          </cell>
          <cell r="N242">
            <v>131.68972287581701</v>
          </cell>
          <cell r="O242">
            <v>133.77632679738562</v>
          </cell>
          <cell r="P242">
            <v>135.87783790849673</v>
          </cell>
          <cell r="Q242">
            <v>137.67423529411766</v>
          </cell>
          <cell r="S242">
            <v>142.35380130718957</v>
          </cell>
          <cell r="T242">
            <v>146.75178039215686</v>
          </cell>
          <cell r="U242">
            <v>153.33849934640526</v>
          </cell>
        </row>
        <row r="244">
          <cell r="H244">
            <v>106.12071990320629</v>
          </cell>
          <cell r="I244">
            <v>115.93695704779189</v>
          </cell>
          <cell r="J244">
            <v>125.50546279491833</v>
          </cell>
          <cell r="K244">
            <v>130.32034482758621</v>
          </cell>
          <cell r="L244">
            <v>133.36934664246823</v>
          </cell>
          <cell r="M244">
            <v>136.08693284936479</v>
          </cell>
          <cell r="N244">
            <v>138.13461584996975</v>
          </cell>
          <cell r="O244">
            <v>139.83892921960071</v>
          </cell>
          <cell r="P244">
            <v>142.47752571082879</v>
          </cell>
          <cell r="Q244">
            <v>144.43672111312765</v>
          </cell>
          <cell r="S244">
            <v>147.76227465214762</v>
          </cell>
          <cell r="T244">
            <v>149.71211131276468</v>
          </cell>
          <cell r="U244">
            <v>154.78307924984875</v>
          </cell>
        </row>
        <row r="245">
          <cell r="H245">
            <v>105.3</v>
          </cell>
          <cell r="I245">
            <v>112.47</v>
          </cell>
          <cell r="J245">
            <v>121.72</v>
          </cell>
          <cell r="K245">
            <v>127.7</v>
          </cell>
          <cell r="L245">
            <v>128.94999999999999</v>
          </cell>
          <cell r="M245">
            <v>131.28</v>
          </cell>
          <cell r="N245">
            <v>132.56</v>
          </cell>
          <cell r="O245">
            <v>133.93</v>
          </cell>
          <cell r="P245">
            <v>134.66</v>
          </cell>
          <cell r="Q245">
            <v>135.07</v>
          </cell>
          <cell r="S245">
            <v>136.84</v>
          </cell>
          <cell r="T245">
            <v>138.11000000000001</v>
          </cell>
          <cell r="U245">
            <v>143.76</v>
          </cell>
        </row>
        <row r="246">
          <cell r="H246">
            <v>111.1</v>
          </cell>
          <cell r="I246">
            <v>126.84</v>
          </cell>
          <cell r="J246">
            <v>138.63</v>
          </cell>
          <cell r="K246">
            <v>143.91</v>
          </cell>
          <cell r="L246">
            <v>144.77000000000001</v>
          </cell>
          <cell r="M246">
            <v>145.68</v>
          </cell>
          <cell r="N246">
            <v>146.27000000000001</v>
          </cell>
          <cell r="O246">
            <v>147.04</v>
          </cell>
          <cell r="P246">
            <v>148.19999999999999</v>
          </cell>
          <cell r="Q246">
            <v>148.68</v>
          </cell>
          <cell r="S246">
            <v>149.46</v>
          </cell>
          <cell r="T246">
            <v>150.18</v>
          </cell>
          <cell r="U246">
            <v>157.19</v>
          </cell>
        </row>
        <row r="247">
          <cell r="H247">
            <v>105.63</v>
          </cell>
          <cell r="I247">
            <v>112.75</v>
          </cell>
          <cell r="J247">
            <v>120.06</v>
          </cell>
          <cell r="K247">
            <v>125.86</v>
          </cell>
          <cell r="L247">
            <v>129.03</v>
          </cell>
          <cell r="M247">
            <v>132.18</v>
          </cell>
          <cell r="N247">
            <v>134.6</v>
          </cell>
          <cell r="O247">
            <v>136.52000000000001</v>
          </cell>
          <cell r="P247">
            <v>138.30000000000001</v>
          </cell>
          <cell r="Q247">
            <v>140.59</v>
          </cell>
          <cell r="S247">
            <v>141.99</v>
          </cell>
          <cell r="T247">
            <v>144.38999999999999</v>
          </cell>
          <cell r="U247">
            <v>151.4</v>
          </cell>
        </row>
        <row r="248">
          <cell r="H248">
            <v>103.09</v>
          </cell>
          <cell r="I248">
            <v>108.14</v>
          </cell>
          <cell r="J248">
            <v>114.21</v>
          </cell>
          <cell r="K248">
            <v>116.97</v>
          </cell>
          <cell r="L248">
            <v>120.2</v>
          </cell>
          <cell r="M248">
            <v>122.72</v>
          </cell>
          <cell r="N248">
            <v>125.31</v>
          </cell>
          <cell r="O248">
            <v>127.52</v>
          </cell>
          <cell r="P248">
            <v>128.29</v>
          </cell>
          <cell r="Q248">
            <v>129.41</v>
          </cell>
          <cell r="S248">
            <v>131.68</v>
          </cell>
          <cell r="T248">
            <v>133.93</v>
          </cell>
          <cell r="U248">
            <v>137.25</v>
          </cell>
        </row>
        <row r="249">
          <cell r="H249">
            <v>106.97</v>
          </cell>
          <cell r="I249">
            <v>123.13</v>
          </cell>
          <cell r="J249">
            <v>139.86000000000001</v>
          </cell>
          <cell r="K249">
            <v>144.88</v>
          </cell>
          <cell r="L249">
            <v>150.68</v>
          </cell>
          <cell r="M249">
            <v>155.88999999999999</v>
          </cell>
          <cell r="N249">
            <v>158.26</v>
          </cell>
          <cell r="O249">
            <v>160.03</v>
          </cell>
          <cell r="P249">
            <v>166.12</v>
          </cell>
          <cell r="Q249">
            <v>169.87</v>
          </cell>
          <cell r="S249">
            <v>177.69</v>
          </cell>
          <cell r="T249">
            <v>178.91</v>
          </cell>
          <cell r="U249">
            <v>182.5</v>
          </cell>
        </row>
        <row r="250">
          <cell r="H250">
            <v>106.05</v>
          </cell>
          <cell r="I250">
            <v>115.72</v>
          </cell>
          <cell r="J250">
            <v>125.31</v>
          </cell>
          <cell r="K250">
            <v>130.81</v>
          </cell>
          <cell r="L250">
            <v>133.54</v>
          </cell>
          <cell r="M250">
            <v>134.32</v>
          </cell>
          <cell r="N250">
            <v>135.91999999999999</v>
          </cell>
          <cell r="O250">
            <v>136.79</v>
          </cell>
          <cell r="P250">
            <v>137.31</v>
          </cell>
          <cell r="Q250">
            <v>137.96</v>
          </cell>
          <cell r="S250">
            <v>139.75</v>
          </cell>
          <cell r="T250">
            <v>140.72999999999999</v>
          </cell>
          <cell r="U250">
            <v>141.97</v>
          </cell>
        </row>
        <row r="251">
          <cell r="H251">
            <v>103.28</v>
          </cell>
          <cell r="I251">
            <v>107.9</v>
          </cell>
          <cell r="J251">
            <v>111.93</v>
          </cell>
          <cell r="K251">
            <v>115.47</v>
          </cell>
          <cell r="L251">
            <v>118.12</v>
          </cell>
          <cell r="M251">
            <v>119.51</v>
          </cell>
          <cell r="N251">
            <v>121.32</v>
          </cell>
          <cell r="O251">
            <v>123.46</v>
          </cell>
          <cell r="P251">
            <v>125.17</v>
          </cell>
          <cell r="Q251">
            <v>126.42</v>
          </cell>
          <cell r="S251">
            <v>128.53</v>
          </cell>
          <cell r="T251">
            <v>132.4</v>
          </cell>
          <cell r="U251">
            <v>137.4</v>
          </cell>
        </row>
        <row r="252">
          <cell r="H252">
            <v>103.91</v>
          </cell>
          <cell r="I252">
            <v>107.34</v>
          </cell>
          <cell r="J252">
            <v>110.52</v>
          </cell>
          <cell r="K252">
            <v>114.48</v>
          </cell>
          <cell r="L252">
            <v>116.75</v>
          </cell>
          <cell r="M252">
            <v>118.87</v>
          </cell>
          <cell r="N252">
            <v>121.96</v>
          </cell>
          <cell r="O252">
            <v>124.35</v>
          </cell>
          <cell r="P252">
            <v>127.2</v>
          </cell>
          <cell r="Q252">
            <v>129.79</v>
          </cell>
          <cell r="S252">
            <v>132.88</v>
          </cell>
          <cell r="T252">
            <v>136.46</v>
          </cell>
          <cell r="U252">
            <v>142.5</v>
          </cell>
        </row>
        <row r="253">
          <cell r="H253">
            <v>110.20817679558012</v>
          </cell>
          <cell r="I253">
            <v>116.35836095764273</v>
          </cell>
          <cell r="J253">
            <v>120.34343001841621</v>
          </cell>
          <cell r="K253">
            <v>121.61785451197055</v>
          </cell>
          <cell r="L253">
            <v>123.64165745856354</v>
          </cell>
          <cell r="M253">
            <v>124.76924953959485</v>
          </cell>
          <cell r="N253">
            <v>126.78483885819523</v>
          </cell>
          <cell r="O253">
            <v>129.16238489871088</v>
          </cell>
          <cell r="P253">
            <v>130.85514732965009</v>
          </cell>
          <cell r="Q253">
            <v>132.52764732965011</v>
          </cell>
          <cell r="S253">
            <v>138.23768416206264</v>
          </cell>
          <cell r="T253">
            <v>144.49882136279928</v>
          </cell>
          <cell r="U253">
            <v>152.23910220994478</v>
          </cell>
        </row>
        <row r="254">
          <cell r="H254">
            <v>113.86</v>
          </cell>
          <cell r="I254">
            <v>122.53</v>
          </cell>
          <cell r="J254">
            <v>125.3</v>
          </cell>
          <cell r="K254">
            <v>126.7</v>
          </cell>
          <cell r="L254">
            <v>129.1</v>
          </cell>
          <cell r="M254">
            <v>129.80000000000001</v>
          </cell>
          <cell r="N254">
            <v>131.71</v>
          </cell>
          <cell r="O254">
            <v>134.56</v>
          </cell>
          <cell r="P254">
            <v>136.02000000000001</v>
          </cell>
          <cell r="Q254">
            <v>138.13999999999999</v>
          </cell>
          <cell r="S254">
            <v>145.05000000000001</v>
          </cell>
          <cell r="T254">
            <v>151.85</v>
          </cell>
          <cell r="U254">
            <v>159.34</v>
          </cell>
        </row>
        <row r="255">
          <cell r="H255">
            <v>107.61</v>
          </cell>
          <cell r="I255">
            <v>112.17</v>
          </cell>
          <cell r="J255">
            <v>115.37</v>
          </cell>
          <cell r="K255">
            <v>115.91</v>
          </cell>
          <cell r="L255">
            <v>117.84</v>
          </cell>
          <cell r="M255">
            <v>119.31</v>
          </cell>
          <cell r="N255">
            <v>120.19</v>
          </cell>
          <cell r="O255">
            <v>122.42</v>
          </cell>
          <cell r="P255">
            <v>123.63</v>
          </cell>
          <cell r="Q255">
            <v>125.89</v>
          </cell>
          <cell r="S255">
            <v>130.94</v>
          </cell>
          <cell r="T255">
            <v>138.47</v>
          </cell>
          <cell r="U255">
            <v>145.33000000000001</v>
          </cell>
        </row>
        <row r="256">
          <cell r="H256">
            <v>112.18</v>
          </cell>
          <cell r="I256">
            <v>117.78</v>
          </cell>
          <cell r="J256">
            <v>123.36</v>
          </cell>
          <cell r="K256">
            <v>123.75</v>
          </cell>
          <cell r="L256">
            <v>124.82</v>
          </cell>
          <cell r="M256">
            <v>125.43</v>
          </cell>
          <cell r="N256">
            <v>126.54</v>
          </cell>
          <cell r="O256">
            <v>129.80000000000001</v>
          </cell>
          <cell r="P256">
            <v>132.61000000000001</v>
          </cell>
          <cell r="Q256">
            <v>133.32</v>
          </cell>
          <cell r="S256">
            <v>137.82</v>
          </cell>
          <cell r="T256">
            <v>142.46</v>
          </cell>
          <cell r="U256">
            <v>151.19999999999999</v>
          </cell>
        </row>
        <row r="257">
          <cell r="H257">
            <v>107.81</v>
          </cell>
          <cell r="I257">
            <v>110.19</v>
          </cell>
          <cell r="J257">
            <v>113.07</v>
          </cell>
          <cell r="K257">
            <v>117.06</v>
          </cell>
          <cell r="L257">
            <v>120.02</v>
          </cell>
          <cell r="M257">
            <v>122.79</v>
          </cell>
          <cell r="N257">
            <v>127.19</v>
          </cell>
          <cell r="O257">
            <v>129.15</v>
          </cell>
          <cell r="P257">
            <v>132.5</v>
          </cell>
          <cell r="Q257">
            <v>133.43</v>
          </cell>
          <cell r="S257">
            <v>139.85</v>
          </cell>
          <cell r="T257">
            <v>144.36000000000001</v>
          </cell>
          <cell r="U257">
            <v>149.16999999999999</v>
          </cell>
        </row>
        <row r="258">
          <cell r="H258">
            <v>106.45</v>
          </cell>
          <cell r="I258">
            <v>113.75</v>
          </cell>
          <cell r="J258">
            <v>121.18</v>
          </cell>
          <cell r="K258">
            <v>122.26</v>
          </cell>
          <cell r="L258">
            <v>123.9</v>
          </cell>
          <cell r="M258">
            <v>124.54</v>
          </cell>
          <cell r="N258">
            <v>128</v>
          </cell>
          <cell r="O258">
            <v>128.87</v>
          </cell>
          <cell r="P258">
            <v>129.26</v>
          </cell>
          <cell r="Q258">
            <v>130.54</v>
          </cell>
          <cell r="S258">
            <v>135.54</v>
          </cell>
          <cell r="T258">
            <v>141.54</v>
          </cell>
          <cell r="U258">
            <v>152.96</v>
          </cell>
        </row>
        <row r="260">
          <cell r="H260">
            <v>117.01227884040645</v>
          </cell>
          <cell r="I260">
            <v>117.92575313807532</v>
          </cell>
          <cell r="J260">
            <v>119.99213239689182</v>
          </cell>
          <cell r="K260">
            <v>121.05948296473402</v>
          </cell>
          <cell r="L260">
            <v>121.72341153616259</v>
          </cell>
          <cell r="M260">
            <v>123.93229976090856</v>
          </cell>
          <cell r="N260">
            <v>125.0806664674238</v>
          </cell>
          <cell r="O260">
            <v>128.04121189479977</v>
          </cell>
          <cell r="P260">
            <v>129.16966377764496</v>
          </cell>
          <cell r="Q260">
            <v>130.77060520023909</v>
          </cell>
          <cell r="S260">
            <v>133.59541243275552</v>
          </cell>
          <cell r="T260">
            <v>155.10263448894202</v>
          </cell>
          <cell r="U260">
            <v>158.70318888224745</v>
          </cell>
        </row>
        <row r="262">
          <cell r="H262">
            <v>128.08792525323088</v>
          </cell>
          <cell r="I262">
            <v>128.10202584701364</v>
          </cell>
          <cell r="J262">
            <v>128.10202584701364</v>
          </cell>
          <cell r="K262">
            <v>128.10202584701364</v>
          </cell>
          <cell r="L262">
            <v>128.10202584701364</v>
          </cell>
          <cell r="M262">
            <v>128.10202584701364</v>
          </cell>
          <cell r="N262">
            <v>128.10202584701364</v>
          </cell>
          <cell r="O262">
            <v>132.0006077541041</v>
          </cell>
          <cell r="P262">
            <v>132.0006077541041</v>
          </cell>
          <cell r="Q262">
            <v>132.0006077541041</v>
          </cell>
          <cell r="S262">
            <v>132.0006077541041</v>
          </cell>
          <cell r="T262">
            <v>166.83089067411805</v>
          </cell>
          <cell r="U262">
            <v>166.8731924554663</v>
          </cell>
        </row>
        <row r="263">
          <cell r="H263">
            <v>131.4</v>
          </cell>
          <cell r="I263">
            <v>131.4</v>
          </cell>
          <cell r="J263">
            <v>131.4</v>
          </cell>
          <cell r="K263">
            <v>131.4</v>
          </cell>
          <cell r="L263">
            <v>131.4</v>
          </cell>
          <cell r="M263">
            <v>131.4</v>
          </cell>
          <cell r="N263">
            <v>131.4</v>
          </cell>
          <cell r="O263">
            <v>135.24</v>
          </cell>
          <cell r="P263">
            <v>135.24</v>
          </cell>
          <cell r="Q263">
            <v>135.24</v>
          </cell>
          <cell r="S263">
            <v>135.24</v>
          </cell>
          <cell r="T263">
            <v>170.3</v>
          </cell>
          <cell r="U263">
            <v>170.3</v>
          </cell>
        </row>
        <row r="264">
          <cell r="H264">
            <v>126.73</v>
          </cell>
          <cell r="I264">
            <v>126.73</v>
          </cell>
          <cell r="J264">
            <v>126.73</v>
          </cell>
          <cell r="K264">
            <v>126.73</v>
          </cell>
          <cell r="L264">
            <v>126.73</v>
          </cell>
          <cell r="M264">
            <v>126.73</v>
          </cell>
          <cell r="N264">
            <v>126.73</v>
          </cell>
          <cell r="O264">
            <v>130.75</v>
          </cell>
          <cell r="P264">
            <v>130.75</v>
          </cell>
          <cell r="Q264">
            <v>130.75</v>
          </cell>
          <cell r="S264">
            <v>130.75</v>
          </cell>
          <cell r="T264">
            <v>162.93</v>
          </cell>
          <cell r="U264">
            <v>162.93</v>
          </cell>
        </row>
        <row r="265">
          <cell r="H265">
            <v>126.24</v>
          </cell>
          <cell r="I265">
            <v>126.35</v>
          </cell>
          <cell r="J265">
            <v>126.35</v>
          </cell>
          <cell r="K265">
            <v>126.35</v>
          </cell>
          <cell r="L265">
            <v>126.35</v>
          </cell>
          <cell r="M265">
            <v>126.35</v>
          </cell>
          <cell r="N265">
            <v>126.35</v>
          </cell>
          <cell r="O265">
            <v>129.85</v>
          </cell>
          <cell r="P265">
            <v>129.85</v>
          </cell>
          <cell r="Q265">
            <v>129.85</v>
          </cell>
          <cell r="S265">
            <v>129.85</v>
          </cell>
          <cell r="T265">
            <v>175.87</v>
          </cell>
          <cell r="U265">
            <v>176.2</v>
          </cell>
        </row>
        <row r="266">
          <cell r="H266">
            <v>114.60356306892068</v>
          </cell>
          <cell r="I266">
            <v>115.89304941482445</v>
          </cell>
          <cell r="J266">
            <v>117.28997399219766</v>
          </cell>
          <cell r="K266">
            <v>118.43525357607282</v>
          </cell>
          <cell r="L266">
            <v>119.34965539661899</v>
          </cell>
          <cell r="M266">
            <v>124.58619635890767</v>
          </cell>
          <cell r="N266">
            <v>127.32052665799741</v>
          </cell>
          <cell r="O266">
            <v>131.53424577373212</v>
          </cell>
          <cell r="P266">
            <v>133.8636866059818</v>
          </cell>
          <cell r="Q266">
            <v>135.25101430429129</v>
          </cell>
          <cell r="S266">
            <v>137.85671651495448</v>
          </cell>
          <cell r="T266">
            <v>161.865344603381</v>
          </cell>
          <cell r="U266">
            <v>164.35936931079323</v>
          </cell>
        </row>
        <row r="267">
          <cell r="H267">
            <v>134.86000000000001</v>
          </cell>
          <cell r="I267">
            <v>134.86000000000001</v>
          </cell>
          <cell r="J267">
            <v>134.86000000000001</v>
          </cell>
          <cell r="K267">
            <v>134.86000000000001</v>
          </cell>
          <cell r="L267">
            <v>134.86000000000001</v>
          </cell>
          <cell r="M267">
            <v>134.86000000000001</v>
          </cell>
          <cell r="N267">
            <v>134.86000000000001</v>
          </cell>
          <cell r="O267">
            <v>140.37</v>
          </cell>
          <cell r="P267">
            <v>140.37</v>
          </cell>
          <cell r="Q267">
            <v>140.37</v>
          </cell>
          <cell r="S267">
            <v>140.37</v>
          </cell>
          <cell r="T267">
            <v>212.96</v>
          </cell>
          <cell r="U267">
            <v>212.96</v>
          </cell>
        </row>
        <row r="268">
          <cell r="H268">
            <v>106.63</v>
          </cell>
          <cell r="I268">
            <v>109.45</v>
          </cell>
          <cell r="J268">
            <v>114.06</v>
          </cell>
          <cell r="K268">
            <v>116.82</v>
          </cell>
          <cell r="L268">
            <v>117.9</v>
          </cell>
          <cell r="M268">
            <v>119.66</v>
          </cell>
          <cell r="N268">
            <v>124.36</v>
          </cell>
          <cell r="O268">
            <v>128.6</v>
          </cell>
          <cell r="P268">
            <v>134.30000000000001</v>
          </cell>
          <cell r="Q268">
            <v>137.76</v>
          </cell>
          <cell r="S268">
            <v>142.71</v>
          </cell>
          <cell r="T268">
            <v>148.62</v>
          </cell>
          <cell r="U268">
            <v>154.34</v>
          </cell>
        </row>
        <row r="269">
          <cell r="H269">
            <v>104.99</v>
          </cell>
          <cell r="I269">
            <v>107.38</v>
          </cell>
          <cell r="J269">
            <v>110.12</v>
          </cell>
          <cell r="K269">
            <v>114.92</v>
          </cell>
          <cell r="L269">
            <v>119.81</v>
          </cell>
          <cell r="M269">
            <v>123.57</v>
          </cell>
          <cell r="N269">
            <v>125.71</v>
          </cell>
          <cell r="O269">
            <v>128.16</v>
          </cell>
          <cell r="P269">
            <v>129.75</v>
          </cell>
          <cell r="Q269">
            <v>132.57</v>
          </cell>
          <cell r="S269">
            <v>138.52000000000001</v>
          </cell>
          <cell r="T269">
            <v>141.49</v>
          </cell>
          <cell r="U269">
            <v>145.15</v>
          </cell>
        </row>
        <row r="270">
          <cell r="H270">
            <v>107.03</v>
          </cell>
          <cell r="I270">
            <v>109.44</v>
          </cell>
          <cell r="J270">
            <v>110.93</v>
          </cell>
          <cell r="K270">
            <v>116.73</v>
          </cell>
          <cell r="L270">
            <v>121.7</v>
          </cell>
          <cell r="M270">
            <v>129.37</v>
          </cell>
          <cell r="N270">
            <v>133.15</v>
          </cell>
          <cell r="O270">
            <v>136.29</v>
          </cell>
          <cell r="P270">
            <v>139.71</v>
          </cell>
          <cell r="Q270">
            <v>146.03</v>
          </cell>
          <cell r="S270">
            <v>152.61000000000001</v>
          </cell>
          <cell r="T270">
            <v>155.04</v>
          </cell>
          <cell r="U270">
            <v>158.53</v>
          </cell>
        </row>
        <row r="271">
          <cell r="H271">
            <v>106.6</v>
          </cell>
          <cell r="I271">
            <v>112.65</v>
          </cell>
          <cell r="J271">
            <v>118.68</v>
          </cell>
          <cell r="K271">
            <v>120.38</v>
          </cell>
          <cell r="L271">
            <v>120.52</v>
          </cell>
          <cell r="M271">
            <v>122.85</v>
          </cell>
          <cell r="N271">
            <v>123.86</v>
          </cell>
          <cell r="O271">
            <v>124.22</v>
          </cell>
          <cell r="P271">
            <v>126.05</v>
          </cell>
          <cell r="Q271">
            <v>127.47</v>
          </cell>
          <cell r="S271">
            <v>128.86000000000001</v>
          </cell>
          <cell r="T271">
            <v>134.56</v>
          </cell>
          <cell r="U271">
            <v>143.53</v>
          </cell>
        </row>
        <row r="272">
          <cell r="H272">
            <v>105.77</v>
          </cell>
          <cell r="I272">
            <v>107.31</v>
          </cell>
          <cell r="J272">
            <v>109.44</v>
          </cell>
          <cell r="K272">
            <v>110.86</v>
          </cell>
          <cell r="L272">
            <v>112.35</v>
          </cell>
          <cell r="M272">
            <v>114.02</v>
          </cell>
          <cell r="N272">
            <v>117.93</v>
          </cell>
          <cell r="O272">
            <v>122.98</v>
          </cell>
          <cell r="P272">
            <v>128.38999999999999</v>
          </cell>
          <cell r="Q272">
            <v>129.80000000000001</v>
          </cell>
          <cell r="S272">
            <v>135.19</v>
          </cell>
          <cell r="T272">
            <v>137.80000000000001</v>
          </cell>
          <cell r="U272">
            <v>142.5</v>
          </cell>
        </row>
        <row r="273">
          <cell r="H273">
            <v>104.39</v>
          </cell>
          <cell r="I273">
            <v>105.18</v>
          </cell>
          <cell r="J273">
            <v>105.18</v>
          </cell>
          <cell r="K273">
            <v>105.18</v>
          </cell>
          <cell r="L273">
            <v>105.18</v>
          </cell>
          <cell r="M273">
            <v>125.07</v>
          </cell>
          <cell r="N273">
            <v>129.66999999999999</v>
          </cell>
          <cell r="O273">
            <v>132.04</v>
          </cell>
          <cell r="P273">
            <v>132.04</v>
          </cell>
          <cell r="Q273">
            <v>133.1</v>
          </cell>
          <cell r="S273">
            <v>133.53</v>
          </cell>
          <cell r="T273">
            <v>133.53</v>
          </cell>
          <cell r="U273">
            <v>133.53</v>
          </cell>
        </row>
        <row r="274">
          <cell r="H274">
            <v>102.75345916266301</v>
          </cell>
          <cell r="I274">
            <v>104.51250514756349</v>
          </cell>
          <cell r="J274">
            <v>112.15962937542896</v>
          </cell>
          <cell r="K274">
            <v>115.71555250514756</v>
          </cell>
          <cell r="L274">
            <v>116.62648592999312</v>
          </cell>
          <cell r="M274">
            <v>118.15634179821551</v>
          </cell>
          <cell r="N274">
            <v>119.91108442004118</v>
          </cell>
          <cell r="O274">
            <v>121.11736444749485</v>
          </cell>
          <cell r="P274">
            <v>123.24905284831846</v>
          </cell>
          <cell r="Q274">
            <v>125.67112560054908</v>
          </cell>
          <cell r="S274">
            <v>129.16910089224433</v>
          </cell>
          <cell r="T274">
            <v>130.01676046671241</v>
          </cell>
          <cell r="U274">
            <v>143.44127659574468</v>
          </cell>
        </row>
        <row r="275">
          <cell r="H275">
            <v>104.43</v>
          </cell>
          <cell r="I275">
            <v>107.2</v>
          </cell>
          <cell r="J275">
            <v>108.24</v>
          </cell>
          <cell r="K275">
            <v>109.97</v>
          </cell>
          <cell r="L275">
            <v>111.3</v>
          </cell>
          <cell r="M275">
            <v>113.65</v>
          </cell>
          <cell r="N275">
            <v>116.34</v>
          </cell>
          <cell r="O275">
            <v>118.19</v>
          </cell>
          <cell r="P275">
            <v>121.77</v>
          </cell>
          <cell r="Q275">
            <v>125.31</v>
          </cell>
          <cell r="S275">
            <v>130.66</v>
          </cell>
          <cell r="T275">
            <v>131.87</v>
          </cell>
          <cell r="U275">
            <v>133.97</v>
          </cell>
        </row>
        <row r="276">
          <cell r="H276">
            <v>99.99</v>
          </cell>
          <cell r="I276">
            <v>99.99</v>
          </cell>
          <cell r="J276">
            <v>117.59</v>
          </cell>
          <cell r="K276">
            <v>124.36</v>
          </cell>
          <cell r="L276">
            <v>124.63</v>
          </cell>
          <cell r="M276">
            <v>124.63</v>
          </cell>
          <cell r="N276">
            <v>124.63</v>
          </cell>
          <cell r="O276">
            <v>124.63</v>
          </cell>
          <cell r="P276">
            <v>124.63</v>
          </cell>
          <cell r="Q276">
            <v>124.63</v>
          </cell>
          <cell r="S276">
            <v>124.63</v>
          </cell>
          <cell r="T276">
            <v>124.63</v>
          </cell>
          <cell r="U276">
            <v>157.12</v>
          </cell>
        </row>
        <row r="277">
          <cell r="H277">
            <v>103.83</v>
          </cell>
          <cell r="I277">
            <v>106.55</v>
          </cell>
          <cell r="J277">
            <v>113.23</v>
          </cell>
          <cell r="K277">
            <v>114.78</v>
          </cell>
          <cell r="L277">
            <v>115.79</v>
          </cell>
          <cell r="M277">
            <v>118.69</v>
          </cell>
          <cell r="N277">
            <v>122.1</v>
          </cell>
          <cell r="O277">
            <v>124.47</v>
          </cell>
          <cell r="P277">
            <v>126.91</v>
          </cell>
          <cell r="Q277">
            <v>132.71</v>
          </cell>
          <cell r="S277">
            <v>139.27000000000001</v>
          </cell>
          <cell r="T277">
            <v>141.16</v>
          </cell>
          <cell r="U277">
            <v>145.5</v>
          </cell>
        </row>
        <row r="278">
          <cell r="H278">
            <v>104.75</v>
          </cell>
          <cell r="I278">
            <v>108.2</v>
          </cell>
          <cell r="J278">
            <v>111.82</v>
          </cell>
          <cell r="K278">
            <v>113.44</v>
          </cell>
          <cell r="L278">
            <v>114.61</v>
          </cell>
          <cell r="M278">
            <v>115.85</v>
          </cell>
          <cell r="N278">
            <v>116.8</v>
          </cell>
          <cell r="O278">
            <v>117.18</v>
          </cell>
          <cell r="P278">
            <v>117.55</v>
          </cell>
          <cell r="Q278">
            <v>117.95</v>
          </cell>
          <cell r="S278">
            <v>122.62</v>
          </cell>
          <cell r="T278">
            <v>125.51</v>
          </cell>
          <cell r="U278">
            <v>127.58</v>
          </cell>
        </row>
        <row r="279">
          <cell r="H279">
            <v>108.08642946317103</v>
          </cell>
          <cell r="I279">
            <v>109.96573033707864</v>
          </cell>
          <cell r="J279">
            <v>110.47986267166041</v>
          </cell>
          <cell r="K279">
            <v>110.70230961298375</v>
          </cell>
          <cell r="L279">
            <v>112.83272159800249</v>
          </cell>
          <cell r="M279">
            <v>118.44913857677902</v>
          </cell>
          <cell r="N279">
            <v>119.59832709113608</v>
          </cell>
          <cell r="O279">
            <v>120.11278401997504</v>
          </cell>
          <cell r="P279">
            <v>120.98878901373283</v>
          </cell>
          <cell r="Q279">
            <v>127.10616729088639</v>
          </cell>
          <cell r="S279">
            <v>139.05102372034955</v>
          </cell>
          <cell r="T279">
            <v>146.20431960049936</v>
          </cell>
          <cell r="U279">
            <v>146.6821972534332</v>
          </cell>
        </row>
        <row r="280">
          <cell r="H280">
            <v>115.8</v>
          </cell>
          <cell r="I280">
            <v>118.85</v>
          </cell>
          <cell r="J280">
            <v>118.85</v>
          </cell>
          <cell r="K280">
            <v>118.85</v>
          </cell>
          <cell r="L280">
            <v>122.34</v>
          </cell>
          <cell r="M280">
            <v>132.88</v>
          </cell>
          <cell r="N280">
            <v>134.36000000000001</v>
          </cell>
          <cell r="O280">
            <v>134.55000000000001</v>
          </cell>
          <cell r="P280">
            <v>135.65</v>
          </cell>
          <cell r="Q280">
            <v>148.25</v>
          </cell>
          <cell r="S280">
            <v>165.68</v>
          </cell>
          <cell r="T280">
            <v>175.54</v>
          </cell>
          <cell r="U280">
            <v>175.74</v>
          </cell>
        </row>
        <row r="281">
          <cell r="H281">
            <v>104.84</v>
          </cell>
          <cell r="I281">
            <v>107.93</v>
          </cell>
          <cell r="J281">
            <v>111.42</v>
          </cell>
          <cell r="K281">
            <v>112.93</v>
          </cell>
          <cell r="L281">
            <v>116.33</v>
          </cell>
          <cell r="M281">
            <v>117.88</v>
          </cell>
          <cell r="N281">
            <v>120.99</v>
          </cell>
          <cell r="O281">
            <v>123.88</v>
          </cell>
          <cell r="P281">
            <v>126.34</v>
          </cell>
          <cell r="Q281">
            <v>127.93</v>
          </cell>
          <cell r="S281">
            <v>132.27000000000001</v>
          </cell>
          <cell r="T281">
            <v>135.19999999999999</v>
          </cell>
          <cell r="U281">
            <v>137.81</v>
          </cell>
        </row>
        <row r="282">
          <cell r="H282">
            <v>99.99</v>
          </cell>
          <cell r="I282">
            <v>99.99</v>
          </cell>
          <cell r="J282">
            <v>99.99</v>
          </cell>
          <cell r="K282">
            <v>99.99</v>
          </cell>
          <cell r="L282">
            <v>99.99</v>
          </cell>
          <cell r="M282">
            <v>101.2</v>
          </cell>
          <cell r="N282">
            <v>101.2</v>
          </cell>
          <cell r="O282">
            <v>101.2</v>
          </cell>
          <cell r="P282">
            <v>101.2</v>
          </cell>
          <cell r="Q282">
            <v>101.2</v>
          </cell>
          <cell r="S282">
            <v>109.41</v>
          </cell>
          <cell r="T282">
            <v>114.9</v>
          </cell>
          <cell r="U282">
            <v>114.9</v>
          </cell>
        </row>
        <row r="283">
          <cell r="H283">
            <v>114.58</v>
          </cell>
          <cell r="I283">
            <v>115.22</v>
          </cell>
          <cell r="J283">
            <v>119.04</v>
          </cell>
          <cell r="K283">
            <v>119.71</v>
          </cell>
          <cell r="L283">
            <v>119.8</v>
          </cell>
          <cell r="M283">
            <v>119.81</v>
          </cell>
          <cell r="N283">
            <v>119.88</v>
          </cell>
          <cell r="O283">
            <v>119.88</v>
          </cell>
          <cell r="P283">
            <v>124.77</v>
          </cell>
          <cell r="Q283">
            <v>129.34</v>
          </cell>
          <cell r="S283">
            <v>136.36000000000001</v>
          </cell>
          <cell r="T283">
            <v>145.97</v>
          </cell>
          <cell r="U283">
            <v>151.9</v>
          </cell>
        </row>
        <row r="284">
          <cell r="H284">
            <v>114.58</v>
          </cell>
          <cell r="I284">
            <v>115.22</v>
          </cell>
          <cell r="J284">
            <v>119.04</v>
          </cell>
          <cell r="K284">
            <v>119.71</v>
          </cell>
          <cell r="L284">
            <v>119.8</v>
          </cell>
          <cell r="M284">
            <v>119.81</v>
          </cell>
          <cell r="N284">
            <v>119.88</v>
          </cell>
          <cell r="O284">
            <v>119.88</v>
          </cell>
          <cell r="P284">
            <v>124.77</v>
          </cell>
          <cell r="Q284">
            <v>129.34</v>
          </cell>
          <cell r="S284">
            <v>136.36000000000001</v>
          </cell>
          <cell r="T284">
            <v>145.97</v>
          </cell>
          <cell r="U284">
            <v>151.9</v>
          </cell>
        </row>
        <row r="286">
          <cell r="H286">
            <v>107.8628754416961</v>
          </cell>
          <cell r="I286">
            <v>110.45870730270906</v>
          </cell>
          <cell r="J286">
            <v>116.45085983510012</v>
          </cell>
          <cell r="K286">
            <v>117.25096731448762</v>
          </cell>
          <cell r="L286">
            <v>119.0069184334511</v>
          </cell>
          <cell r="M286">
            <v>120.56829358068315</v>
          </cell>
          <cell r="N286">
            <v>122.40277826855123</v>
          </cell>
          <cell r="O286">
            <v>122.69449204946997</v>
          </cell>
          <cell r="P286">
            <v>123.97498085983509</v>
          </cell>
          <cell r="Q286">
            <v>124.33646937573616</v>
          </cell>
          <cell r="S286">
            <v>146.61045053003531</v>
          </cell>
          <cell r="T286">
            <v>152.737320376914</v>
          </cell>
          <cell r="U286">
            <v>153.82397084805652</v>
          </cell>
        </row>
        <row r="288">
          <cell r="H288">
            <v>106.74835148215367</v>
          </cell>
          <cell r="I288">
            <v>108.9006926799758</v>
          </cell>
          <cell r="J288">
            <v>112.49827888687236</v>
          </cell>
          <cell r="K288">
            <v>113.20688445251059</v>
          </cell>
          <cell r="L288">
            <v>116.57254688445252</v>
          </cell>
          <cell r="M288">
            <v>119.24895039322445</v>
          </cell>
          <cell r="N288">
            <v>121.69467029643074</v>
          </cell>
          <cell r="O288">
            <v>122.06434664246825</v>
          </cell>
          <cell r="P288">
            <v>124.45752268602541</v>
          </cell>
          <cell r="Q288">
            <v>124.98509679370841</v>
          </cell>
          <cell r="S288">
            <v>137.51916212946159</v>
          </cell>
          <cell r="T288">
            <v>143.84414398064126</v>
          </cell>
          <cell r="U288">
            <v>144.79816999395041</v>
          </cell>
        </row>
        <row r="289">
          <cell r="H289">
            <v>99.99</v>
          </cell>
          <cell r="I289">
            <v>102.33</v>
          </cell>
          <cell r="J289">
            <v>107.65</v>
          </cell>
          <cell r="K289">
            <v>107.65</v>
          </cell>
          <cell r="L289">
            <v>111.26</v>
          </cell>
          <cell r="M289">
            <v>111.26</v>
          </cell>
          <cell r="N289">
            <v>115.01</v>
          </cell>
          <cell r="O289">
            <v>115.01</v>
          </cell>
          <cell r="P289">
            <v>118.2</v>
          </cell>
          <cell r="Q289">
            <v>118.2</v>
          </cell>
          <cell r="S289">
            <v>124.02</v>
          </cell>
          <cell r="T289">
            <v>133.82</v>
          </cell>
          <cell r="U289">
            <v>133.82</v>
          </cell>
        </row>
        <row r="290">
          <cell r="H290">
            <v>124.23</v>
          </cell>
          <cell r="I290">
            <v>124.23</v>
          </cell>
          <cell r="J290">
            <v>124.23</v>
          </cell>
          <cell r="K290">
            <v>124.23</v>
          </cell>
          <cell r="L290">
            <v>127.18</v>
          </cell>
          <cell r="M290">
            <v>136.88</v>
          </cell>
          <cell r="N290">
            <v>136.88</v>
          </cell>
          <cell r="O290">
            <v>136.88999999999999</v>
          </cell>
          <cell r="P290">
            <v>136.88999999999999</v>
          </cell>
          <cell r="Q290">
            <v>136.88999999999999</v>
          </cell>
          <cell r="S290">
            <v>171.94</v>
          </cell>
          <cell r="T290">
            <v>171.94</v>
          </cell>
          <cell r="U290">
            <v>171.94</v>
          </cell>
        </row>
        <row r="291">
          <cell r="H291">
            <v>107.67</v>
          </cell>
          <cell r="I291">
            <v>110.41</v>
          </cell>
          <cell r="J291">
            <v>113.01</v>
          </cell>
          <cell r="K291">
            <v>115.15</v>
          </cell>
          <cell r="L291">
            <v>117.82</v>
          </cell>
          <cell r="M291">
            <v>119.82</v>
          </cell>
          <cell r="N291">
            <v>122.01</v>
          </cell>
          <cell r="O291">
            <v>123.99</v>
          </cell>
          <cell r="P291">
            <v>127.39</v>
          </cell>
          <cell r="Q291">
            <v>130.52000000000001</v>
          </cell>
          <cell r="S291">
            <v>136.41</v>
          </cell>
          <cell r="T291">
            <v>139.07</v>
          </cell>
          <cell r="U291">
            <v>144.04</v>
          </cell>
        </row>
        <row r="292">
          <cell r="H292">
            <v>106.14</v>
          </cell>
          <cell r="I292">
            <v>120.54</v>
          </cell>
          <cell r="J292">
            <v>131.56</v>
          </cell>
          <cell r="K292">
            <v>138.97999999999999</v>
          </cell>
          <cell r="L292">
            <v>144.47999999999999</v>
          </cell>
          <cell r="M292">
            <v>145.84</v>
          </cell>
          <cell r="N292">
            <v>146.18</v>
          </cell>
          <cell r="O292">
            <v>146.80000000000001</v>
          </cell>
          <cell r="P292">
            <v>151.49</v>
          </cell>
          <cell r="Q292">
            <v>152.13999999999999</v>
          </cell>
          <cell r="S292">
            <v>154.63999999999999</v>
          </cell>
          <cell r="T292">
            <v>166.13</v>
          </cell>
          <cell r="U292">
            <v>179.89</v>
          </cell>
        </row>
        <row r="293">
          <cell r="H293">
            <v>110.26</v>
          </cell>
          <cell r="I293">
            <v>117.12</v>
          </cell>
          <cell r="J293">
            <v>120.36</v>
          </cell>
          <cell r="K293">
            <v>122.61</v>
          </cell>
          <cell r="L293">
            <v>129.62</v>
          </cell>
          <cell r="M293">
            <v>132.37</v>
          </cell>
          <cell r="N293">
            <v>132.88999999999999</v>
          </cell>
          <cell r="O293">
            <v>133.84</v>
          </cell>
          <cell r="P293">
            <v>136.34</v>
          </cell>
          <cell r="Q293">
            <v>141.09</v>
          </cell>
          <cell r="S293">
            <v>149.36000000000001</v>
          </cell>
          <cell r="T293">
            <v>151.97</v>
          </cell>
          <cell r="U293">
            <v>154.21</v>
          </cell>
        </row>
        <row r="294">
          <cell r="H294">
            <v>102.51</v>
          </cell>
          <cell r="I294">
            <v>105.41</v>
          </cell>
          <cell r="J294">
            <v>107.24</v>
          </cell>
          <cell r="K294">
            <v>111.6</v>
          </cell>
          <cell r="L294">
            <v>113.78</v>
          </cell>
          <cell r="M294">
            <v>115.89</v>
          </cell>
          <cell r="N294">
            <v>117.5</v>
          </cell>
          <cell r="O294">
            <v>119.6</v>
          </cell>
          <cell r="P294">
            <v>121.95</v>
          </cell>
          <cell r="Q294">
            <v>123.87</v>
          </cell>
          <cell r="S294">
            <v>128.65</v>
          </cell>
          <cell r="T294">
            <v>132.66999999999999</v>
          </cell>
          <cell r="U294">
            <v>136.44999999999999</v>
          </cell>
        </row>
        <row r="295">
          <cell r="H295">
            <v>108.91985083189903</v>
          </cell>
          <cell r="I295">
            <v>111.93627366609293</v>
          </cell>
          <cell r="J295">
            <v>120.1993488238669</v>
          </cell>
          <cell r="K295">
            <v>121.08623350545037</v>
          </cell>
          <cell r="L295">
            <v>121.31559093516924</v>
          </cell>
          <cell r="M295">
            <v>121.8195123350545</v>
          </cell>
          <cell r="N295">
            <v>123.07432300631096</v>
          </cell>
          <cell r="O295">
            <v>123.29209982788296</v>
          </cell>
          <cell r="P295">
            <v>123.51735513482501</v>
          </cell>
          <cell r="Q295">
            <v>123.7213339070568</v>
          </cell>
          <cell r="S295">
            <v>155.23230923694777</v>
          </cell>
          <cell r="T295">
            <v>161.17129661503154</v>
          </cell>
          <cell r="U295">
            <v>162.38372346528973</v>
          </cell>
        </row>
        <row r="296">
          <cell r="H296">
            <v>109.39</v>
          </cell>
          <cell r="I296">
            <v>111.86</v>
          </cell>
          <cell r="J296">
            <v>125.5</v>
          </cell>
          <cell r="K296">
            <v>126.86</v>
          </cell>
          <cell r="L296">
            <v>127.01</v>
          </cell>
          <cell r="M296">
            <v>127.13</v>
          </cell>
          <cell r="N296">
            <v>127.37</v>
          </cell>
          <cell r="O296">
            <v>127.4</v>
          </cell>
          <cell r="P296">
            <v>127.43</v>
          </cell>
          <cell r="Q296">
            <v>127.43</v>
          </cell>
          <cell r="S296">
            <v>175.26</v>
          </cell>
          <cell r="T296">
            <v>180.7</v>
          </cell>
          <cell r="U296">
            <v>181.75</v>
          </cell>
        </row>
        <row r="297">
          <cell r="H297">
            <v>101.97</v>
          </cell>
          <cell r="I297">
            <v>107.54</v>
          </cell>
          <cell r="J297">
            <v>116</v>
          </cell>
          <cell r="K297">
            <v>116.46</v>
          </cell>
          <cell r="L297">
            <v>116.65</v>
          </cell>
          <cell r="M297">
            <v>116.72</v>
          </cell>
          <cell r="N297">
            <v>116.72</v>
          </cell>
          <cell r="O297">
            <v>116.8</v>
          </cell>
          <cell r="P297">
            <v>116.87</v>
          </cell>
          <cell r="Q297">
            <v>116.87</v>
          </cell>
          <cell r="S297">
            <v>143.26</v>
          </cell>
          <cell r="T297">
            <v>147.63</v>
          </cell>
          <cell r="U297">
            <v>147.63</v>
          </cell>
        </row>
        <row r="298">
          <cell r="H298">
            <v>119.38</v>
          </cell>
          <cell r="I298">
            <v>119.38</v>
          </cell>
          <cell r="J298">
            <v>120.7</v>
          </cell>
          <cell r="K298">
            <v>120.7</v>
          </cell>
          <cell r="L298">
            <v>120.94</v>
          </cell>
          <cell r="M298">
            <v>121.74</v>
          </cell>
          <cell r="N298">
            <v>121.74</v>
          </cell>
          <cell r="O298">
            <v>121.74</v>
          </cell>
          <cell r="P298">
            <v>121.74</v>
          </cell>
          <cell r="Q298">
            <v>121.74</v>
          </cell>
          <cell r="S298">
            <v>141.79</v>
          </cell>
          <cell r="T298">
            <v>156.35</v>
          </cell>
          <cell r="U298">
            <v>156.81</v>
          </cell>
        </row>
        <row r="299">
          <cell r="H299">
            <v>100.02</v>
          </cell>
          <cell r="I299">
            <v>107.12</v>
          </cell>
          <cell r="J299">
            <v>115.73</v>
          </cell>
          <cell r="K299">
            <v>115.73</v>
          </cell>
          <cell r="L299">
            <v>115.73</v>
          </cell>
          <cell r="M299">
            <v>115.73</v>
          </cell>
          <cell r="N299">
            <v>115.73</v>
          </cell>
          <cell r="O299">
            <v>115.73</v>
          </cell>
          <cell r="P299">
            <v>115.73</v>
          </cell>
          <cell r="Q299">
            <v>115.73</v>
          </cell>
          <cell r="S299">
            <v>144.72999999999999</v>
          </cell>
          <cell r="T299">
            <v>144.72999999999999</v>
          </cell>
          <cell r="U299">
            <v>144.72999999999999</v>
          </cell>
        </row>
        <row r="300">
          <cell r="H300">
            <v>111.94</v>
          </cell>
          <cell r="I300">
            <v>113.87</v>
          </cell>
          <cell r="J300">
            <v>115.99</v>
          </cell>
          <cell r="K300">
            <v>119.07</v>
          </cell>
          <cell r="L300">
            <v>120.13</v>
          </cell>
          <cell r="M300">
            <v>123.22</v>
          </cell>
          <cell r="N300">
            <v>127.36</v>
          </cell>
          <cell r="O300">
            <v>129.38999999999999</v>
          </cell>
          <cell r="P300">
            <v>131.51</v>
          </cell>
          <cell r="Q300">
            <v>133.62</v>
          </cell>
          <cell r="S300">
            <v>143.63999999999999</v>
          </cell>
          <cell r="T300">
            <v>149.33000000000001</v>
          </cell>
          <cell r="U300">
            <v>152.22999999999999</v>
          </cell>
        </row>
        <row r="301">
          <cell r="H301">
            <v>106.06</v>
          </cell>
          <cell r="I301">
            <v>106.06</v>
          </cell>
          <cell r="J301">
            <v>106.06</v>
          </cell>
          <cell r="K301">
            <v>106.06</v>
          </cell>
          <cell r="L301">
            <v>106.06</v>
          </cell>
          <cell r="M301">
            <v>106.06</v>
          </cell>
          <cell r="N301">
            <v>127.27</v>
          </cell>
          <cell r="O301">
            <v>127.27</v>
          </cell>
          <cell r="P301">
            <v>127.27</v>
          </cell>
          <cell r="Q301">
            <v>127.27</v>
          </cell>
          <cell r="S301">
            <v>127.27</v>
          </cell>
          <cell r="T301">
            <v>127.27</v>
          </cell>
          <cell r="U301">
            <v>139.38999999999999</v>
          </cell>
        </row>
        <row r="303">
          <cell r="H303">
            <v>105.33607580271433</v>
          </cell>
          <cell r="I303">
            <v>107.16351208209201</v>
          </cell>
          <cell r="J303">
            <v>109.44794438927507</v>
          </cell>
          <cell r="K303">
            <v>112.93536742800396</v>
          </cell>
          <cell r="L303">
            <v>115.49318934127771</v>
          </cell>
          <cell r="M303">
            <v>117.56656405163852</v>
          </cell>
          <cell r="N303">
            <v>120.64641012909631</v>
          </cell>
          <cell r="O303">
            <v>125.10751406818933</v>
          </cell>
          <cell r="P303">
            <v>129.45711022840118</v>
          </cell>
          <cell r="Q303">
            <v>133.38401026150279</v>
          </cell>
          <cell r="S303">
            <v>138.43631744455476</v>
          </cell>
          <cell r="T303">
            <v>141.46787984111219</v>
          </cell>
          <cell r="U303">
            <v>147.39887123469049</v>
          </cell>
        </row>
        <row r="305">
          <cell r="H305">
            <v>107.73572744014733</v>
          </cell>
          <cell r="I305">
            <v>109.35796961325966</v>
          </cell>
          <cell r="J305">
            <v>111.29173112338857</v>
          </cell>
          <cell r="K305">
            <v>114.90049723756906</v>
          </cell>
          <cell r="L305">
            <v>116.80761510128913</v>
          </cell>
          <cell r="M305">
            <v>118.18026703499078</v>
          </cell>
          <cell r="N305">
            <v>123.63434162062613</v>
          </cell>
          <cell r="O305">
            <v>131.32695672191528</v>
          </cell>
          <cell r="P305">
            <v>137.11649631675874</v>
          </cell>
          <cell r="Q305">
            <v>141.89221915285449</v>
          </cell>
          <cell r="S305">
            <v>146.52403775322281</v>
          </cell>
          <cell r="T305">
            <v>149.89695672191527</v>
          </cell>
          <cell r="U305">
            <v>158.94941528545118</v>
          </cell>
        </row>
        <row r="306">
          <cell r="H306">
            <v>109.42</v>
          </cell>
          <cell r="I306">
            <v>110.21</v>
          </cell>
          <cell r="J306">
            <v>111.02</v>
          </cell>
          <cell r="K306">
            <v>111.47</v>
          </cell>
          <cell r="L306">
            <v>111.74</v>
          </cell>
          <cell r="M306">
            <v>113.17</v>
          </cell>
          <cell r="N306">
            <v>126.88</v>
          </cell>
          <cell r="O306">
            <v>140.21</v>
          </cell>
          <cell r="P306">
            <v>146.63</v>
          </cell>
          <cell r="Q306">
            <v>148.86000000000001</v>
          </cell>
          <cell r="S306">
            <v>156.41</v>
          </cell>
          <cell r="T306">
            <v>158.93</v>
          </cell>
          <cell r="U306">
            <v>160.08000000000001</v>
          </cell>
        </row>
        <row r="307">
          <cell r="H307">
            <v>105.51</v>
          </cell>
          <cell r="I307">
            <v>108.7</v>
          </cell>
          <cell r="J307">
            <v>110.75</v>
          </cell>
          <cell r="K307">
            <v>113.92</v>
          </cell>
          <cell r="L307">
            <v>115.15</v>
          </cell>
          <cell r="M307">
            <v>116.51</v>
          </cell>
          <cell r="N307">
            <v>118.57</v>
          </cell>
          <cell r="O307">
            <v>128.75</v>
          </cell>
          <cell r="P307">
            <v>136.66</v>
          </cell>
          <cell r="Q307">
            <v>139.25</v>
          </cell>
          <cell r="S307">
            <v>141.56</v>
          </cell>
          <cell r="T307">
            <v>147.09</v>
          </cell>
          <cell r="U307">
            <v>153.97</v>
          </cell>
        </row>
        <row r="308">
          <cell r="H308">
            <v>102.71</v>
          </cell>
          <cell r="I308">
            <v>104.09</v>
          </cell>
          <cell r="J308">
            <v>107.74</v>
          </cell>
          <cell r="K308">
            <v>110.66</v>
          </cell>
          <cell r="L308">
            <v>112.33</v>
          </cell>
          <cell r="M308">
            <v>117.21</v>
          </cell>
          <cell r="N308">
            <v>119.04</v>
          </cell>
          <cell r="O308">
            <v>125.61</v>
          </cell>
          <cell r="P308">
            <v>130.84</v>
          </cell>
          <cell r="Q308">
            <v>138.79</v>
          </cell>
          <cell r="S308">
            <v>142.96</v>
          </cell>
          <cell r="T308">
            <v>146.94</v>
          </cell>
          <cell r="U308">
            <v>150.1</v>
          </cell>
        </row>
        <row r="309">
          <cell r="H309">
            <v>101.85</v>
          </cell>
          <cell r="I309">
            <v>102.54</v>
          </cell>
          <cell r="J309">
            <v>108.3</v>
          </cell>
          <cell r="K309">
            <v>111.94</v>
          </cell>
          <cell r="L309">
            <v>114.79</v>
          </cell>
          <cell r="M309">
            <v>117.95</v>
          </cell>
          <cell r="N309">
            <v>121.25</v>
          </cell>
          <cell r="O309">
            <v>123.1</v>
          </cell>
          <cell r="P309">
            <v>126.31</v>
          </cell>
          <cell r="Q309">
            <v>130.93</v>
          </cell>
          <cell r="S309">
            <v>135.16999999999999</v>
          </cell>
          <cell r="T309">
            <v>136.44999999999999</v>
          </cell>
          <cell r="U309">
            <v>138.69</v>
          </cell>
        </row>
        <row r="310">
          <cell r="H310">
            <v>108.52</v>
          </cell>
          <cell r="I310">
            <v>109.46</v>
          </cell>
          <cell r="J310">
            <v>112.17</v>
          </cell>
          <cell r="K310">
            <v>119</v>
          </cell>
          <cell r="L310">
            <v>122.97</v>
          </cell>
          <cell r="M310">
            <v>124.19</v>
          </cell>
          <cell r="N310">
            <v>125.57</v>
          </cell>
          <cell r="O310">
            <v>126.11</v>
          </cell>
          <cell r="P310">
            <v>129.44999999999999</v>
          </cell>
          <cell r="Q310">
            <v>138.43</v>
          </cell>
          <cell r="S310">
            <v>142.63</v>
          </cell>
          <cell r="T310">
            <v>144.80000000000001</v>
          </cell>
          <cell r="U310">
            <v>163.13</v>
          </cell>
        </row>
        <row r="311">
          <cell r="H311">
            <v>104.05608723135272</v>
          </cell>
          <cell r="I311">
            <v>106.13030025284449</v>
          </cell>
          <cell r="J311">
            <v>108.80531289506953</v>
          </cell>
          <cell r="K311">
            <v>112.41927623261694</v>
          </cell>
          <cell r="L311">
            <v>115.7383407079646</v>
          </cell>
          <cell r="M311">
            <v>118.33626422250316</v>
          </cell>
          <cell r="N311">
            <v>120.15291719342603</v>
          </cell>
          <cell r="O311">
            <v>122.82568900126422</v>
          </cell>
          <cell r="P311">
            <v>126.66518331226295</v>
          </cell>
          <cell r="Q311">
            <v>130.23171302149177</v>
          </cell>
          <cell r="S311">
            <v>135.16629582806573</v>
          </cell>
          <cell r="T311">
            <v>137.90342288242729</v>
          </cell>
          <cell r="U311">
            <v>141.85318268015169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SALIDA"/>
      <sheetName val="Gráficas"/>
    </sheetNames>
    <sheetDataSet>
      <sheetData sheetId="0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3" tint="-0.499984740745262"/>
    <pageSetUpPr fitToPage="1"/>
  </sheetPr>
  <dimension ref="A1:W51"/>
  <sheetViews>
    <sheetView showGridLines="0" zoomScaleNormal="100" zoomScaleSheetLayoutView="100" zoomScalePageLayoutView="150" workbookViewId="0">
      <selection activeCell="G4" sqref="G4"/>
    </sheetView>
  </sheetViews>
  <sheetFormatPr baseColWidth="10" defaultColWidth="10.85546875" defaultRowHeight="15" x14ac:dyDescent="0.2"/>
  <cols>
    <col min="1" max="1" width="1.85546875" style="6" customWidth="1"/>
    <col min="2" max="2" width="6.140625" style="6" customWidth="1"/>
    <col min="3" max="3" width="9.85546875" style="6" customWidth="1"/>
    <col min="4" max="5" width="7.85546875" style="6" customWidth="1"/>
    <col min="6" max="6" width="9" style="6" customWidth="1"/>
    <col min="7" max="20" width="9.28515625" style="6" customWidth="1"/>
    <col min="21" max="21" width="9.42578125" style="6" customWidth="1"/>
    <col min="22" max="22" width="12.85546875" style="6" customWidth="1"/>
    <col min="23" max="23" width="8.140625" style="6" customWidth="1"/>
    <col min="24" max="16384" width="10.85546875" style="6"/>
  </cols>
  <sheetData>
    <row r="1" spans="1:23" ht="15.75" x14ac:dyDescent="0.25">
      <c r="A1" s="3" t="s">
        <v>18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  <c r="T1" s="5"/>
      <c r="U1" s="4"/>
      <c r="V1" s="4"/>
      <c r="W1" s="227"/>
    </row>
    <row r="2" spans="1:23" ht="15.75" x14ac:dyDescent="0.25">
      <c r="A2" s="7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9"/>
      <c r="T2" s="9"/>
      <c r="U2" s="113"/>
      <c r="V2" s="113"/>
      <c r="W2" s="228"/>
    </row>
    <row r="3" spans="1:23" ht="15.75" x14ac:dyDescent="0.25">
      <c r="A3" s="7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9"/>
      <c r="T3" s="9"/>
      <c r="U3" s="113"/>
      <c r="V3" s="113"/>
      <c r="W3" s="228"/>
    </row>
    <row r="4" spans="1:23" ht="15.75" x14ac:dyDescent="0.25">
      <c r="A4" s="7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9"/>
      <c r="T4" s="9"/>
      <c r="U4" s="9"/>
      <c r="V4" s="9"/>
      <c r="W4" s="229"/>
    </row>
    <row r="5" spans="1:23" ht="15.75" x14ac:dyDescent="0.25">
      <c r="A5" s="7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9"/>
      <c r="T5" s="9"/>
      <c r="U5" s="9"/>
      <c r="V5" s="9"/>
      <c r="W5" s="229"/>
    </row>
    <row r="6" spans="1:23" ht="15.75" x14ac:dyDescent="0.25">
      <c r="A6" s="7"/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9"/>
      <c r="T6" s="9"/>
      <c r="U6" s="9"/>
      <c r="V6" s="9"/>
      <c r="W6" s="229"/>
    </row>
    <row r="7" spans="1:23" ht="15.75" x14ac:dyDescent="0.25">
      <c r="A7" s="7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9"/>
      <c r="T7" s="9"/>
      <c r="U7" s="9"/>
      <c r="V7" s="9"/>
      <c r="W7" s="229"/>
    </row>
    <row r="8" spans="1:23" ht="15.75" x14ac:dyDescent="0.25">
      <c r="A8" s="7"/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9"/>
      <c r="V8" s="9"/>
      <c r="W8" s="229"/>
    </row>
    <row r="9" spans="1:23" ht="15.75" x14ac:dyDescent="0.25">
      <c r="A9" s="7"/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9"/>
      <c r="V9" s="9"/>
      <c r="W9" s="229"/>
    </row>
    <row r="10" spans="1:23" ht="20.25" x14ac:dyDescent="0.3">
      <c r="A10" s="226"/>
      <c r="B10" s="354" t="s">
        <v>0</v>
      </c>
      <c r="C10" s="354"/>
      <c r="D10" s="354"/>
      <c r="E10" s="354"/>
      <c r="F10" s="354"/>
      <c r="G10" s="354"/>
      <c r="H10" s="354"/>
      <c r="I10" s="354"/>
      <c r="J10" s="354"/>
      <c r="K10" s="354"/>
      <c r="L10" s="354"/>
      <c r="M10" s="354"/>
      <c r="N10" s="354"/>
      <c r="O10" s="354"/>
      <c r="P10" s="354"/>
      <c r="Q10" s="354"/>
      <c r="R10" s="354"/>
      <c r="S10" s="354"/>
      <c r="T10" s="354"/>
      <c r="U10" s="354"/>
      <c r="V10" s="354"/>
      <c r="W10" s="355"/>
    </row>
    <row r="11" spans="1:23" ht="15.75" x14ac:dyDescent="0.25">
      <c r="A11" s="7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9"/>
      <c r="V11" s="9"/>
      <c r="W11" s="230"/>
    </row>
    <row r="12" spans="1:23" ht="15.75" x14ac:dyDescent="0.25">
      <c r="A12" s="7"/>
      <c r="B12" s="12"/>
      <c r="C12" s="11"/>
      <c r="D12" s="11"/>
      <c r="E12" s="11"/>
      <c r="F12" s="11"/>
      <c r="G12" s="11"/>
      <c r="H12" s="13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9"/>
      <c r="V12" s="9"/>
      <c r="W12" s="229"/>
    </row>
    <row r="13" spans="1:23" ht="16.5" x14ac:dyDescent="0.25">
      <c r="A13" s="7"/>
      <c r="B13" s="11"/>
      <c r="C13" s="19" t="s">
        <v>85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4" t="s">
        <v>252</v>
      </c>
      <c r="O13" s="9"/>
      <c r="P13" s="15"/>
      <c r="Q13" s="15"/>
      <c r="R13" s="11"/>
      <c r="S13" s="11"/>
      <c r="T13" s="11"/>
      <c r="U13" s="9"/>
      <c r="V13" s="9"/>
      <c r="W13" s="229"/>
    </row>
    <row r="14" spans="1:23" ht="16.5" customHeight="1" x14ac:dyDescent="0.25">
      <c r="A14" s="7"/>
      <c r="B14" s="12"/>
      <c r="C14" s="16" t="s">
        <v>142</v>
      </c>
      <c r="D14" s="112"/>
      <c r="E14" s="112"/>
      <c r="F14" s="112"/>
      <c r="G14" s="112"/>
      <c r="H14" s="13"/>
      <c r="I14" s="17"/>
      <c r="J14" s="112"/>
      <c r="K14" s="112"/>
      <c r="L14" s="13"/>
      <c r="M14" s="20"/>
      <c r="N14" s="18" t="s">
        <v>253</v>
      </c>
      <c r="O14" s="9"/>
      <c r="P14" s="15"/>
      <c r="Q14" s="15"/>
      <c r="R14" s="9"/>
      <c r="S14" s="9"/>
      <c r="T14" s="19"/>
      <c r="U14" s="9"/>
      <c r="V14" s="9"/>
      <c r="W14" s="229"/>
    </row>
    <row r="15" spans="1:23" x14ac:dyDescent="0.2">
      <c r="A15" s="7"/>
      <c r="B15" s="20"/>
      <c r="C15" s="16" t="s">
        <v>143</v>
      </c>
      <c r="D15" s="21"/>
      <c r="E15" s="21"/>
      <c r="F15" s="21"/>
      <c r="G15" s="21"/>
      <c r="H15" s="20"/>
      <c r="I15" s="9"/>
      <c r="J15" s="21"/>
      <c r="K15" s="21"/>
      <c r="L15" s="20"/>
      <c r="M15" s="20"/>
      <c r="N15" s="18" t="s">
        <v>254</v>
      </c>
      <c r="O15" s="9"/>
      <c r="P15" s="15"/>
      <c r="Q15" s="15"/>
      <c r="R15" s="9"/>
      <c r="S15" s="9"/>
      <c r="T15" s="21"/>
      <c r="U15" s="9"/>
      <c r="V15" s="9"/>
      <c r="W15" s="229"/>
    </row>
    <row r="16" spans="1:23" ht="16.5" x14ac:dyDescent="0.2">
      <c r="A16" s="7"/>
      <c r="B16" s="22"/>
      <c r="C16" s="14"/>
      <c r="D16" s="14"/>
      <c r="E16" s="14"/>
      <c r="F16" s="14"/>
      <c r="G16" s="14"/>
      <c r="H16" s="23"/>
      <c r="I16" s="9"/>
      <c r="J16" s="24"/>
      <c r="K16" s="24"/>
      <c r="L16" s="23"/>
      <c r="M16" s="20"/>
      <c r="N16" s="18" t="s">
        <v>255</v>
      </c>
      <c r="O16" s="9"/>
      <c r="P16" s="15"/>
      <c r="Q16" s="15"/>
      <c r="R16" s="9"/>
      <c r="S16" s="9"/>
      <c r="T16" s="25"/>
      <c r="U16" s="9"/>
      <c r="V16" s="9"/>
      <c r="W16" s="229"/>
    </row>
    <row r="17" spans="1:23" ht="16.5" customHeight="1" x14ac:dyDescent="0.2">
      <c r="A17" s="7"/>
      <c r="B17" s="14"/>
      <c r="C17" s="14" t="s">
        <v>216</v>
      </c>
      <c r="D17" s="14"/>
      <c r="E17" s="14"/>
      <c r="F17" s="14"/>
      <c r="G17" s="14"/>
      <c r="H17" s="13"/>
      <c r="I17" s="9"/>
      <c r="J17" s="21"/>
      <c r="K17" s="21"/>
      <c r="L17" s="23"/>
      <c r="M17" s="20"/>
      <c r="N17" s="18" t="s">
        <v>256</v>
      </c>
      <c r="O17" s="9"/>
      <c r="P17" s="15"/>
      <c r="Q17" s="15"/>
      <c r="R17" s="9"/>
      <c r="S17" s="9"/>
      <c r="T17" s="26"/>
      <c r="U17" s="9"/>
      <c r="V17" s="9"/>
      <c r="W17" s="229"/>
    </row>
    <row r="18" spans="1:23" ht="16.5" customHeight="1" x14ac:dyDescent="0.2">
      <c r="A18" s="7"/>
      <c r="B18" s="14"/>
      <c r="C18" s="114" t="s">
        <v>217</v>
      </c>
      <c r="D18" s="14"/>
      <c r="E18" s="14"/>
      <c r="F18" s="14"/>
      <c r="G18" s="14"/>
      <c r="H18" s="27"/>
      <c r="I18" s="9"/>
      <c r="J18" s="15"/>
      <c r="K18" s="15"/>
      <c r="L18" s="23"/>
      <c r="M18" s="20"/>
      <c r="N18" s="18" t="s">
        <v>257</v>
      </c>
      <c r="O18" s="9"/>
      <c r="P18" s="15"/>
      <c r="Q18" s="15"/>
      <c r="R18" s="9"/>
      <c r="S18" s="9"/>
      <c r="T18" s="26"/>
      <c r="U18" s="9"/>
      <c r="V18" s="9"/>
      <c r="W18" s="229"/>
    </row>
    <row r="19" spans="1:23" ht="16.5" customHeight="1" x14ac:dyDescent="0.2">
      <c r="A19" s="7"/>
      <c r="B19" s="14"/>
      <c r="C19" s="115" t="s">
        <v>218</v>
      </c>
      <c r="D19" s="14"/>
      <c r="E19" s="14"/>
      <c r="F19" s="14"/>
      <c r="G19" s="14"/>
      <c r="H19" s="13"/>
      <c r="I19" s="9"/>
      <c r="J19" s="15"/>
      <c r="K19" s="15"/>
      <c r="L19" s="23"/>
      <c r="M19" s="20"/>
      <c r="N19" s="18" t="s">
        <v>92</v>
      </c>
      <c r="O19" s="9"/>
      <c r="P19" s="15"/>
      <c r="Q19" s="15"/>
      <c r="R19" s="9"/>
      <c r="S19" s="9"/>
      <c r="T19" s="26"/>
      <c r="U19" s="9"/>
      <c r="V19" s="9"/>
      <c r="W19" s="229"/>
    </row>
    <row r="20" spans="1:23" ht="16.5" customHeight="1" x14ac:dyDescent="0.2">
      <c r="A20" s="7"/>
      <c r="B20" s="14"/>
      <c r="C20" s="115" t="s">
        <v>52</v>
      </c>
      <c r="D20" s="14"/>
      <c r="E20" s="14"/>
      <c r="F20" s="14"/>
      <c r="G20" s="14"/>
      <c r="H20" s="13"/>
      <c r="I20" s="9"/>
      <c r="J20" s="15"/>
      <c r="K20" s="15"/>
      <c r="L20" s="23"/>
      <c r="M20" s="20"/>
      <c r="N20" s="18" t="s">
        <v>93</v>
      </c>
      <c r="O20" s="9"/>
      <c r="P20" s="15"/>
      <c r="Q20" s="15"/>
      <c r="R20" s="9"/>
      <c r="S20" s="9"/>
      <c r="T20" s="26"/>
      <c r="U20" s="9"/>
      <c r="V20" s="9"/>
      <c r="W20" s="229"/>
    </row>
    <row r="21" spans="1:23" ht="16.5" customHeight="1" x14ac:dyDescent="0.2">
      <c r="A21" s="7"/>
      <c r="B21" s="14"/>
      <c r="C21" s="115" t="s">
        <v>32</v>
      </c>
      <c r="D21" s="14"/>
      <c r="E21" s="14"/>
      <c r="F21" s="14"/>
      <c r="G21" s="14"/>
      <c r="H21" s="27"/>
      <c r="I21" s="9"/>
      <c r="J21" s="28"/>
      <c r="K21" s="28"/>
      <c r="L21" s="23"/>
      <c r="M21" s="20"/>
      <c r="N21" s="18" t="s">
        <v>94</v>
      </c>
      <c r="O21" s="9"/>
      <c r="P21" s="15"/>
      <c r="Q21" s="15"/>
      <c r="R21" s="9"/>
      <c r="S21" s="9"/>
      <c r="T21" s="26"/>
      <c r="U21" s="9"/>
      <c r="V21" s="9"/>
      <c r="W21" s="229"/>
    </row>
    <row r="22" spans="1:23" ht="16.5" customHeight="1" x14ac:dyDescent="0.2">
      <c r="A22" s="7"/>
      <c r="B22" s="14"/>
      <c r="C22" s="115" t="s">
        <v>31</v>
      </c>
      <c r="D22" s="14"/>
      <c r="E22" s="14"/>
      <c r="F22" s="14"/>
      <c r="G22" s="14"/>
      <c r="H22" s="27"/>
      <c r="I22" s="9"/>
      <c r="J22" s="28"/>
      <c r="K22" s="28"/>
      <c r="L22" s="23"/>
      <c r="M22" s="20"/>
      <c r="N22" s="18" t="s">
        <v>95</v>
      </c>
      <c r="O22" s="9"/>
      <c r="P22" s="15"/>
      <c r="Q22" s="15"/>
      <c r="R22" s="9"/>
      <c r="S22" s="9"/>
      <c r="T22" s="26"/>
      <c r="U22" s="9"/>
      <c r="V22" s="9"/>
      <c r="W22" s="229"/>
    </row>
    <row r="23" spans="1:23" ht="16.5" customHeight="1" x14ac:dyDescent="0.2">
      <c r="A23" s="7"/>
      <c r="B23" s="14"/>
      <c r="C23" s="111" t="s">
        <v>90</v>
      </c>
      <c r="D23" s="14"/>
      <c r="E23" s="14"/>
      <c r="F23" s="14"/>
      <c r="G23" s="14"/>
      <c r="H23" s="23"/>
      <c r="I23" s="9"/>
      <c r="J23" s="28"/>
      <c r="K23" s="28"/>
      <c r="L23" s="23"/>
      <c r="M23" s="20"/>
      <c r="N23" s="18" t="s">
        <v>96</v>
      </c>
      <c r="O23" s="9"/>
      <c r="P23" s="15"/>
      <c r="Q23" s="15"/>
      <c r="R23" s="9"/>
      <c r="S23" s="9"/>
      <c r="T23" s="26"/>
      <c r="U23" s="9"/>
      <c r="V23" s="9"/>
      <c r="W23" s="229"/>
    </row>
    <row r="24" spans="1:23" ht="16.5" customHeight="1" x14ac:dyDescent="0.2">
      <c r="A24" s="7"/>
      <c r="B24" s="14"/>
      <c r="C24" s="18" t="s">
        <v>86</v>
      </c>
      <c r="D24" s="14"/>
      <c r="E24" s="14"/>
      <c r="F24" s="14"/>
      <c r="G24" s="14"/>
      <c r="H24" s="23"/>
      <c r="I24" s="9"/>
      <c r="J24" s="28"/>
      <c r="K24" s="28"/>
      <c r="L24" s="23"/>
      <c r="M24" s="20"/>
      <c r="N24" s="18" t="s">
        <v>101</v>
      </c>
      <c r="O24" s="9"/>
      <c r="P24" s="15"/>
      <c r="Q24" s="15"/>
      <c r="R24" s="9"/>
      <c r="S24" s="9"/>
      <c r="T24" s="26"/>
      <c r="U24" s="9"/>
      <c r="V24" s="9"/>
      <c r="W24" s="229"/>
    </row>
    <row r="25" spans="1:23" ht="16.5" customHeight="1" x14ac:dyDescent="0.2">
      <c r="A25" s="7"/>
      <c r="B25" s="14"/>
      <c r="C25" s="18" t="s">
        <v>91</v>
      </c>
      <c r="D25" s="14"/>
      <c r="E25" s="14"/>
      <c r="F25" s="14"/>
      <c r="G25" s="14"/>
      <c r="H25" s="27"/>
      <c r="I25" s="9"/>
      <c r="J25" s="28"/>
      <c r="K25" s="28"/>
      <c r="L25" s="23"/>
      <c r="M25" s="20"/>
      <c r="N25" s="18" t="s">
        <v>98</v>
      </c>
      <c r="O25" s="9"/>
      <c r="P25" s="15"/>
      <c r="Q25" s="15"/>
      <c r="R25" s="9"/>
      <c r="S25" s="9"/>
      <c r="T25" s="26"/>
      <c r="U25" s="9"/>
      <c r="V25" s="9"/>
      <c r="W25" s="229"/>
    </row>
    <row r="26" spans="1:23" ht="16.5" customHeight="1" x14ac:dyDescent="0.2">
      <c r="A26" s="7"/>
      <c r="B26" s="14"/>
      <c r="C26" s="16" t="s">
        <v>89</v>
      </c>
      <c r="D26" s="14"/>
      <c r="E26" s="14"/>
      <c r="F26" s="14"/>
      <c r="G26" s="14"/>
      <c r="H26" s="27"/>
      <c r="I26" s="9"/>
      <c r="J26" s="28"/>
      <c r="K26" s="28"/>
      <c r="L26" s="23"/>
      <c r="M26" s="20"/>
      <c r="N26" s="18" t="s">
        <v>99</v>
      </c>
      <c r="O26" s="9"/>
      <c r="P26" s="15"/>
      <c r="Q26" s="15"/>
      <c r="R26" s="9"/>
      <c r="S26" s="9"/>
      <c r="T26" s="26"/>
      <c r="U26" s="9"/>
      <c r="V26" s="9"/>
      <c r="W26" s="229"/>
    </row>
    <row r="27" spans="1:23" ht="16.5" customHeight="1" x14ac:dyDescent="0.2">
      <c r="A27" s="7"/>
      <c r="B27" s="14"/>
      <c r="C27" s="16" t="s">
        <v>219</v>
      </c>
      <c r="D27" s="14"/>
      <c r="E27" s="14"/>
      <c r="F27" s="14"/>
      <c r="G27" s="14"/>
      <c r="H27" s="29"/>
      <c r="I27" s="9"/>
      <c r="J27" s="15"/>
      <c r="K27" s="15"/>
      <c r="L27" s="23"/>
      <c r="M27" s="20"/>
      <c r="N27" s="18" t="s">
        <v>102</v>
      </c>
      <c r="O27" s="9"/>
      <c r="P27" s="15"/>
      <c r="Q27" s="15"/>
      <c r="R27" s="9"/>
      <c r="S27" s="9"/>
      <c r="T27" s="26"/>
      <c r="U27" s="9"/>
      <c r="V27" s="9"/>
      <c r="W27" s="229"/>
    </row>
    <row r="28" spans="1:23" ht="16.5" customHeight="1" x14ac:dyDescent="0.2">
      <c r="A28" s="7"/>
      <c r="B28" s="14"/>
      <c r="C28" s="16" t="s">
        <v>220</v>
      </c>
      <c r="D28" s="14"/>
      <c r="E28" s="14"/>
      <c r="F28" s="14"/>
      <c r="G28" s="14"/>
      <c r="H28" s="30"/>
      <c r="I28" s="9"/>
      <c r="J28" s="31"/>
      <c r="K28" s="31"/>
      <c r="L28" s="23"/>
      <c r="M28" s="20"/>
      <c r="N28" s="18" t="s">
        <v>258</v>
      </c>
      <c r="O28" s="9"/>
      <c r="P28" s="15"/>
      <c r="Q28" s="15"/>
      <c r="R28" s="9"/>
      <c r="S28" s="9"/>
      <c r="T28" s="26"/>
      <c r="U28" s="9"/>
      <c r="V28" s="9"/>
      <c r="W28" s="229"/>
    </row>
    <row r="29" spans="1:23" ht="16.5" customHeight="1" x14ac:dyDescent="0.2">
      <c r="A29" s="7"/>
      <c r="B29" s="14"/>
      <c r="C29" s="16" t="s">
        <v>221</v>
      </c>
      <c r="D29" s="14"/>
      <c r="E29" s="14"/>
      <c r="F29" s="14"/>
      <c r="G29" s="14"/>
      <c r="H29" s="15"/>
      <c r="I29" s="27"/>
      <c r="J29" s="15"/>
      <c r="K29" s="15"/>
      <c r="L29" s="23"/>
      <c r="M29" s="20"/>
      <c r="N29" s="18" t="s">
        <v>259</v>
      </c>
      <c r="O29" s="9"/>
      <c r="P29" s="15"/>
      <c r="Q29" s="15"/>
      <c r="R29" s="9"/>
      <c r="S29" s="9"/>
      <c r="T29" s="26"/>
      <c r="U29" s="32"/>
      <c r="V29" s="32"/>
      <c r="W29" s="231"/>
    </row>
    <row r="30" spans="1:23" ht="9.75" customHeight="1" x14ac:dyDescent="0.2">
      <c r="A30" s="7"/>
      <c r="B30" s="14"/>
      <c r="C30" s="14"/>
      <c r="D30" s="14"/>
      <c r="E30" s="14"/>
      <c r="F30" s="14"/>
      <c r="G30" s="14"/>
      <c r="H30" s="15"/>
      <c r="I30" s="33"/>
      <c r="J30" s="15"/>
      <c r="K30" s="15"/>
      <c r="L30" s="23"/>
      <c r="M30" s="20"/>
      <c r="N30" s="18"/>
      <c r="O30" s="9"/>
      <c r="P30" s="9"/>
      <c r="Q30" s="13"/>
      <c r="R30" s="9"/>
      <c r="S30" s="9"/>
      <c r="T30" s="26"/>
      <c r="U30" s="9"/>
      <c r="V30" s="9"/>
      <c r="W30" s="229"/>
    </row>
    <row r="31" spans="1:23" ht="16.5" x14ac:dyDescent="0.25">
      <c r="A31" s="7"/>
      <c r="B31" s="9"/>
      <c r="C31" s="9"/>
      <c r="D31" s="9"/>
      <c r="E31" s="9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34"/>
      <c r="R31" s="34"/>
      <c r="S31" s="35"/>
      <c r="T31" s="35"/>
      <c r="U31" s="9"/>
      <c r="V31" s="9"/>
      <c r="W31" s="229"/>
    </row>
    <row r="32" spans="1:23" ht="16.5" x14ac:dyDescent="0.25">
      <c r="A32" s="7"/>
      <c r="B32" s="9"/>
      <c r="C32" s="9"/>
      <c r="D32" s="9"/>
      <c r="E32" s="9"/>
      <c r="F32" s="15"/>
      <c r="G32" s="15"/>
      <c r="H32" s="23"/>
      <c r="I32" s="36"/>
      <c r="J32" s="36"/>
      <c r="K32" s="36"/>
      <c r="L32" s="17"/>
      <c r="M32" s="17"/>
      <c r="N32" s="37"/>
      <c r="O32" s="37"/>
      <c r="P32" s="37"/>
      <c r="Q32" s="23"/>
      <c r="R32" s="38"/>
      <c r="S32" s="39"/>
      <c r="T32" s="39"/>
      <c r="U32" s="9"/>
      <c r="V32" s="9"/>
      <c r="W32" s="229"/>
    </row>
    <row r="33" spans="1:23" ht="16.5" x14ac:dyDescent="0.25">
      <c r="A33" s="7"/>
      <c r="B33" s="9"/>
      <c r="C33" s="9"/>
      <c r="D33" s="9"/>
      <c r="E33" s="9"/>
      <c r="F33" s="15"/>
      <c r="G33" s="15"/>
      <c r="H33" s="21"/>
      <c r="I33" s="15"/>
      <c r="J33" s="15"/>
      <c r="K33" s="15"/>
      <c r="L33" s="9"/>
      <c r="M33" s="9"/>
      <c r="N33" s="15"/>
      <c r="O33" s="15"/>
      <c r="P33" s="15"/>
      <c r="Q33" s="21"/>
      <c r="R33" s="34"/>
      <c r="S33" s="35"/>
      <c r="T33" s="35"/>
      <c r="U33" s="9"/>
      <c r="V33" s="9"/>
      <c r="W33" s="229"/>
    </row>
    <row r="34" spans="1:23" ht="16.5" x14ac:dyDescent="0.25">
      <c r="A34" s="7"/>
      <c r="B34" s="9"/>
      <c r="C34" s="9"/>
      <c r="D34" s="9"/>
      <c r="E34" s="9"/>
      <c r="F34" s="15"/>
      <c r="G34" s="15"/>
      <c r="H34" s="21"/>
      <c r="I34" s="15"/>
      <c r="J34" s="15"/>
      <c r="K34" s="15"/>
      <c r="L34" s="9"/>
      <c r="M34" s="9"/>
      <c r="N34" s="15"/>
      <c r="O34" s="15"/>
      <c r="P34" s="15"/>
      <c r="Q34" s="21"/>
      <c r="R34" s="34"/>
      <c r="S34" s="35"/>
      <c r="T34" s="35"/>
      <c r="U34" s="9"/>
      <c r="V34" s="9"/>
      <c r="W34" s="229"/>
    </row>
    <row r="35" spans="1:23" ht="16.5" x14ac:dyDescent="0.25">
      <c r="A35" s="7"/>
      <c r="B35" s="9"/>
      <c r="C35" s="14" t="s">
        <v>103</v>
      </c>
      <c r="D35" s="15"/>
      <c r="E35" s="15"/>
      <c r="F35" s="15"/>
      <c r="G35" s="15"/>
      <c r="H35" s="13"/>
      <c r="I35" s="15"/>
      <c r="J35" s="15"/>
      <c r="K35" s="15"/>
      <c r="L35" s="9"/>
      <c r="M35" s="9"/>
      <c r="N35" s="14" t="s">
        <v>5</v>
      </c>
      <c r="O35" s="40"/>
      <c r="P35" s="40"/>
      <c r="Q35" s="40"/>
      <c r="R35" s="13"/>
      <c r="S35" s="41"/>
      <c r="T35" s="42"/>
      <c r="U35" s="35"/>
      <c r="V35" s="35"/>
      <c r="W35" s="229"/>
    </row>
    <row r="36" spans="1:23" ht="16.5" x14ac:dyDescent="0.25">
      <c r="A36" s="7"/>
      <c r="B36" s="9"/>
      <c r="C36" s="18" t="s">
        <v>104</v>
      </c>
      <c r="D36" s="15"/>
      <c r="E36" s="15"/>
      <c r="F36" s="15"/>
      <c r="G36" s="15"/>
      <c r="H36" s="13"/>
      <c r="I36" s="15"/>
      <c r="J36" s="15"/>
      <c r="K36" s="15"/>
      <c r="L36" s="9"/>
      <c r="M36" s="9"/>
      <c r="N36" s="43" t="s">
        <v>73</v>
      </c>
      <c r="O36" s="40"/>
      <c r="P36" s="40"/>
      <c r="Q36" s="9"/>
      <c r="R36" s="13"/>
      <c r="S36" s="9"/>
      <c r="T36" s="42"/>
      <c r="U36" s="35"/>
      <c r="V36" s="35"/>
      <c r="W36" s="229"/>
    </row>
    <row r="37" spans="1:23" ht="16.5" x14ac:dyDescent="0.25">
      <c r="A37" s="7"/>
      <c r="B37" s="9"/>
      <c r="C37" s="18" t="s">
        <v>105</v>
      </c>
      <c r="D37" s="15"/>
      <c r="E37" s="15"/>
      <c r="F37" s="15"/>
      <c r="G37" s="15"/>
      <c r="H37" s="13"/>
      <c r="I37" s="15"/>
      <c r="J37" s="15"/>
      <c r="K37" s="15"/>
      <c r="L37" s="9"/>
      <c r="M37" s="9"/>
      <c r="N37" s="338" t="s">
        <v>74</v>
      </c>
      <c r="O37" s="9"/>
      <c r="P37" s="9"/>
      <c r="Q37" s="9"/>
      <c r="R37" s="13"/>
      <c r="S37" s="41"/>
      <c r="T37" s="42"/>
      <c r="U37" s="35"/>
      <c r="V37" s="35"/>
      <c r="W37" s="229"/>
    </row>
    <row r="38" spans="1:23" ht="16.5" x14ac:dyDescent="0.25">
      <c r="A38" s="7"/>
      <c r="B38" s="9"/>
      <c r="C38" s="18" t="s">
        <v>106</v>
      </c>
      <c r="D38" s="15"/>
      <c r="E38" s="15"/>
      <c r="F38" s="15"/>
      <c r="G38" s="15"/>
      <c r="H38" s="13"/>
      <c r="I38" s="15"/>
      <c r="J38" s="15"/>
      <c r="K38" s="15"/>
      <c r="L38" s="9"/>
      <c r="M38" s="9"/>
      <c r="N38" s="338" t="s">
        <v>76</v>
      </c>
      <c r="O38" s="9"/>
      <c r="P38" s="9"/>
      <c r="Q38" s="9"/>
      <c r="R38" s="13"/>
      <c r="S38" s="41"/>
      <c r="T38" s="42"/>
      <c r="U38" s="35"/>
      <c r="V38" s="35"/>
      <c r="W38" s="229"/>
    </row>
    <row r="39" spans="1:23" ht="16.5" x14ac:dyDescent="0.25">
      <c r="A39" s="7"/>
      <c r="B39" s="9"/>
      <c r="C39" s="18" t="s">
        <v>108</v>
      </c>
      <c r="D39" s="15"/>
      <c r="E39" s="15"/>
      <c r="F39" s="15"/>
      <c r="G39" s="15"/>
      <c r="H39" s="13"/>
      <c r="I39" s="15"/>
      <c r="J39" s="15"/>
      <c r="K39" s="15"/>
      <c r="L39" s="9"/>
      <c r="M39" s="9"/>
      <c r="N39" s="9"/>
      <c r="O39" s="9"/>
      <c r="P39" s="9"/>
      <c r="Q39" s="40"/>
      <c r="R39" s="13"/>
      <c r="S39" s="41"/>
      <c r="T39" s="42"/>
      <c r="U39" s="35"/>
      <c r="V39" s="35"/>
      <c r="W39" s="229"/>
    </row>
    <row r="40" spans="1:23" ht="16.5" x14ac:dyDescent="0.25">
      <c r="A40" s="7"/>
      <c r="B40" s="9"/>
      <c r="C40" s="18" t="s">
        <v>109</v>
      </c>
      <c r="D40" s="15"/>
      <c r="E40" s="15"/>
      <c r="F40" s="15"/>
      <c r="G40" s="15"/>
      <c r="H40" s="13"/>
      <c r="I40" s="15"/>
      <c r="J40" s="15"/>
      <c r="K40" s="15"/>
      <c r="L40" s="9"/>
      <c r="M40" s="9"/>
      <c r="N40" s="15"/>
      <c r="O40" s="40"/>
      <c r="P40" s="40"/>
      <c r="Q40" s="40"/>
      <c r="R40" s="13"/>
      <c r="S40" s="41"/>
      <c r="T40" s="42"/>
      <c r="U40" s="35"/>
      <c r="V40" s="35"/>
      <c r="W40" s="229"/>
    </row>
    <row r="41" spans="1:23" ht="16.5" x14ac:dyDescent="0.25">
      <c r="A41" s="7"/>
      <c r="B41" s="9"/>
      <c r="C41" s="18" t="s">
        <v>83</v>
      </c>
      <c r="D41" s="15"/>
      <c r="E41" s="15"/>
      <c r="F41" s="15"/>
      <c r="G41" s="15"/>
      <c r="H41" s="13"/>
      <c r="I41" s="15"/>
      <c r="J41" s="15"/>
      <c r="K41" s="15"/>
      <c r="L41" s="9"/>
      <c r="M41" s="9"/>
      <c r="N41" s="15"/>
      <c r="O41" s="15"/>
      <c r="P41" s="15"/>
      <c r="Q41" s="21"/>
      <c r="R41" s="34"/>
      <c r="S41" s="35"/>
      <c r="T41" s="35"/>
      <c r="U41" s="9"/>
      <c r="V41" s="9"/>
      <c r="W41" s="229"/>
    </row>
    <row r="42" spans="1:23" ht="16.5" x14ac:dyDescent="0.25">
      <c r="A42" s="7"/>
      <c r="B42" s="9"/>
      <c r="C42" s="18" t="s">
        <v>82</v>
      </c>
      <c r="D42" s="15"/>
      <c r="E42" s="15"/>
      <c r="F42" s="15"/>
      <c r="G42" s="15"/>
      <c r="H42" s="13"/>
      <c r="I42" s="15"/>
      <c r="J42" s="15"/>
      <c r="K42" s="15"/>
      <c r="L42" s="9"/>
      <c r="M42" s="9"/>
      <c r="N42" s="15"/>
      <c r="O42" s="15"/>
      <c r="P42" s="15"/>
      <c r="Q42" s="21"/>
      <c r="R42" s="34"/>
      <c r="S42" s="35"/>
      <c r="T42" s="35"/>
      <c r="U42" s="9"/>
      <c r="V42" s="9"/>
      <c r="W42" s="229"/>
    </row>
    <row r="43" spans="1:23" ht="16.5" x14ac:dyDescent="0.25">
      <c r="A43" s="7"/>
      <c r="B43" s="9"/>
      <c r="C43" s="9"/>
      <c r="D43" s="9"/>
      <c r="E43" s="9"/>
      <c r="F43" s="15"/>
      <c r="G43" s="15"/>
      <c r="H43" s="13"/>
      <c r="I43" s="15"/>
      <c r="J43" s="15"/>
      <c r="K43" s="15"/>
      <c r="L43" s="9"/>
      <c r="M43" s="9"/>
      <c r="N43" s="40"/>
      <c r="O43" s="40"/>
      <c r="P43" s="40"/>
      <c r="Q43" s="13"/>
      <c r="R43" s="41"/>
      <c r="S43" s="42"/>
      <c r="T43" s="35"/>
      <c r="U43" s="9"/>
      <c r="V43" s="9"/>
      <c r="W43" s="229"/>
    </row>
    <row r="44" spans="1:23" ht="16.5" x14ac:dyDescent="0.25">
      <c r="A44" s="7"/>
      <c r="B44" s="9"/>
      <c r="C44" s="9"/>
      <c r="D44" s="9"/>
      <c r="E44" s="9"/>
      <c r="F44" s="15"/>
      <c r="G44" s="15"/>
      <c r="H44" s="13"/>
      <c r="I44" s="15"/>
      <c r="J44" s="15"/>
      <c r="K44" s="15"/>
      <c r="L44" s="9"/>
      <c r="M44" s="9"/>
      <c r="N44" s="40"/>
      <c r="O44" s="40"/>
      <c r="P44" s="40"/>
      <c r="Q44" s="13"/>
      <c r="R44" s="41"/>
      <c r="S44" s="42"/>
      <c r="T44" s="35"/>
      <c r="U44" s="9"/>
      <c r="V44" s="9"/>
      <c r="W44" s="229"/>
    </row>
    <row r="45" spans="1:23" x14ac:dyDescent="0.2">
      <c r="A45" s="7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229"/>
    </row>
    <row r="46" spans="1:23" ht="16.5" x14ac:dyDescent="0.25">
      <c r="A46" s="7"/>
      <c r="B46" s="9"/>
      <c r="C46" s="15"/>
      <c r="D46" s="15"/>
      <c r="E46" s="15"/>
      <c r="F46" s="15"/>
      <c r="G46" s="15"/>
      <c r="H46" s="13"/>
      <c r="I46" s="15"/>
      <c r="J46" s="15"/>
      <c r="K46" s="15"/>
      <c r="L46" s="9"/>
      <c r="M46" s="9"/>
      <c r="N46" s="40"/>
      <c r="O46" s="40"/>
      <c r="P46" s="40"/>
      <c r="Q46" s="13"/>
      <c r="R46" s="41"/>
      <c r="S46" s="42"/>
      <c r="T46" s="35"/>
      <c r="U46" s="9"/>
      <c r="V46" s="9"/>
      <c r="W46" s="229"/>
    </row>
    <row r="47" spans="1:23" ht="16.5" x14ac:dyDescent="0.25">
      <c r="A47" s="7"/>
      <c r="B47" s="9"/>
      <c r="C47" s="15"/>
      <c r="D47" s="15"/>
      <c r="E47" s="15"/>
      <c r="F47" s="15"/>
      <c r="G47" s="15"/>
      <c r="H47" s="44"/>
      <c r="I47" s="15"/>
      <c r="J47" s="15"/>
      <c r="K47" s="15"/>
      <c r="L47" s="9"/>
      <c r="M47" s="9"/>
      <c r="N47" s="40"/>
      <c r="O47" s="40"/>
      <c r="P47" s="40"/>
      <c r="Q47" s="13"/>
      <c r="R47" s="41"/>
      <c r="S47" s="42"/>
      <c r="T47" s="35"/>
      <c r="U47" s="9"/>
      <c r="V47" s="9"/>
      <c r="W47" s="229"/>
    </row>
    <row r="48" spans="1:23" ht="16.5" x14ac:dyDescent="0.25">
      <c r="A48" s="7"/>
      <c r="B48" s="9"/>
      <c r="C48" s="15"/>
      <c r="D48" s="15"/>
      <c r="E48" s="15"/>
      <c r="F48" s="15"/>
      <c r="G48" s="15"/>
      <c r="H48" s="15"/>
      <c r="I48" s="15"/>
      <c r="J48" s="15"/>
      <c r="K48" s="15"/>
      <c r="L48" s="45"/>
      <c r="M48" s="45"/>
      <c r="N48" s="40"/>
      <c r="O48" s="40"/>
      <c r="P48" s="40"/>
      <c r="Q48" s="13"/>
      <c r="R48" s="41"/>
      <c r="S48" s="42"/>
      <c r="T48" s="35"/>
      <c r="U48" s="9"/>
      <c r="V48" s="9"/>
      <c r="W48" s="229"/>
    </row>
    <row r="49" spans="1:23" x14ac:dyDescent="0.2">
      <c r="A49" s="101" t="s">
        <v>324</v>
      </c>
      <c r="B49" s="9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34"/>
      <c r="R49" s="34"/>
      <c r="S49" s="34"/>
      <c r="T49" s="34"/>
      <c r="U49" s="9"/>
      <c r="V49" s="9"/>
      <c r="W49" s="229"/>
    </row>
    <row r="50" spans="1:23" x14ac:dyDescent="0.2">
      <c r="A50" s="162" t="s">
        <v>172</v>
      </c>
      <c r="B50" s="9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34"/>
      <c r="R50" s="34"/>
      <c r="S50" s="34"/>
      <c r="T50" s="34"/>
      <c r="U50" s="9"/>
      <c r="V50" s="9"/>
      <c r="W50" s="229"/>
    </row>
    <row r="51" spans="1:23" x14ac:dyDescent="0.2">
      <c r="A51" s="329" t="s">
        <v>249</v>
      </c>
      <c r="B51" s="225"/>
      <c r="C51" s="225"/>
      <c r="D51" s="225"/>
      <c r="E51" s="225"/>
      <c r="F51" s="225"/>
      <c r="G51" s="225"/>
      <c r="H51" s="225"/>
      <c r="I51" s="225"/>
      <c r="J51" s="225"/>
      <c r="K51" s="225"/>
      <c r="L51" s="225"/>
      <c r="M51" s="225"/>
      <c r="N51" s="225"/>
      <c r="O51" s="225"/>
      <c r="P51" s="225"/>
      <c r="Q51" s="225"/>
      <c r="R51" s="225"/>
      <c r="S51" s="225"/>
      <c r="T51" s="225"/>
      <c r="U51" s="225"/>
      <c r="V51" s="225"/>
      <c r="W51" s="232"/>
    </row>
  </sheetData>
  <mergeCells count="1">
    <mergeCell ref="B10:W10"/>
  </mergeCells>
  <phoneticPr fontId="8" type="noConversion"/>
  <hyperlinks>
    <hyperlink ref="C14" location="'Mercado Laboral (personas)'!A1" display="Principales indicadores estadistico del mercado laboral (personas)"/>
    <hyperlink ref="C15" location="' Mercado Laboral (tasas)'!A1" display="Principales indicadores estadistico del mercado laboral (tasas)"/>
    <hyperlink ref="C19" location="'Mercado laboral añocorr(Sexo)'!A1" display="Principales indicadores estadísticos del mercado laboral para Bogotá, según sexo, año corrido"/>
    <hyperlink ref="C20" location="'Tasa Global Part %.(Sexo)'!A1" display="Tasa global de participación en Bogotá, mujeres y hombres"/>
    <hyperlink ref="C21" location="'Tasa Ocupación %.(Sexo)'!A1" display="Tasa de ocupación en Bogotá, mujeres y hombres"/>
    <hyperlink ref="C22" location="'Tasa Desocupación %.(Sexo)'!A1" display="Tasa de desocupación en Bogotá, mujeres y hombres"/>
    <hyperlink ref="C23" location="'Tasa Ocup. % Ciudades Hombres'!A1" display="Tasa de ocupación hombres en Bogotá y 13 ciudades"/>
    <hyperlink ref="C24" location="'Tasa Desocup.% Ciudades Hombres'!A1" display="Tasa de desocupación hombres en Bogotá y 13 ciudades"/>
    <hyperlink ref="C25" location="'Tasa Ocup.% Ciudades Mujer'!A1" display="Tasa de ocupación mujeres en Bogotá y 13 ciudades"/>
    <hyperlink ref="C26" location="'Tasa Desocup.% Ciudades Mujer'!A1" display="Tasa de desocupación mujeres en Bogotá y 13 ciudades"/>
    <hyperlink ref="C27" location="'Ramas Ocupados Sexo'!A1" display="Ocupados en Bogotá según ramas por sexo"/>
    <hyperlink ref="C28" location="'Posición Ocupados Sexo'!A1" display="Ocupados en Bogotá según posición ocupacional por sexo"/>
    <hyperlink ref="C29" location="'Nivel Educativo Ocupados Sexo'!A1" display="Ocupados en Bogotá según nivel educativo por sexo"/>
    <hyperlink ref="N14" location="'Mercado laboral (Etario) '!A1" display="Principales indicadores estadísticos del mercado laboral para Bogotá, según grupos etarios (personas)"/>
    <hyperlink ref="N15" location="' Etáreo Mercado Laboral (tasas)'!A1" display="Principales indicadores estadísticos del mercado laboral para Bogotá, según grupos etáreos (tasas)"/>
    <hyperlink ref="N16" location="'Tasa Global Part %.(etario)'!A1" display="Tasa global de participación en Bogotá según rango etario"/>
    <hyperlink ref="N17" location="'Tasa ocupación %.(etario)'!A1" display="Tasa de ocupación en Bogotá según rango etario"/>
    <hyperlink ref="N18" location="'Tasa desocupación %.(etario)'!A1" display="Tasa de desocupación en Bogotá según rango etario"/>
    <hyperlink ref="N19" location="'TGP% Ciudades 14 a 28 años'!A1" display="Tasa global de participación Bogotá y 13 ciudades, rango 14 a 28 años"/>
    <hyperlink ref="N20" location="'TGP% Ciudades 29 a 45 años'!A1" display="Tasa global de participación Bogotá y 13 ciudades, rango 29 a 45 años"/>
    <hyperlink ref="N21" location="'TGP% Ciudades 46 años y más'!A1" display="Tasa global de participación Bogotá y 13 ciudades, rango 46 años y más"/>
    <hyperlink ref="N22" location="'Tasa Ocup%Ciudades 14 a 28 años'!A1" display="Tasa de ocupación Bogotá y 13 ciudades, rango 14 a 28 años"/>
    <hyperlink ref="N23" location="'Tasa Ocup%Ciudades 29 a 45 años'!A1" display="Tasa de ocupación Bogotá y 13 ciudades, rango 29 a 45 años"/>
    <hyperlink ref="N24" location="'Tasa Ocup%.Ciudades 46 añosymás'!A1" display="Tasa de ocupación Bogotá y 13 ciudades, rango 46 años y más"/>
    <hyperlink ref="N25" location="'Tasa desocup%Ciudades 14 a 28 '!A1" display="Tasa de desocupación Bogotá y 13 ciudades, rango 14 a 28 años"/>
    <hyperlink ref="N26" location="'Tasa desocup%Ciudades 29 a 45'!A1" display="Tasa de desocupación Bogotá y 13 ciudades, rango 29 a 45 años"/>
    <hyperlink ref="N27" location="'Tasa desocup%.Ciudades 46 años'!A1" display="Tasa de desocupación Bogotá y 13 ciudades, rango 46 años y más"/>
    <hyperlink ref="N28" location="'Ramas Ocupados etario '!A1" display="Ocupados en Bogotá según ramas de actividad económica por rango etario"/>
    <hyperlink ref="N29" location="'Posición Ocupados etario'!A1" display="Ocupados en Bogotá según posición ocupacional por rango etario"/>
    <hyperlink ref="C36" location="'Informalidad (personas)'!A1" display="Principales indicadores de informalidad del mercado laboral para Bogotá"/>
    <hyperlink ref="C37" location="'Tasa informalidad Bogotá'!A1" display="Tasa de informalidad en Bogotá, definición DANE vs definición Fuerte"/>
    <hyperlink ref="C38" location="'Tasa Infor% Ciudades (DANE)'!A1" display="Tasa de informalidad , Bogotá y  13 ciudades, def. DANE"/>
    <hyperlink ref="C39" location="'Tasa Infor% Ciudades (Fuerte)'!A1" display="Tasa de informalidad , Bogotá y  13 ciudades, def. Fuerte"/>
    <hyperlink ref="C40" location="'Informalidad (ramas)'!A1" display="Total informales y formales  en Bogotá según ramas de actividad, def. fuerte"/>
    <hyperlink ref="C41" location="'Informalidad (posición)'!A1" display="Total informales y formales  en Bogotá según posición ocupacional, def. fuerte"/>
    <hyperlink ref="C42" location="'Informalidad (nivel educativo)'!A1" display="Total informales y formales  en Bogotá según nivel educativo, def. fuerte"/>
    <hyperlink ref="N36" location="'Desocupación (semanas)'!A1" display="Promedio de semanas buscando trabajo en Bogotá"/>
    <hyperlink ref="N37" location="'Desocupación (semanas) ciudades'!A1" display="Promedio de semanas buscando trabajo, Bogotá y 13 ciudades"/>
    <hyperlink ref="N38" location="'Desocupación (semana)educación'!A1" display="Promedio de semanas buscando trabajo en Bogotá, según nivel educativo"/>
    <hyperlink ref="C18" location="'Mercado laboral trim (Sexo) '!A1" display="Principales indicadores estadísticos del mercado laboral para Bogotá, según sexo, trimestre"/>
  </hyperlinks>
  <printOptions horizontalCentered="1" verticalCentered="1"/>
  <pageMargins left="0.70866141732283472" right="0.70866141732283472" top="0.78740157480314965" bottom="0.59055118110236227" header="0.31496062992125984" footer="0.31496062992125984"/>
  <pageSetup scale="59" orientation="landscape" r:id="rId1"/>
  <headerFooter alignWithMargins="0">
    <oddFooter>&amp;C&amp;"-,Negrita"&amp;12&amp;K004559Índice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Y54"/>
  <sheetViews>
    <sheetView showGridLines="0" zoomScaleNormal="100" zoomScaleSheetLayoutView="100" workbookViewId="0">
      <selection activeCell="B13" sqref="B13:Q28"/>
    </sheetView>
  </sheetViews>
  <sheetFormatPr baseColWidth="10" defaultColWidth="10.85546875" defaultRowHeight="15" x14ac:dyDescent="0.2"/>
  <cols>
    <col min="1" max="1" width="1.85546875" style="6" customWidth="1"/>
    <col min="2" max="2" width="16.42578125" style="6" customWidth="1"/>
    <col min="3" max="4" width="13.28515625" style="6" customWidth="1"/>
    <col min="5" max="5" width="15.140625" style="6" customWidth="1"/>
    <col min="6" max="6" width="8.85546875" style="6" customWidth="1"/>
    <col min="7" max="7" width="11.5703125" style="6" customWidth="1"/>
    <col min="8" max="8" width="14.42578125" style="6" customWidth="1"/>
    <col min="9" max="9" width="15.140625" style="6" customWidth="1"/>
    <col min="10" max="10" width="1.85546875" style="6" customWidth="1"/>
    <col min="11" max="11" width="10.85546875" style="6"/>
    <col min="12" max="12" width="14.28515625" style="6" bestFit="1" customWidth="1"/>
    <col min="13" max="13" width="7.140625" style="6" bestFit="1" customWidth="1"/>
    <col min="14" max="14" width="10.85546875" style="6"/>
    <col min="15" max="15" width="14.42578125" style="6" bestFit="1" customWidth="1"/>
    <col min="16" max="21" width="10.85546875" style="6"/>
    <col min="22" max="22" width="10.85546875" style="134"/>
    <col min="23" max="16384" width="10.85546875" style="6"/>
  </cols>
  <sheetData>
    <row r="1" spans="1:25" ht="15.75" x14ac:dyDescent="0.25">
      <c r="A1" s="3"/>
      <c r="B1" s="4"/>
      <c r="C1" s="4"/>
      <c r="D1" s="4"/>
      <c r="E1" s="4"/>
      <c r="F1" s="4"/>
      <c r="G1" s="4"/>
      <c r="H1" s="4"/>
      <c r="I1" s="4"/>
      <c r="J1" s="271"/>
      <c r="K1" s="9"/>
    </row>
    <row r="2" spans="1:25" ht="15.75" x14ac:dyDescent="0.25">
      <c r="A2" s="7"/>
      <c r="B2" s="218"/>
      <c r="C2" s="218"/>
      <c r="D2" s="218"/>
      <c r="E2" s="218"/>
      <c r="F2" s="218"/>
      <c r="G2" s="218"/>
      <c r="H2" s="218"/>
      <c r="I2" s="218"/>
      <c r="J2" s="229"/>
      <c r="K2" s="9"/>
    </row>
    <row r="3" spans="1:25" ht="15.75" x14ac:dyDescent="0.25">
      <c r="A3" s="7"/>
      <c r="B3" s="218"/>
      <c r="C3" s="218"/>
      <c r="D3" s="218"/>
      <c r="E3" s="218"/>
      <c r="F3" s="218"/>
      <c r="G3" s="218"/>
      <c r="H3" s="218"/>
      <c r="I3" s="218"/>
      <c r="J3" s="229"/>
      <c r="K3" s="9"/>
    </row>
    <row r="4" spans="1:25" ht="15.75" x14ac:dyDescent="0.25">
      <c r="A4" s="7"/>
      <c r="B4" s="218"/>
      <c r="C4" s="218"/>
      <c r="D4" s="218"/>
      <c r="E4" s="218"/>
      <c r="F4" s="218"/>
      <c r="G4" s="218"/>
      <c r="H4" s="218"/>
      <c r="I4" s="218"/>
      <c r="J4" s="229"/>
      <c r="K4" s="9"/>
      <c r="M4" s="68"/>
      <c r="N4" s="68"/>
      <c r="O4" s="68"/>
    </row>
    <row r="5" spans="1:25" ht="15.75" x14ac:dyDescent="0.25">
      <c r="A5" s="7"/>
      <c r="B5" s="218"/>
      <c r="C5" s="218"/>
      <c r="D5" s="218"/>
      <c r="E5" s="218"/>
      <c r="F5" s="218"/>
      <c r="G5" s="218"/>
      <c r="H5" s="218"/>
      <c r="I5" s="218"/>
      <c r="J5" s="229"/>
      <c r="K5" s="9"/>
      <c r="M5" s="68"/>
      <c r="N5" s="68"/>
      <c r="O5" s="68"/>
      <c r="V5" s="68"/>
      <c r="W5" s="68"/>
      <c r="X5" s="68"/>
    </row>
    <row r="6" spans="1:25" ht="15.75" x14ac:dyDescent="0.25">
      <c r="A6" s="7"/>
      <c r="B6" s="218"/>
      <c r="C6" s="218"/>
      <c r="D6" s="218"/>
      <c r="E6" s="218"/>
      <c r="F6" s="218"/>
      <c r="G6" s="218"/>
      <c r="H6" s="218"/>
      <c r="I6" s="218"/>
      <c r="J6" s="229"/>
      <c r="K6" s="9"/>
      <c r="M6" s="68"/>
      <c r="N6" s="68"/>
      <c r="O6" s="68"/>
      <c r="V6" s="6"/>
    </row>
    <row r="7" spans="1:25" ht="15.75" x14ac:dyDescent="0.25">
      <c r="A7" s="7"/>
      <c r="B7" s="218"/>
      <c r="C7" s="358" t="s">
        <v>86</v>
      </c>
      <c r="D7" s="358"/>
      <c r="E7" s="358"/>
      <c r="F7" s="358"/>
      <c r="G7" s="358"/>
      <c r="H7" s="358"/>
      <c r="I7" s="358"/>
      <c r="J7" s="229"/>
      <c r="K7" s="140"/>
      <c r="L7" s="66"/>
      <c r="M7" s="66"/>
      <c r="N7" s="66"/>
      <c r="O7" s="66"/>
      <c r="P7" s="66"/>
      <c r="Q7" s="66"/>
      <c r="R7" s="66"/>
      <c r="S7" s="66"/>
      <c r="T7" s="66"/>
      <c r="U7" s="66"/>
      <c r="V7" s="68"/>
      <c r="W7" s="66"/>
      <c r="X7" s="66"/>
      <c r="Y7" s="66"/>
    </row>
    <row r="8" spans="1:25" ht="15.75" x14ac:dyDescent="0.25">
      <c r="A8" s="7"/>
      <c r="B8" s="218"/>
      <c r="C8" s="358" t="s">
        <v>241</v>
      </c>
      <c r="D8" s="358"/>
      <c r="E8" s="358"/>
      <c r="F8" s="358"/>
      <c r="G8" s="358"/>
      <c r="H8" s="358"/>
      <c r="I8" s="358"/>
      <c r="J8" s="229"/>
      <c r="K8" s="140"/>
      <c r="L8" s="66"/>
      <c r="M8" s="66"/>
      <c r="N8" s="66"/>
      <c r="O8" s="66"/>
      <c r="P8" s="66"/>
      <c r="Q8" s="66"/>
      <c r="R8" s="66"/>
      <c r="S8" s="66"/>
      <c r="T8" s="66"/>
      <c r="U8" s="66"/>
      <c r="V8" s="68"/>
      <c r="W8" s="66"/>
      <c r="X8" s="66"/>
      <c r="Y8" s="66"/>
    </row>
    <row r="9" spans="1:25" ht="15.75" x14ac:dyDescent="0.25">
      <c r="A9" s="7"/>
      <c r="B9" s="218"/>
      <c r="C9" s="214"/>
      <c r="D9" s="214"/>
      <c r="E9" s="214"/>
      <c r="F9" s="214"/>
      <c r="G9" s="218"/>
      <c r="H9" s="214"/>
      <c r="I9" s="218"/>
      <c r="J9" s="229"/>
      <c r="K9" s="140"/>
      <c r="L9" s="66"/>
      <c r="M9" s="66"/>
      <c r="N9" s="66"/>
      <c r="O9" s="66"/>
      <c r="P9" s="72" t="s">
        <v>235</v>
      </c>
      <c r="Q9" s="72"/>
      <c r="R9" s="72" t="s">
        <v>236</v>
      </c>
      <c r="S9" s="72"/>
      <c r="T9" s="66"/>
      <c r="U9" s="66"/>
      <c r="V9" s="68"/>
      <c r="W9" s="66"/>
      <c r="X9" s="66"/>
      <c r="Y9" s="66"/>
    </row>
    <row r="10" spans="1:25" s="61" customFormat="1" ht="15.75" customHeight="1" x14ac:dyDescent="0.25">
      <c r="A10" s="58"/>
      <c r="B10" s="59"/>
      <c r="C10" s="361" t="s">
        <v>325</v>
      </c>
      <c r="D10" s="361"/>
      <c r="E10" s="364" t="s">
        <v>290</v>
      </c>
      <c r="F10" s="217"/>
      <c r="G10" s="361" t="s">
        <v>326</v>
      </c>
      <c r="H10" s="361"/>
      <c r="I10" s="364" t="s">
        <v>290</v>
      </c>
      <c r="J10" s="243"/>
      <c r="K10" s="123"/>
      <c r="L10" s="72"/>
      <c r="M10" s="72"/>
      <c r="N10" s="72"/>
      <c r="O10" s="72"/>
      <c r="P10" s="72">
        <v>2015</v>
      </c>
      <c r="Q10" s="72">
        <v>2016</v>
      </c>
      <c r="R10" s="72">
        <v>2015</v>
      </c>
      <c r="S10" s="72">
        <v>2016</v>
      </c>
      <c r="T10" s="72"/>
      <c r="U10" s="72"/>
      <c r="V10" s="130"/>
      <c r="W10" s="72"/>
      <c r="X10" s="72"/>
      <c r="Y10" s="72"/>
    </row>
    <row r="11" spans="1:25" s="61" customFormat="1" ht="15.75" customHeight="1" x14ac:dyDescent="0.25">
      <c r="A11" s="58"/>
      <c r="B11" s="59"/>
      <c r="C11" s="217">
        <v>2019</v>
      </c>
      <c r="D11" s="217">
        <v>2020</v>
      </c>
      <c r="E11" s="365"/>
      <c r="F11" s="217"/>
      <c r="G11" s="217">
        <v>2019</v>
      </c>
      <c r="H11" s="217">
        <v>2020</v>
      </c>
      <c r="I11" s="365"/>
      <c r="J11" s="243"/>
      <c r="K11" s="72"/>
      <c r="L11" s="120"/>
      <c r="M11" s="72"/>
      <c r="N11" s="72"/>
      <c r="O11" s="72"/>
      <c r="P11" s="72"/>
      <c r="Q11" s="72"/>
      <c r="R11" s="72"/>
      <c r="S11" s="72"/>
      <c r="T11" s="72"/>
      <c r="U11" s="72"/>
      <c r="V11" s="130"/>
      <c r="W11" s="72"/>
      <c r="X11" s="72"/>
      <c r="Y11" s="72"/>
    </row>
    <row r="12" spans="1:25" s="61" customFormat="1" ht="12" customHeight="1" x14ac:dyDescent="0.25">
      <c r="A12" s="58"/>
      <c r="B12" s="59"/>
      <c r="C12" s="217"/>
      <c r="D12" s="217"/>
      <c r="E12" s="217"/>
      <c r="F12" s="217"/>
      <c r="G12" s="217"/>
      <c r="H12" s="217"/>
      <c r="I12" s="217"/>
      <c r="J12" s="243"/>
      <c r="K12" s="123"/>
      <c r="L12" s="212" t="s">
        <v>65</v>
      </c>
      <c r="M12" s="212" t="s">
        <v>64</v>
      </c>
      <c r="N12" s="72"/>
      <c r="O12" s="72"/>
      <c r="P12" s="72"/>
      <c r="Q12" s="72"/>
      <c r="R12" s="72"/>
      <c r="S12" s="72"/>
      <c r="T12" s="72"/>
      <c r="U12" s="72"/>
      <c r="V12" s="130"/>
      <c r="W12" s="72"/>
      <c r="X12" s="72"/>
      <c r="Y12" s="72"/>
    </row>
    <row r="13" spans="1:25" s="61" customFormat="1" ht="15" customHeight="1" x14ac:dyDescent="0.25">
      <c r="A13" s="58"/>
      <c r="B13" s="117" t="s">
        <v>343</v>
      </c>
      <c r="C13" s="235">
        <v>14.459647681251958</v>
      </c>
      <c r="D13" s="285">
        <v>24.200377719222811</v>
      </c>
      <c r="E13" s="235">
        <v>9.7407300379708524</v>
      </c>
      <c r="F13" s="207"/>
      <c r="G13" s="235">
        <v>12.739078305202334</v>
      </c>
      <c r="H13" s="285">
        <v>18.13286634599665</v>
      </c>
      <c r="I13" s="235">
        <v>5.3937880407943162</v>
      </c>
      <c r="J13" s="243"/>
      <c r="K13" s="123"/>
      <c r="L13" s="137">
        <v>0</v>
      </c>
      <c r="M13" s="126" t="s">
        <v>53</v>
      </c>
      <c r="N13" s="72"/>
      <c r="O13" s="138">
        <v>0</v>
      </c>
      <c r="P13" s="139" t="s">
        <v>53</v>
      </c>
      <c r="Q13" s="139" t="s">
        <v>53</v>
      </c>
      <c r="R13" s="139" t="s">
        <v>53</v>
      </c>
      <c r="S13" s="139" t="s">
        <v>53</v>
      </c>
      <c r="T13" s="72"/>
      <c r="U13" s="72"/>
      <c r="V13" s="130"/>
      <c r="W13" s="72"/>
      <c r="X13" s="72"/>
      <c r="Y13" s="72"/>
    </row>
    <row r="14" spans="1:25" s="61" customFormat="1" ht="15" customHeight="1" x14ac:dyDescent="0.25">
      <c r="A14" s="58"/>
      <c r="B14" s="117" t="s">
        <v>348</v>
      </c>
      <c r="C14" s="235">
        <v>14.374161457368146</v>
      </c>
      <c r="D14" s="285">
        <v>21.968439091534282</v>
      </c>
      <c r="E14" s="235">
        <v>7.5942776341661364</v>
      </c>
      <c r="F14" s="207"/>
      <c r="G14" s="235">
        <v>12.06894498138046</v>
      </c>
      <c r="H14" s="285">
        <v>16.106571874922153</v>
      </c>
      <c r="I14" s="235">
        <v>4.0376268935416935</v>
      </c>
      <c r="J14" s="243"/>
      <c r="K14" s="123"/>
      <c r="L14" s="137" t="s">
        <v>343</v>
      </c>
      <c r="M14" s="126">
        <v>24.200377719222811</v>
      </c>
      <c r="N14" s="72"/>
      <c r="O14" s="138" t="s">
        <v>343</v>
      </c>
      <c r="P14" s="139">
        <v>14.459647681251958</v>
      </c>
      <c r="Q14" s="139">
        <v>24.200377719222811</v>
      </c>
      <c r="R14" s="139">
        <v>12.739078305202368</v>
      </c>
      <c r="S14" s="139">
        <v>18.132866345996685</v>
      </c>
      <c r="T14" s="72"/>
      <c r="U14" s="72"/>
      <c r="V14" s="130"/>
      <c r="W14" s="72"/>
      <c r="X14" s="72"/>
      <c r="Y14" s="72"/>
    </row>
    <row r="15" spans="1:25" s="61" customFormat="1" ht="14.25" customHeight="1" x14ac:dyDescent="0.25">
      <c r="A15" s="58"/>
      <c r="B15" s="117" t="s">
        <v>337</v>
      </c>
      <c r="C15" s="235">
        <v>11.697932326280498</v>
      </c>
      <c r="D15" s="285">
        <v>19.679308144102858</v>
      </c>
      <c r="E15" s="235">
        <v>7.9813758178223608</v>
      </c>
      <c r="F15" s="207"/>
      <c r="G15" s="235">
        <v>11.702736927760172</v>
      </c>
      <c r="H15" s="285">
        <v>16.515008181412771</v>
      </c>
      <c r="I15" s="235">
        <v>4.8122712536525984</v>
      </c>
      <c r="J15" s="243"/>
      <c r="K15" s="123"/>
      <c r="L15" s="137" t="s">
        <v>348</v>
      </c>
      <c r="M15" s="126">
        <v>21.968439091534282</v>
      </c>
      <c r="N15" s="72"/>
      <c r="O15" s="138" t="s">
        <v>348</v>
      </c>
      <c r="P15" s="139">
        <v>14.374161457368146</v>
      </c>
      <c r="Q15" s="139">
        <v>21.968439091534282</v>
      </c>
      <c r="R15" s="139">
        <v>12.068944981380403</v>
      </c>
      <c r="S15" s="139">
        <v>16.1065718749221</v>
      </c>
      <c r="T15" s="72"/>
      <c r="U15" s="72"/>
      <c r="V15" s="130"/>
      <c r="W15" s="72"/>
      <c r="X15" s="72"/>
      <c r="Y15" s="72"/>
    </row>
    <row r="16" spans="1:25" s="61" customFormat="1" ht="14.25" customHeight="1" x14ac:dyDescent="0.25">
      <c r="A16" s="58"/>
      <c r="B16" s="117" t="s">
        <v>336</v>
      </c>
      <c r="C16" s="235">
        <v>10.419698411607829</v>
      </c>
      <c r="D16" s="285">
        <v>18.010676104834946</v>
      </c>
      <c r="E16" s="235">
        <v>7.5909776932271171</v>
      </c>
      <c r="F16" s="207"/>
      <c r="G16" s="235">
        <v>10.740635291573012</v>
      </c>
      <c r="H16" s="285">
        <v>16.131336073776499</v>
      </c>
      <c r="I16" s="235">
        <v>5.3907007822034867</v>
      </c>
      <c r="J16" s="243"/>
      <c r="K16" s="123"/>
      <c r="L16" s="137" t="s">
        <v>337</v>
      </c>
      <c r="M16" s="126">
        <v>19.679308144102858</v>
      </c>
      <c r="N16" s="72"/>
      <c r="O16" s="138" t="s">
        <v>337</v>
      </c>
      <c r="P16" s="139">
        <v>11.697932326280498</v>
      </c>
      <c r="Q16" s="139">
        <v>19.679308144102858</v>
      </c>
      <c r="R16" s="139">
        <v>11.702736927760208</v>
      </c>
      <c r="S16" s="139">
        <v>16.515008181412703</v>
      </c>
      <c r="T16" s="72"/>
      <c r="U16" s="72"/>
      <c r="V16" s="130"/>
      <c r="W16" s="72"/>
      <c r="X16" s="72"/>
      <c r="Y16" s="72"/>
    </row>
    <row r="17" spans="1:25" s="61" customFormat="1" ht="14.25" customHeight="1" x14ac:dyDescent="0.25">
      <c r="A17" s="58"/>
      <c r="B17" s="117" t="s">
        <v>346</v>
      </c>
      <c r="C17" s="235">
        <v>10.459858409369065</v>
      </c>
      <c r="D17" s="285">
        <v>17.437426441123929</v>
      </c>
      <c r="E17" s="235">
        <v>6.9775680317548634</v>
      </c>
      <c r="F17" s="207"/>
      <c r="G17" s="235">
        <v>9.3096103036206852</v>
      </c>
      <c r="H17" s="285">
        <v>15.405162086773675</v>
      </c>
      <c r="I17" s="235">
        <v>6.09555178315299</v>
      </c>
      <c r="J17" s="243"/>
      <c r="K17" s="123"/>
      <c r="L17" s="137" t="s">
        <v>336</v>
      </c>
      <c r="M17" s="126">
        <v>18.010676104834946</v>
      </c>
      <c r="N17" s="72"/>
      <c r="O17" s="138" t="s">
        <v>336</v>
      </c>
      <c r="P17" s="139">
        <v>10.419698411607829</v>
      </c>
      <c r="Q17" s="139">
        <v>18.010676104834946</v>
      </c>
      <c r="R17" s="139">
        <v>10.740635291573071</v>
      </c>
      <c r="S17" s="139">
        <v>16.131336073776513</v>
      </c>
      <c r="T17" s="72"/>
      <c r="U17" s="72"/>
      <c r="V17" s="130"/>
      <c r="W17" s="72"/>
      <c r="X17" s="72"/>
      <c r="Y17" s="72"/>
    </row>
    <row r="18" spans="1:25" s="61" customFormat="1" ht="15" customHeight="1" x14ac:dyDescent="0.25">
      <c r="A18" s="58"/>
      <c r="B18" s="117" t="s">
        <v>344</v>
      </c>
      <c r="C18" s="235">
        <v>9.2680979684064564</v>
      </c>
      <c r="D18" s="285">
        <v>16.990961047820992</v>
      </c>
      <c r="E18" s="235">
        <v>7.7228630794145356</v>
      </c>
      <c r="F18" s="207"/>
      <c r="G18" s="235">
        <v>9.0522174700547726</v>
      </c>
      <c r="H18" s="285">
        <v>16.017316274223241</v>
      </c>
      <c r="I18" s="235">
        <v>6.965098804168468</v>
      </c>
      <c r="J18" s="243"/>
      <c r="K18" s="123"/>
      <c r="L18" s="137" t="s">
        <v>346</v>
      </c>
      <c r="M18" s="126">
        <v>17.437426441123929</v>
      </c>
      <c r="N18" s="72"/>
      <c r="O18" s="138" t="s">
        <v>346</v>
      </c>
      <c r="P18" s="139">
        <v>10.459858409369065</v>
      </c>
      <c r="Q18" s="139">
        <v>17.437426441123929</v>
      </c>
      <c r="R18" s="139">
        <v>9.3096103036206443</v>
      </c>
      <c r="S18" s="139">
        <v>15.405162086773638</v>
      </c>
      <c r="T18" s="72"/>
      <c r="U18" s="72"/>
      <c r="V18" s="130"/>
      <c r="W18" s="72"/>
      <c r="X18" s="72"/>
      <c r="Y18" s="72"/>
    </row>
    <row r="19" spans="1:25" s="61" customFormat="1" ht="15" customHeight="1" x14ac:dyDescent="0.25">
      <c r="A19" s="58"/>
      <c r="B19" s="117" t="s">
        <v>345</v>
      </c>
      <c r="C19" s="235">
        <v>10.718658508749067</v>
      </c>
      <c r="D19" s="285">
        <v>16.452463208994995</v>
      </c>
      <c r="E19" s="235">
        <v>5.733804700245928</v>
      </c>
      <c r="F19" s="207"/>
      <c r="G19" s="235">
        <v>9.3746662980476216</v>
      </c>
      <c r="H19" s="285">
        <v>13.200862852078817</v>
      </c>
      <c r="I19" s="235">
        <v>3.8261965540311955</v>
      </c>
      <c r="J19" s="243"/>
      <c r="K19" s="123"/>
      <c r="L19" s="137" t="s">
        <v>344</v>
      </c>
      <c r="M19" s="126">
        <v>16.990961047820992</v>
      </c>
      <c r="N19" s="72"/>
      <c r="O19" s="138" t="s">
        <v>344</v>
      </c>
      <c r="P19" s="139">
        <v>9.2680979684064564</v>
      </c>
      <c r="Q19" s="139">
        <v>16.990961047820992</v>
      </c>
      <c r="R19" s="139">
        <v>9.0522174700547779</v>
      </c>
      <c r="S19" s="139">
        <v>16.01731627422329</v>
      </c>
      <c r="T19" s="72"/>
      <c r="U19" s="72"/>
      <c r="V19" s="130"/>
      <c r="W19" s="72"/>
      <c r="X19" s="72"/>
      <c r="Y19" s="72"/>
    </row>
    <row r="20" spans="1:25" s="61" customFormat="1" ht="15" customHeight="1" x14ac:dyDescent="0.25">
      <c r="A20" s="58"/>
      <c r="B20" s="116" t="s">
        <v>339</v>
      </c>
      <c r="C20" s="249">
        <v>9.7731631074724383</v>
      </c>
      <c r="D20" s="285">
        <v>16.192819405977804</v>
      </c>
      <c r="E20" s="249">
        <v>6.419656298505366</v>
      </c>
      <c r="F20" s="335"/>
      <c r="G20" s="249">
        <v>8.8675160344068491</v>
      </c>
      <c r="H20" s="285">
        <v>14.567250437453987</v>
      </c>
      <c r="I20" s="249">
        <v>5.6997344030471382</v>
      </c>
      <c r="J20" s="243"/>
      <c r="K20" s="123"/>
      <c r="L20" s="137" t="s">
        <v>345</v>
      </c>
      <c r="M20" s="126">
        <v>16.452463208994995</v>
      </c>
      <c r="N20" s="72"/>
      <c r="O20" s="138" t="s">
        <v>345</v>
      </c>
      <c r="P20" s="139">
        <v>10.718658508749067</v>
      </c>
      <c r="Q20" s="139">
        <v>16.452463208994995</v>
      </c>
      <c r="R20" s="139">
        <v>9.3746662980476021</v>
      </c>
      <c r="S20" s="139">
        <v>13.200862852078771</v>
      </c>
      <c r="T20" s="72"/>
      <c r="U20" s="72"/>
      <c r="V20" s="130"/>
      <c r="W20" s="72"/>
      <c r="X20" s="72"/>
      <c r="Y20" s="72"/>
    </row>
    <row r="21" spans="1:25" s="61" customFormat="1" ht="15" customHeight="1" x14ac:dyDescent="0.25">
      <c r="A21" s="58"/>
      <c r="B21" s="116" t="s">
        <v>342</v>
      </c>
      <c r="C21" s="286">
        <v>9.6764581161982974</v>
      </c>
      <c r="D21" s="249">
        <v>16.127695454718001</v>
      </c>
      <c r="E21" s="286">
        <v>6.4512373385197037</v>
      </c>
      <c r="F21" s="207"/>
      <c r="G21" s="286">
        <v>8.7889365640333015</v>
      </c>
      <c r="H21" s="249">
        <v>13.983268733670599</v>
      </c>
      <c r="I21" s="286">
        <v>5.1943321696372973</v>
      </c>
      <c r="J21" s="243"/>
      <c r="K21" s="123"/>
      <c r="L21" s="137" t="s">
        <v>339</v>
      </c>
      <c r="M21" s="126">
        <v>16.192819405977804</v>
      </c>
      <c r="N21" s="72"/>
      <c r="O21" s="138" t="s">
        <v>339</v>
      </c>
      <c r="P21" s="139">
        <v>9.7731631074724383</v>
      </c>
      <c r="Q21" s="139">
        <v>16.192819405977804</v>
      </c>
      <c r="R21" s="139">
        <v>8.8675160344067852</v>
      </c>
      <c r="S21" s="139">
        <v>14.567250437453902</v>
      </c>
      <c r="T21" s="72"/>
      <c r="U21" s="72"/>
      <c r="V21" s="130"/>
      <c r="W21" s="72"/>
      <c r="X21" s="72"/>
      <c r="Y21" s="72"/>
    </row>
    <row r="22" spans="1:25" s="61" customFormat="1" ht="14.25" customHeight="1" x14ac:dyDescent="0.25">
      <c r="A22" s="58"/>
      <c r="B22" s="117" t="s">
        <v>341</v>
      </c>
      <c r="C22" s="235">
        <v>9.2036431278246145</v>
      </c>
      <c r="D22" s="285">
        <v>15.95286969823378</v>
      </c>
      <c r="E22" s="235">
        <v>6.7492265704091654</v>
      </c>
      <c r="F22" s="207"/>
      <c r="G22" s="235">
        <v>8.8644451102764918</v>
      </c>
      <c r="H22" s="285">
        <v>16.303508222859737</v>
      </c>
      <c r="I22" s="235">
        <v>7.4390631125832449</v>
      </c>
      <c r="J22" s="243"/>
      <c r="K22" s="123"/>
      <c r="L22" s="137" t="s">
        <v>342</v>
      </c>
      <c r="M22" s="126">
        <v>16.127695454718001</v>
      </c>
      <c r="N22" s="72"/>
      <c r="O22" s="138" t="s">
        <v>342</v>
      </c>
      <c r="P22" s="139">
        <v>9.6764581161982974</v>
      </c>
      <c r="Q22" s="139">
        <v>16.127695454718001</v>
      </c>
      <c r="R22" s="139">
        <v>8.7889365640332446</v>
      </c>
      <c r="S22" s="139">
        <v>13.98326873367094</v>
      </c>
      <c r="T22" s="72"/>
      <c r="U22" s="72"/>
      <c r="V22" s="130"/>
      <c r="W22" s="72"/>
      <c r="X22" s="72"/>
      <c r="Y22" s="72"/>
    </row>
    <row r="23" spans="1:25" s="61" customFormat="1" ht="14.25" customHeight="1" x14ac:dyDescent="0.25">
      <c r="A23" s="58"/>
      <c r="B23" s="117" t="s">
        <v>347</v>
      </c>
      <c r="C23" s="235">
        <v>7.3499156718509067</v>
      </c>
      <c r="D23" s="285">
        <v>15.592880122760603</v>
      </c>
      <c r="E23" s="235">
        <v>8.242964450909696</v>
      </c>
      <c r="F23" s="207"/>
      <c r="G23" s="235">
        <v>6.9799587626753592</v>
      </c>
      <c r="H23" s="285">
        <v>12.562824589318941</v>
      </c>
      <c r="I23" s="235">
        <v>5.582865826643582</v>
      </c>
      <c r="J23" s="243"/>
      <c r="K23" s="123"/>
      <c r="L23" s="137" t="s">
        <v>341</v>
      </c>
      <c r="M23" s="126">
        <v>15.95286969823378</v>
      </c>
      <c r="N23" s="72"/>
      <c r="O23" s="138" t="s">
        <v>341</v>
      </c>
      <c r="P23" s="139">
        <v>9.2036431278246145</v>
      </c>
      <c r="Q23" s="139">
        <v>15.95286969823378</v>
      </c>
      <c r="R23" s="139">
        <v>8.8644451102765256</v>
      </c>
      <c r="S23" s="139">
        <v>16.303508222859794</v>
      </c>
      <c r="T23" s="72"/>
      <c r="U23" s="72"/>
      <c r="V23" s="130"/>
      <c r="W23" s="72"/>
      <c r="X23" s="72"/>
      <c r="Y23" s="72"/>
    </row>
    <row r="24" spans="1:25" s="61" customFormat="1" ht="15" customHeight="1" x14ac:dyDescent="0.25">
      <c r="A24" s="58"/>
      <c r="B24" s="117" t="s">
        <v>335</v>
      </c>
      <c r="C24" s="235">
        <v>9.5897138198572378</v>
      </c>
      <c r="D24" s="285">
        <v>15.045249995981436</v>
      </c>
      <c r="E24" s="235">
        <v>5.4555361761241983</v>
      </c>
      <c r="F24" s="207"/>
      <c r="G24" s="235">
        <v>9.3305924657903425</v>
      </c>
      <c r="H24" s="285">
        <v>12.272592898446046</v>
      </c>
      <c r="I24" s="235">
        <v>2.9420004326557034</v>
      </c>
      <c r="J24" s="243"/>
      <c r="K24" s="123"/>
      <c r="L24" s="137" t="s">
        <v>347</v>
      </c>
      <c r="M24" s="126">
        <v>15.592880122760603</v>
      </c>
      <c r="N24" s="72"/>
      <c r="O24" s="138" t="s">
        <v>347</v>
      </c>
      <c r="P24" s="139">
        <v>7.3499156718509067</v>
      </c>
      <c r="Q24" s="139">
        <v>15.592880122760603</v>
      </c>
      <c r="R24" s="139">
        <v>6.979958762675377</v>
      </c>
      <c r="S24" s="139">
        <v>12.562824589318977</v>
      </c>
      <c r="T24" s="72"/>
      <c r="U24" s="72"/>
      <c r="V24" s="130"/>
      <c r="W24" s="72"/>
      <c r="X24" s="72"/>
      <c r="Y24" s="72"/>
    </row>
    <row r="25" spans="1:25" s="61" customFormat="1" ht="15" customHeight="1" x14ac:dyDescent="0.25">
      <c r="A25" s="58"/>
      <c r="B25" s="117" t="s">
        <v>340</v>
      </c>
      <c r="C25" s="235">
        <v>5.1405188784565032</v>
      </c>
      <c r="D25" s="285">
        <v>11.611515887023314</v>
      </c>
      <c r="E25" s="235">
        <v>6.4709970085668109</v>
      </c>
      <c r="F25" s="207"/>
      <c r="G25" s="235">
        <v>4.6843534072619839</v>
      </c>
      <c r="H25" s="285">
        <v>9.9900448225979055</v>
      </c>
      <c r="I25" s="235">
        <v>5.3056914153359216</v>
      </c>
      <c r="J25" s="243"/>
      <c r="K25" s="123"/>
      <c r="L25" s="137" t="s">
        <v>335</v>
      </c>
      <c r="M25" s="126">
        <v>15.045249995981436</v>
      </c>
      <c r="N25" s="72"/>
      <c r="O25" s="138" t="s">
        <v>335</v>
      </c>
      <c r="P25" s="139">
        <v>9.5897138198572378</v>
      </c>
      <c r="Q25" s="139">
        <v>15.045249995981436</v>
      </c>
      <c r="R25" s="139">
        <v>9.3305924657903478</v>
      </c>
      <c r="S25" s="139">
        <v>12.272592898446044</v>
      </c>
      <c r="T25" s="72"/>
      <c r="U25" s="72"/>
      <c r="V25" s="130"/>
      <c r="W25" s="72"/>
      <c r="X25" s="72"/>
      <c r="Y25" s="72"/>
    </row>
    <row r="26" spans="1:25" s="61" customFormat="1" ht="15" customHeight="1" x14ac:dyDescent="0.25">
      <c r="A26" s="58"/>
      <c r="B26" s="117" t="s">
        <v>338</v>
      </c>
      <c r="C26" s="235">
        <v>5.4229511809039863</v>
      </c>
      <c r="D26" s="285">
        <v>9.554344786960673</v>
      </c>
      <c r="E26" s="235">
        <v>4.1313936060566867</v>
      </c>
      <c r="F26" s="207"/>
      <c r="G26" s="235">
        <v>5.1801866759832436</v>
      </c>
      <c r="H26" s="285">
        <v>8.9467589093949531</v>
      </c>
      <c r="I26" s="235">
        <v>3.7665722334117095</v>
      </c>
      <c r="J26" s="243"/>
      <c r="K26" s="123"/>
      <c r="L26" s="137" t="s">
        <v>340</v>
      </c>
      <c r="M26" s="126">
        <v>11.611515887023314</v>
      </c>
      <c r="N26" s="72"/>
      <c r="O26" s="138" t="s">
        <v>340</v>
      </c>
      <c r="P26" s="139">
        <v>5.1405188784565032</v>
      </c>
      <c r="Q26" s="139">
        <v>11.611515887023314</v>
      </c>
      <c r="R26" s="139">
        <v>4.6843534072619821</v>
      </c>
      <c r="S26" s="139">
        <v>9.9900448225978984</v>
      </c>
      <c r="T26" s="72"/>
      <c r="U26" s="72"/>
      <c r="V26" s="130"/>
      <c r="W26" s="72"/>
      <c r="X26" s="72"/>
      <c r="Y26" s="72"/>
    </row>
    <row r="27" spans="1:25" s="61" customFormat="1" x14ac:dyDescent="0.25">
      <c r="A27" s="58"/>
      <c r="B27" s="84"/>
      <c r="C27" s="59"/>
      <c r="D27" s="59"/>
      <c r="E27" s="59"/>
      <c r="F27" s="59"/>
      <c r="G27" s="59"/>
      <c r="H27" s="59"/>
      <c r="I27" s="59"/>
      <c r="J27" s="243"/>
      <c r="K27" s="123"/>
      <c r="L27" s="137" t="s">
        <v>338</v>
      </c>
      <c r="M27" s="126">
        <v>9.554344786960673</v>
      </c>
      <c r="N27" s="72"/>
      <c r="O27" s="138" t="s">
        <v>338</v>
      </c>
      <c r="P27" s="139">
        <v>5.4229511809039863</v>
      </c>
      <c r="Q27" s="139">
        <v>9.554344786960673</v>
      </c>
      <c r="R27" s="139">
        <v>5.1801866759832436</v>
      </c>
      <c r="S27" s="139">
        <v>8.9467589093949407</v>
      </c>
      <c r="T27" s="72"/>
      <c r="U27" s="72"/>
      <c r="V27" s="130"/>
      <c r="W27" s="72"/>
      <c r="X27" s="72"/>
      <c r="Y27" s="72"/>
    </row>
    <row r="28" spans="1:25" s="61" customFormat="1" x14ac:dyDescent="0.25">
      <c r="A28" s="58"/>
      <c r="B28" s="80" t="s">
        <v>84</v>
      </c>
      <c r="C28" s="286">
        <v>9.6704991274140895E-2</v>
      </c>
      <c r="D28" s="249">
        <v>6.5123951259803192E-2</v>
      </c>
      <c r="E28" s="84"/>
      <c r="F28" s="84"/>
      <c r="G28" s="286">
        <v>7.8579470373547622E-2</v>
      </c>
      <c r="H28" s="249">
        <v>0.58398170378338854</v>
      </c>
      <c r="I28" s="84"/>
      <c r="J28" s="243"/>
      <c r="K28" s="123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130"/>
      <c r="W28" s="72"/>
      <c r="X28" s="72"/>
      <c r="Y28" s="72"/>
    </row>
    <row r="29" spans="1:25" x14ac:dyDescent="0.2">
      <c r="A29" s="7"/>
      <c r="B29" s="31"/>
      <c r="C29" s="31"/>
      <c r="D29" s="31"/>
      <c r="E29" s="31"/>
      <c r="F29" s="31"/>
      <c r="G29" s="31"/>
      <c r="H29" s="31"/>
      <c r="I29" s="31"/>
      <c r="J29" s="229"/>
      <c r="K29" s="140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8"/>
      <c r="W29" s="66"/>
      <c r="X29" s="66"/>
      <c r="Y29" s="66"/>
    </row>
    <row r="30" spans="1:25" ht="15.75" x14ac:dyDescent="0.2">
      <c r="A30" s="7"/>
      <c r="B30" s="31"/>
      <c r="C30" s="366" t="s">
        <v>188</v>
      </c>
      <c r="D30" s="366"/>
      <c r="E30" s="366"/>
      <c r="F30" s="366"/>
      <c r="G30" s="366"/>
      <c r="H30" s="366"/>
      <c r="I30" s="366"/>
      <c r="J30" s="229"/>
      <c r="K30" s="140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8"/>
      <c r="W30" s="66"/>
      <c r="X30" s="66"/>
      <c r="Y30" s="66"/>
    </row>
    <row r="31" spans="1:25" ht="15.75" x14ac:dyDescent="0.2">
      <c r="A31" s="7"/>
      <c r="B31" s="31"/>
      <c r="C31" s="366" t="s">
        <v>332</v>
      </c>
      <c r="D31" s="366"/>
      <c r="E31" s="366"/>
      <c r="F31" s="366"/>
      <c r="G31" s="366"/>
      <c r="H31" s="366"/>
      <c r="I31" s="366"/>
      <c r="J31" s="229"/>
      <c r="K31" s="140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8"/>
      <c r="W31" s="66"/>
      <c r="X31" s="66"/>
      <c r="Y31" s="66"/>
    </row>
    <row r="32" spans="1:25" x14ac:dyDescent="0.2">
      <c r="A32" s="7"/>
      <c r="B32" s="31"/>
      <c r="C32" s="31"/>
      <c r="D32" s="31"/>
      <c r="E32" s="31"/>
      <c r="F32" s="31"/>
      <c r="G32" s="31"/>
      <c r="H32" s="31"/>
      <c r="I32" s="31"/>
      <c r="J32" s="229"/>
      <c r="K32" s="140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8"/>
      <c r="W32" s="66"/>
      <c r="X32" s="66"/>
      <c r="Y32" s="66"/>
    </row>
    <row r="33" spans="1:24" x14ac:dyDescent="0.2">
      <c r="A33" s="7"/>
      <c r="B33" s="31"/>
      <c r="C33" s="31"/>
      <c r="D33" s="31"/>
      <c r="E33" s="31"/>
      <c r="F33" s="31"/>
      <c r="G33" s="31"/>
      <c r="H33" s="31"/>
      <c r="I33" s="31"/>
      <c r="J33" s="229"/>
      <c r="K33" s="140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8"/>
    </row>
    <row r="34" spans="1:24" x14ac:dyDescent="0.2">
      <c r="A34" s="7"/>
      <c r="B34" s="31"/>
      <c r="C34" s="31"/>
      <c r="D34" s="31"/>
      <c r="E34" s="31"/>
      <c r="F34" s="31"/>
      <c r="G34" s="31"/>
      <c r="H34" s="31"/>
      <c r="I34" s="31"/>
      <c r="J34" s="229"/>
      <c r="K34" s="9"/>
      <c r="V34" s="68"/>
      <c r="W34" s="68"/>
      <c r="X34" s="68"/>
    </row>
    <row r="35" spans="1:24" x14ac:dyDescent="0.2">
      <c r="A35" s="7"/>
      <c r="B35" s="31"/>
      <c r="C35" s="31"/>
      <c r="D35" s="31"/>
      <c r="E35" s="31"/>
      <c r="F35" s="31"/>
      <c r="G35" s="31"/>
      <c r="H35" s="31"/>
      <c r="I35" s="31"/>
      <c r="J35" s="229"/>
      <c r="K35" s="9"/>
      <c r="V35" s="6"/>
      <c r="W35" s="68"/>
      <c r="X35" s="68"/>
    </row>
    <row r="36" spans="1:24" ht="14.25" customHeight="1" x14ac:dyDescent="0.2">
      <c r="A36" s="7"/>
      <c r="B36" s="31"/>
      <c r="C36" s="31"/>
      <c r="D36" s="31"/>
      <c r="E36" s="31"/>
      <c r="F36" s="31"/>
      <c r="G36" s="31"/>
      <c r="H36" s="31"/>
      <c r="I36" s="31"/>
      <c r="J36" s="229"/>
      <c r="K36" s="9"/>
      <c r="V36" s="6"/>
      <c r="W36" s="68"/>
      <c r="X36" s="68"/>
    </row>
    <row r="37" spans="1:24" ht="15.75" x14ac:dyDescent="0.25">
      <c r="A37" s="7"/>
      <c r="B37" s="9"/>
      <c r="C37" s="15"/>
      <c r="D37" s="15"/>
      <c r="E37" s="15"/>
      <c r="F37" s="36"/>
      <c r="G37" s="36"/>
      <c r="H37" s="36"/>
      <c r="I37" s="31"/>
      <c r="J37" s="229"/>
      <c r="K37" s="9"/>
      <c r="L37" s="6" t="s">
        <v>27</v>
      </c>
      <c r="V37" s="6"/>
      <c r="W37" s="68"/>
      <c r="X37" s="68"/>
    </row>
    <row r="38" spans="1:24" ht="15.75" x14ac:dyDescent="0.25">
      <c r="A38" s="7"/>
      <c r="B38" s="9"/>
      <c r="C38" s="15"/>
      <c r="D38" s="15"/>
      <c r="E38" s="15"/>
      <c r="F38" s="36"/>
      <c r="G38" s="36"/>
      <c r="H38" s="36"/>
      <c r="I38" s="31"/>
      <c r="J38" s="229"/>
      <c r="K38" s="9"/>
      <c r="L38" s="6" t="s">
        <v>27</v>
      </c>
      <c r="V38" s="6"/>
      <c r="W38" s="68"/>
      <c r="X38" s="68"/>
    </row>
    <row r="39" spans="1:24" ht="15.75" x14ac:dyDescent="0.25">
      <c r="A39" s="7"/>
      <c r="B39" s="9"/>
      <c r="C39" s="15"/>
      <c r="D39" s="15"/>
      <c r="E39" s="15"/>
      <c r="F39" s="36"/>
      <c r="G39" s="36"/>
      <c r="H39" s="36"/>
      <c r="I39" s="31"/>
      <c r="J39" s="229"/>
      <c r="K39" s="9"/>
      <c r="L39" s="6" t="s">
        <v>27</v>
      </c>
      <c r="V39" s="6"/>
      <c r="W39" s="68"/>
      <c r="X39" s="68"/>
    </row>
    <row r="40" spans="1:24" ht="15.75" x14ac:dyDescent="0.25">
      <c r="A40" s="7"/>
      <c r="B40" s="9"/>
      <c r="C40" s="15"/>
      <c r="D40" s="15"/>
      <c r="E40" s="15"/>
      <c r="F40" s="36"/>
      <c r="G40" s="36"/>
      <c r="H40" s="36"/>
      <c r="I40" s="31"/>
      <c r="J40" s="229"/>
      <c r="K40" s="9"/>
      <c r="L40" s="6" t="s">
        <v>27</v>
      </c>
      <c r="V40" s="6"/>
      <c r="W40" s="68"/>
      <c r="X40" s="68"/>
    </row>
    <row r="41" spans="1:24" ht="15.75" x14ac:dyDescent="0.25">
      <c r="A41" s="7"/>
      <c r="B41" s="9"/>
      <c r="C41" s="15"/>
      <c r="D41" s="15"/>
      <c r="E41" s="15"/>
      <c r="F41" s="36"/>
      <c r="G41" s="36"/>
      <c r="H41" s="36"/>
      <c r="I41" s="31"/>
      <c r="J41" s="229"/>
      <c r="K41" s="9"/>
      <c r="L41" s="6" t="s">
        <v>27</v>
      </c>
      <c r="V41" s="6"/>
      <c r="W41" s="68"/>
      <c r="X41" s="68"/>
    </row>
    <row r="42" spans="1:24" ht="15.75" x14ac:dyDescent="0.25">
      <c r="A42" s="7"/>
      <c r="B42" s="9"/>
      <c r="C42" s="15"/>
      <c r="D42" s="15"/>
      <c r="E42" s="15"/>
      <c r="F42" s="36"/>
      <c r="G42" s="36"/>
      <c r="H42" s="36"/>
      <c r="I42" s="31"/>
      <c r="J42" s="229"/>
      <c r="K42" s="9"/>
      <c r="V42" s="6"/>
      <c r="W42" s="68"/>
      <c r="X42" s="68"/>
    </row>
    <row r="43" spans="1:24" ht="15.75" x14ac:dyDescent="0.25">
      <c r="A43" s="7"/>
      <c r="B43" s="9"/>
      <c r="C43" s="15"/>
      <c r="D43" s="15"/>
      <c r="E43" s="15"/>
      <c r="F43" s="36"/>
      <c r="G43" s="36"/>
      <c r="H43" s="36"/>
      <c r="I43" s="31"/>
      <c r="J43" s="229"/>
      <c r="K43" s="9"/>
      <c r="L43" s="6" t="s">
        <v>27</v>
      </c>
      <c r="V43" s="6"/>
    </row>
    <row r="44" spans="1:24" ht="15.75" x14ac:dyDescent="0.25">
      <c r="A44" s="7"/>
      <c r="B44" s="9"/>
      <c r="C44" s="15"/>
      <c r="D44" s="15"/>
      <c r="E44" s="15"/>
      <c r="F44" s="36"/>
      <c r="G44" s="36"/>
      <c r="H44" s="36"/>
      <c r="I44" s="31"/>
      <c r="J44" s="229"/>
      <c r="K44" s="9"/>
      <c r="L44" s="6" t="s">
        <v>27</v>
      </c>
    </row>
    <row r="45" spans="1:24" ht="15.75" x14ac:dyDescent="0.25">
      <c r="A45" s="7"/>
      <c r="B45" s="9"/>
      <c r="C45" s="15"/>
      <c r="D45" s="15"/>
      <c r="E45" s="15"/>
      <c r="F45" s="36"/>
      <c r="G45" s="36"/>
      <c r="H45" s="36"/>
      <c r="I45" s="31"/>
      <c r="J45" s="229"/>
      <c r="K45" s="9"/>
      <c r="L45" s="6" t="s">
        <v>27</v>
      </c>
    </row>
    <row r="46" spans="1:24" ht="15.75" x14ac:dyDescent="0.25">
      <c r="A46" s="101"/>
      <c r="B46" s="9"/>
      <c r="C46" s="15"/>
      <c r="D46" s="15"/>
      <c r="E46" s="15"/>
      <c r="F46" s="36"/>
      <c r="G46" s="36"/>
      <c r="H46" s="36"/>
      <c r="I46" s="31"/>
      <c r="J46" s="229"/>
      <c r="K46" s="9"/>
      <c r="L46" s="6" t="s">
        <v>27</v>
      </c>
    </row>
    <row r="47" spans="1:24" x14ac:dyDescent="0.2">
      <c r="A47" s="101" t="s">
        <v>324</v>
      </c>
      <c r="B47" s="9"/>
      <c r="C47" s="9"/>
      <c r="D47" s="9"/>
      <c r="E47" s="9"/>
      <c r="F47" s="9"/>
      <c r="G47" s="9"/>
      <c r="H47" s="9"/>
      <c r="I47" s="9"/>
      <c r="J47" s="229"/>
      <c r="K47" s="9"/>
    </row>
    <row r="48" spans="1:24" x14ac:dyDescent="0.2">
      <c r="A48" s="101" t="s">
        <v>185</v>
      </c>
      <c r="B48" s="9"/>
      <c r="C48" s="9"/>
      <c r="D48" s="9"/>
      <c r="E48" s="9"/>
      <c r="F48" s="9"/>
      <c r="G48" s="9"/>
      <c r="H48" s="9"/>
      <c r="I48" s="9"/>
      <c r="J48" s="229"/>
      <c r="K48" s="9"/>
    </row>
    <row r="49" spans="1:11" x14ac:dyDescent="0.2">
      <c r="A49" s="101" t="s">
        <v>186</v>
      </c>
      <c r="B49" s="9"/>
      <c r="C49" s="9"/>
      <c r="D49" s="9"/>
      <c r="E49" s="9"/>
      <c r="F49" s="9"/>
      <c r="G49" s="9"/>
      <c r="H49" s="9"/>
      <c r="I49" s="9"/>
      <c r="J49" s="229"/>
      <c r="K49" s="9"/>
    </row>
    <row r="50" spans="1:11" x14ac:dyDescent="0.2">
      <c r="A50" s="101" t="s">
        <v>187</v>
      </c>
      <c r="B50" s="9"/>
      <c r="C50" s="9"/>
      <c r="D50" s="9"/>
      <c r="E50" s="9"/>
      <c r="F50" s="9"/>
      <c r="G50" s="9"/>
      <c r="H50" s="9"/>
      <c r="I50" s="9"/>
      <c r="J50" s="229"/>
      <c r="K50" s="9"/>
    </row>
    <row r="51" spans="1:11" ht="42" customHeight="1" x14ac:dyDescent="0.2">
      <c r="A51" s="356" t="s">
        <v>328</v>
      </c>
      <c r="B51" s="357"/>
      <c r="C51" s="357"/>
      <c r="D51" s="357"/>
      <c r="E51" s="357"/>
      <c r="F51" s="357"/>
      <c r="G51" s="357"/>
      <c r="H51" s="357"/>
      <c r="I51" s="357"/>
      <c r="J51" s="229"/>
      <c r="K51" s="9"/>
    </row>
    <row r="52" spans="1:11" x14ac:dyDescent="0.2">
      <c r="A52" s="244" t="s">
        <v>172</v>
      </c>
      <c r="B52" s="256"/>
      <c r="C52" s="256"/>
      <c r="D52" s="256"/>
      <c r="E52" s="256"/>
      <c r="F52" s="256"/>
      <c r="G52" s="256"/>
      <c r="H52" s="257"/>
      <c r="I52" s="257"/>
      <c r="J52" s="258"/>
    </row>
    <row r="54" spans="1:11" x14ac:dyDescent="0.2">
      <c r="B54" s="66"/>
      <c r="C54" s="66"/>
      <c r="D54" s="66"/>
      <c r="E54" s="66"/>
    </row>
  </sheetData>
  <sortState ref="O13:S26">
    <sortCondition descending="1" ref="Q13"/>
  </sortState>
  <mergeCells count="9">
    <mergeCell ref="A51:I51"/>
    <mergeCell ref="C30:I30"/>
    <mergeCell ref="C31:I31"/>
    <mergeCell ref="C7:I7"/>
    <mergeCell ref="C8:I8"/>
    <mergeCell ref="C10:D10"/>
    <mergeCell ref="E10:E11"/>
    <mergeCell ref="G10:H10"/>
    <mergeCell ref="I10:I11"/>
  </mergeCells>
  <printOptions horizontalCentered="1" verticalCentered="1"/>
  <pageMargins left="0.82677165354330717" right="0" top="0.47244094488188981" bottom="0.59055118110236227" header="0.31496062992125984" footer="0.31496062992125984"/>
  <pageSetup scale="85" fitToWidth="0" fitToHeight="0" orientation="portrait" r:id="rId1"/>
  <headerFooter alignWithMargins="0">
    <oddFooter>&amp;C&amp;"-,Negrita"&amp;12&amp;K004559Página 9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AD55"/>
  <sheetViews>
    <sheetView showGridLines="0" zoomScaleNormal="100" zoomScaleSheetLayoutView="100" workbookViewId="0">
      <selection activeCell="M9" sqref="M9"/>
    </sheetView>
  </sheetViews>
  <sheetFormatPr baseColWidth="10" defaultColWidth="10.85546875" defaultRowHeight="15" x14ac:dyDescent="0.2"/>
  <cols>
    <col min="1" max="1" width="1.85546875" style="6" customWidth="1"/>
    <col min="2" max="2" width="16.42578125" style="6" customWidth="1"/>
    <col min="3" max="4" width="13.28515625" style="6" customWidth="1"/>
    <col min="5" max="5" width="15.140625" style="6" customWidth="1"/>
    <col min="6" max="6" width="8.85546875" style="6" customWidth="1"/>
    <col min="7" max="7" width="11.5703125" style="6" customWidth="1"/>
    <col min="8" max="8" width="13.85546875" style="6" customWidth="1"/>
    <col min="9" max="9" width="15.140625" style="6" customWidth="1"/>
    <col min="10" max="10" width="1.85546875" style="6" customWidth="1"/>
    <col min="11" max="11" width="10.85546875" style="6"/>
    <col min="12" max="12" width="14.28515625" style="6" bestFit="1" customWidth="1"/>
    <col min="13" max="13" width="5.7109375" style="6" bestFit="1" customWidth="1"/>
    <col min="14" max="14" width="10.85546875" style="6"/>
    <col min="15" max="15" width="14.42578125" style="6" bestFit="1" customWidth="1"/>
    <col min="16" max="16384" width="10.85546875" style="6"/>
  </cols>
  <sheetData>
    <row r="1" spans="1:30" ht="15.75" x14ac:dyDescent="0.25">
      <c r="A1" s="3">
        <v>0</v>
      </c>
      <c r="B1" s="4"/>
      <c r="C1" s="4"/>
      <c r="D1" s="4"/>
      <c r="E1" s="4"/>
      <c r="F1" s="4"/>
      <c r="G1" s="4"/>
      <c r="H1" s="4"/>
      <c r="I1" s="4"/>
      <c r="J1" s="271"/>
      <c r="K1" s="9"/>
    </row>
    <row r="2" spans="1:30" ht="15.75" x14ac:dyDescent="0.25">
      <c r="A2" s="7"/>
      <c r="B2" s="218"/>
      <c r="C2" s="218"/>
      <c r="D2" s="218"/>
      <c r="E2" s="218"/>
      <c r="F2" s="218"/>
      <c r="G2" s="218"/>
      <c r="H2" s="218"/>
      <c r="I2" s="218"/>
      <c r="J2" s="229"/>
      <c r="K2" s="9"/>
    </row>
    <row r="3" spans="1:30" ht="15.75" x14ac:dyDescent="0.25">
      <c r="A3" s="7"/>
      <c r="B3" s="218"/>
      <c r="C3" s="218"/>
      <c r="D3" s="218"/>
      <c r="E3" s="218"/>
      <c r="F3" s="218"/>
      <c r="G3" s="218"/>
      <c r="H3" s="218"/>
      <c r="I3" s="218"/>
      <c r="J3" s="229"/>
      <c r="K3" s="9"/>
    </row>
    <row r="4" spans="1:30" ht="15.75" x14ac:dyDescent="0.25">
      <c r="A4" s="7"/>
      <c r="B4" s="218"/>
      <c r="C4" s="218"/>
      <c r="D4" s="218"/>
      <c r="E4" s="218"/>
      <c r="F4" s="218"/>
      <c r="G4" s="218"/>
      <c r="H4" s="218"/>
      <c r="I4" s="218"/>
      <c r="J4" s="229"/>
      <c r="K4" s="9"/>
      <c r="W4" s="68"/>
      <c r="X4" s="68"/>
      <c r="Y4" s="68"/>
      <c r="Z4" s="68"/>
      <c r="AA4" s="68"/>
      <c r="AB4" s="68"/>
      <c r="AC4" s="68"/>
      <c r="AD4" s="68"/>
    </row>
    <row r="5" spans="1:30" ht="15.75" x14ac:dyDescent="0.25">
      <c r="A5" s="7"/>
      <c r="B5" s="218"/>
      <c r="C5" s="218"/>
      <c r="D5" s="218"/>
      <c r="E5" s="218"/>
      <c r="F5" s="218"/>
      <c r="G5" s="218"/>
      <c r="H5" s="218"/>
      <c r="I5" s="218"/>
      <c r="J5" s="229"/>
      <c r="K5" s="9"/>
      <c r="L5" s="66"/>
      <c r="M5" s="66"/>
      <c r="N5" s="66"/>
      <c r="O5" s="66"/>
      <c r="P5" s="66"/>
      <c r="Q5" s="66"/>
      <c r="R5" s="66"/>
      <c r="S5" s="66"/>
      <c r="T5" s="66"/>
      <c r="U5" s="66"/>
      <c r="W5" s="68"/>
      <c r="X5" s="68"/>
      <c r="Y5" s="68"/>
      <c r="Z5" s="68"/>
      <c r="AA5" s="68"/>
      <c r="AB5" s="68"/>
      <c r="AC5" s="68"/>
      <c r="AD5" s="68"/>
    </row>
    <row r="6" spans="1:30" ht="15.75" x14ac:dyDescent="0.25">
      <c r="A6" s="7"/>
      <c r="B6" s="218"/>
      <c r="C6" s="218"/>
      <c r="D6" s="218"/>
      <c r="E6" s="218"/>
      <c r="F6" s="218"/>
      <c r="G6" s="218"/>
      <c r="H6" s="218"/>
      <c r="I6" s="218"/>
      <c r="J6" s="229"/>
      <c r="K6" s="9"/>
      <c r="L6" s="66"/>
      <c r="M6" s="66"/>
      <c r="N6" s="66"/>
      <c r="O6" s="66"/>
      <c r="P6" s="66"/>
      <c r="Q6" s="66"/>
      <c r="R6" s="66"/>
      <c r="S6" s="66"/>
      <c r="T6" s="66"/>
      <c r="U6" s="66"/>
      <c r="W6" s="68"/>
      <c r="X6" s="68"/>
      <c r="Y6" s="68"/>
      <c r="Z6" s="68"/>
      <c r="AA6" s="68"/>
      <c r="AB6" s="68"/>
      <c r="AC6" s="68"/>
      <c r="AD6" s="68"/>
    </row>
    <row r="7" spans="1:30" ht="15.75" x14ac:dyDescent="0.25">
      <c r="A7" s="7"/>
      <c r="B7" s="218"/>
      <c r="C7" s="358" t="s">
        <v>88</v>
      </c>
      <c r="D7" s="358"/>
      <c r="E7" s="358"/>
      <c r="F7" s="358"/>
      <c r="G7" s="358"/>
      <c r="H7" s="358"/>
      <c r="I7" s="358"/>
      <c r="J7" s="229"/>
      <c r="K7" s="9"/>
      <c r="L7" s="66"/>
      <c r="M7" s="66"/>
      <c r="N7" s="66"/>
      <c r="O7" s="66"/>
      <c r="P7" s="66"/>
      <c r="Q7" s="66"/>
      <c r="R7" s="66"/>
      <c r="S7" s="66"/>
      <c r="T7" s="66"/>
      <c r="U7" s="66"/>
      <c r="W7" s="68"/>
      <c r="X7" s="68"/>
      <c r="Y7" s="68"/>
      <c r="Z7" s="68"/>
      <c r="AA7" s="68"/>
      <c r="AB7" s="68"/>
      <c r="AC7" s="68"/>
      <c r="AD7" s="68"/>
    </row>
    <row r="8" spans="1:30" ht="15.75" x14ac:dyDescent="0.25">
      <c r="A8" s="7"/>
      <c r="B8" s="218"/>
      <c r="C8" s="358" t="s">
        <v>241</v>
      </c>
      <c r="D8" s="358"/>
      <c r="E8" s="358"/>
      <c r="F8" s="358"/>
      <c r="G8" s="358"/>
      <c r="H8" s="358"/>
      <c r="I8" s="358"/>
      <c r="J8" s="229"/>
      <c r="K8" s="9"/>
      <c r="L8" s="66"/>
      <c r="M8" s="66"/>
      <c r="N8" s="66"/>
      <c r="O8" s="66"/>
      <c r="P8" s="72" t="s">
        <v>235</v>
      </c>
      <c r="Q8" s="72"/>
      <c r="R8" s="72" t="s">
        <v>236</v>
      </c>
      <c r="S8" s="72"/>
      <c r="T8" s="66"/>
      <c r="U8" s="66"/>
      <c r="W8" s="68"/>
      <c r="X8" s="68"/>
      <c r="Y8" s="68"/>
      <c r="Z8" s="68"/>
      <c r="AA8" s="68"/>
      <c r="AB8" s="68"/>
      <c r="AC8" s="68"/>
      <c r="AD8" s="68"/>
    </row>
    <row r="9" spans="1:30" ht="15.75" x14ac:dyDescent="0.25">
      <c r="A9" s="7"/>
      <c r="B9" s="218"/>
      <c r="C9" s="214"/>
      <c r="D9" s="214"/>
      <c r="E9" s="214"/>
      <c r="F9" s="214"/>
      <c r="G9" s="218"/>
      <c r="H9" s="214"/>
      <c r="I9" s="218"/>
      <c r="J9" s="229"/>
      <c r="K9" s="9"/>
      <c r="L9" s="66"/>
      <c r="M9" s="66"/>
      <c r="N9" s="66"/>
      <c r="O9" s="66"/>
      <c r="P9" s="72">
        <v>2015</v>
      </c>
      <c r="Q9" s="72">
        <v>2016</v>
      </c>
      <c r="R9" s="72">
        <v>2015</v>
      </c>
      <c r="S9" s="72">
        <v>2016</v>
      </c>
      <c r="T9" s="66"/>
      <c r="U9" s="66"/>
      <c r="X9" s="68"/>
      <c r="Y9" s="68"/>
      <c r="Z9" s="68"/>
      <c r="AA9" s="68"/>
      <c r="AB9" s="68"/>
      <c r="AC9" s="68"/>
      <c r="AD9" s="68"/>
    </row>
    <row r="10" spans="1:30" s="61" customFormat="1" ht="15.75" customHeight="1" x14ac:dyDescent="0.25">
      <c r="A10" s="58"/>
      <c r="B10" s="59"/>
      <c r="C10" s="361" t="s">
        <v>325</v>
      </c>
      <c r="D10" s="361"/>
      <c r="E10" s="364" t="s">
        <v>290</v>
      </c>
      <c r="F10" s="217"/>
      <c r="G10" s="361" t="s">
        <v>326</v>
      </c>
      <c r="H10" s="361"/>
      <c r="I10" s="364" t="s">
        <v>290</v>
      </c>
      <c r="J10" s="243"/>
      <c r="K10" s="59"/>
      <c r="L10" s="72"/>
      <c r="M10" s="72"/>
      <c r="N10" s="72"/>
      <c r="O10" s="72"/>
      <c r="P10" s="72"/>
      <c r="Q10" s="72"/>
      <c r="R10" s="72"/>
      <c r="S10" s="72"/>
      <c r="T10" s="72"/>
      <c r="U10" s="72"/>
      <c r="X10" s="130"/>
      <c r="Y10" s="130"/>
      <c r="Z10" s="130"/>
      <c r="AA10" s="130"/>
      <c r="AB10" s="130"/>
      <c r="AC10" s="130"/>
      <c r="AD10" s="130"/>
    </row>
    <row r="11" spans="1:30" s="61" customFormat="1" ht="15.75" customHeight="1" x14ac:dyDescent="0.25">
      <c r="A11" s="58"/>
      <c r="B11" s="59"/>
      <c r="C11" s="217">
        <v>2019</v>
      </c>
      <c r="D11" s="217">
        <v>2020</v>
      </c>
      <c r="E11" s="365"/>
      <c r="F11" s="217"/>
      <c r="G11" s="217">
        <v>2019</v>
      </c>
      <c r="H11" s="217">
        <v>2020</v>
      </c>
      <c r="I11" s="365"/>
      <c r="J11" s="243"/>
      <c r="L11" s="72"/>
      <c r="M11" s="72"/>
      <c r="N11" s="72"/>
      <c r="O11" s="72"/>
      <c r="P11" s="72"/>
      <c r="Q11" s="72"/>
      <c r="R11" s="72"/>
      <c r="S11" s="72"/>
      <c r="T11" s="72"/>
      <c r="U11" s="72"/>
      <c r="X11" s="130"/>
      <c r="Y11" s="130"/>
      <c r="Z11" s="130"/>
      <c r="AA11" s="130"/>
      <c r="AB11" s="130"/>
      <c r="AC11" s="130"/>
      <c r="AD11" s="130"/>
    </row>
    <row r="12" spans="1:30" s="61" customFormat="1" ht="12" customHeight="1" x14ac:dyDescent="0.25">
      <c r="A12" s="58"/>
      <c r="B12" s="59"/>
      <c r="C12" s="217"/>
      <c r="D12" s="217"/>
      <c r="E12" s="217"/>
      <c r="F12" s="217"/>
      <c r="G12" s="217"/>
      <c r="H12" s="217"/>
      <c r="I12" s="217"/>
      <c r="J12" s="243"/>
      <c r="K12" s="59"/>
      <c r="L12" s="72" t="s">
        <v>65</v>
      </c>
      <c r="M12" s="72" t="s">
        <v>64</v>
      </c>
      <c r="N12" s="72"/>
      <c r="O12" s="72"/>
      <c r="P12" s="72"/>
      <c r="Q12" s="72"/>
      <c r="R12" s="72"/>
      <c r="S12" s="72"/>
      <c r="T12" s="72"/>
      <c r="U12" s="72"/>
      <c r="X12" s="130"/>
      <c r="Y12" s="130"/>
      <c r="Z12" s="130"/>
      <c r="AA12" s="130"/>
      <c r="AB12" s="130"/>
      <c r="AC12" s="130"/>
      <c r="AD12" s="130"/>
    </row>
    <row r="13" spans="1:30" s="61" customFormat="1" ht="15" customHeight="1" x14ac:dyDescent="0.25">
      <c r="A13" s="58"/>
      <c r="B13" s="117" t="s">
        <v>344</v>
      </c>
      <c r="C13" s="235">
        <v>53.321938545079369</v>
      </c>
      <c r="D13" s="285">
        <v>45.556788231520152</v>
      </c>
      <c r="E13" s="235">
        <v>-7.7651503135592179</v>
      </c>
      <c r="F13" s="207"/>
      <c r="G13" s="235">
        <v>54.877240736231073</v>
      </c>
      <c r="H13" s="285">
        <v>44.687228457264723</v>
      </c>
      <c r="I13" s="235">
        <v>-10.19001227896635</v>
      </c>
      <c r="J13" s="243"/>
      <c r="K13" s="59"/>
      <c r="L13" s="137">
        <v>0</v>
      </c>
      <c r="M13" s="122" t="s">
        <v>349</v>
      </c>
      <c r="N13" s="72"/>
      <c r="O13" s="208">
        <v>0</v>
      </c>
      <c r="P13" s="209" t="s">
        <v>30</v>
      </c>
      <c r="Q13" s="209" t="s">
        <v>349</v>
      </c>
      <c r="R13" s="209" t="s">
        <v>349</v>
      </c>
      <c r="S13" s="209" t="s">
        <v>349</v>
      </c>
      <c r="T13" s="72"/>
      <c r="U13" s="72"/>
      <c r="X13" s="130"/>
      <c r="Y13" s="130"/>
      <c r="Z13" s="130"/>
      <c r="AA13" s="130"/>
      <c r="AB13" s="130"/>
      <c r="AC13" s="130"/>
      <c r="AD13" s="130"/>
    </row>
    <row r="14" spans="1:30" s="61" customFormat="1" ht="15" customHeight="1" x14ac:dyDescent="0.25">
      <c r="A14" s="58"/>
      <c r="B14" s="117" t="s">
        <v>335</v>
      </c>
      <c r="C14" s="235">
        <v>51.471394454408845</v>
      </c>
      <c r="D14" s="285">
        <v>45.10137346353735</v>
      </c>
      <c r="E14" s="235">
        <v>-6.3700209908714953</v>
      </c>
      <c r="F14" s="207"/>
      <c r="G14" s="235">
        <v>52.745081334679455</v>
      </c>
      <c r="H14" s="285">
        <v>47.477774175087148</v>
      </c>
      <c r="I14" s="235">
        <v>-5.2673071595923062</v>
      </c>
      <c r="J14" s="243"/>
      <c r="K14" s="59"/>
      <c r="L14" s="137" t="s">
        <v>344</v>
      </c>
      <c r="M14" s="122">
        <v>45.556788231520152</v>
      </c>
      <c r="N14" s="72"/>
      <c r="O14" s="208" t="s">
        <v>344</v>
      </c>
      <c r="P14" s="209">
        <v>53.321938545079369</v>
      </c>
      <c r="Q14" s="209">
        <v>45.556788231520152</v>
      </c>
      <c r="R14" s="209">
        <v>54.877240736231137</v>
      </c>
      <c r="S14" s="209">
        <v>44.687228457264681</v>
      </c>
      <c r="T14" s="72"/>
      <c r="U14" s="72"/>
      <c r="X14" s="130"/>
      <c r="Y14" s="130"/>
      <c r="Z14" s="130"/>
      <c r="AA14" s="130"/>
      <c r="AB14" s="130"/>
      <c r="AC14" s="130"/>
      <c r="AD14" s="130"/>
    </row>
    <row r="15" spans="1:30" s="61" customFormat="1" ht="15" customHeight="1" x14ac:dyDescent="0.25">
      <c r="A15" s="58"/>
      <c r="B15" s="116" t="s">
        <v>339</v>
      </c>
      <c r="C15" s="249">
        <v>55.034390148215373</v>
      </c>
      <c r="D15" s="249">
        <v>44.894963019658292</v>
      </c>
      <c r="E15" s="249">
        <v>-10.139427128557081</v>
      </c>
      <c r="F15" s="330"/>
      <c r="G15" s="249">
        <v>55.715493429310271</v>
      </c>
      <c r="H15" s="249">
        <v>47.866673348511952</v>
      </c>
      <c r="I15" s="249">
        <v>-7.8488200807983191</v>
      </c>
      <c r="J15" s="243"/>
      <c r="K15" s="59"/>
      <c r="L15" s="137" t="s">
        <v>335</v>
      </c>
      <c r="M15" s="122">
        <v>45.10137346353735</v>
      </c>
      <c r="N15" s="72"/>
      <c r="O15" s="208" t="s">
        <v>335</v>
      </c>
      <c r="P15" s="209">
        <v>51.471394454408845</v>
      </c>
      <c r="Q15" s="209">
        <v>45.10137346353735</v>
      </c>
      <c r="R15" s="209">
        <v>52.745081334679142</v>
      </c>
      <c r="S15" s="209">
        <v>47.47777417508641</v>
      </c>
      <c r="T15" s="72"/>
      <c r="U15" s="72"/>
      <c r="X15" s="130"/>
      <c r="Y15" s="130"/>
      <c r="Z15" s="130"/>
      <c r="AA15" s="130"/>
      <c r="AB15" s="130"/>
      <c r="AC15" s="130"/>
      <c r="AD15" s="130"/>
    </row>
    <row r="16" spans="1:30" s="61" customFormat="1" ht="15" customHeight="1" x14ac:dyDescent="0.25">
      <c r="A16" s="58"/>
      <c r="B16" s="117" t="s">
        <v>346</v>
      </c>
      <c r="C16" s="235">
        <v>51.854506277717945</v>
      </c>
      <c r="D16" s="285">
        <v>42.864004267743816</v>
      </c>
      <c r="E16" s="235">
        <v>-8.9905020099741293</v>
      </c>
      <c r="F16" s="207"/>
      <c r="G16" s="235">
        <v>51.681418255647351</v>
      </c>
      <c r="H16" s="285">
        <v>45.103957650864331</v>
      </c>
      <c r="I16" s="235">
        <v>-6.5774606047830204</v>
      </c>
      <c r="J16" s="243"/>
      <c r="K16" s="59"/>
      <c r="L16" s="137" t="s">
        <v>339</v>
      </c>
      <c r="M16" s="122">
        <v>44.894963019658292</v>
      </c>
      <c r="N16" s="72"/>
      <c r="O16" s="208" t="s">
        <v>339</v>
      </c>
      <c r="P16" s="209">
        <v>55.034390148215373</v>
      </c>
      <c r="Q16" s="209">
        <v>44.894963019658292</v>
      </c>
      <c r="R16" s="209">
        <v>55.715493429310449</v>
      </c>
      <c r="S16" s="209">
        <v>47.866673348511789</v>
      </c>
      <c r="T16" s="72"/>
      <c r="U16" s="72"/>
      <c r="X16" s="130"/>
      <c r="Y16" s="130"/>
      <c r="Z16" s="130"/>
      <c r="AA16" s="130"/>
      <c r="AB16" s="130"/>
      <c r="AC16" s="130"/>
      <c r="AD16" s="130"/>
    </row>
    <row r="17" spans="1:30" s="61" customFormat="1" ht="14.25" customHeight="1" x14ac:dyDescent="0.25">
      <c r="A17" s="58"/>
      <c r="B17" s="117" t="s">
        <v>345</v>
      </c>
      <c r="C17" s="235">
        <v>48.242216409013963</v>
      </c>
      <c r="D17" s="285">
        <v>42.637197483599614</v>
      </c>
      <c r="E17" s="235">
        <v>-5.605018925414349</v>
      </c>
      <c r="F17" s="207"/>
      <c r="G17" s="235">
        <v>49.215023669432824</v>
      </c>
      <c r="H17" s="285">
        <v>45.358705535213169</v>
      </c>
      <c r="I17" s="235">
        <v>-3.8563181342196557</v>
      </c>
      <c r="J17" s="243"/>
      <c r="K17" s="59"/>
      <c r="L17" s="137" t="s">
        <v>346</v>
      </c>
      <c r="M17" s="122">
        <v>42.864004267743816</v>
      </c>
      <c r="N17" s="72"/>
      <c r="O17" s="208" t="s">
        <v>346</v>
      </c>
      <c r="P17" s="209">
        <v>51.854506277717945</v>
      </c>
      <c r="Q17" s="209">
        <v>42.864004267743816</v>
      </c>
      <c r="R17" s="209">
        <v>51.681418255647273</v>
      </c>
      <c r="S17" s="209">
        <v>45.103957650864388</v>
      </c>
      <c r="T17" s="72"/>
      <c r="U17" s="72"/>
      <c r="X17" s="130"/>
      <c r="Y17" s="130"/>
      <c r="Z17" s="130"/>
      <c r="AA17" s="130"/>
      <c r="AB17" s="130"/>
      <c r="AC17" s="130"/>
      <c r="AD17" s="130"/>
    </row>
    <row r="18" spans="1:30" s="61" customFormat="1" ht="14.25" customHeight="1" x14ac:dyDescent="0.25">
      <c r="A18" s="58"/>
      <c r="B18" s="116" t="s">
        <v>342</v>
      </c>
      <c r="C18" s="286">
        <v>50.844634462567761</v>
      </c>
      <c r="D18" s="285">
        <v>42.504458602624453</v>
      </c>
      <c r="E18" s="286">
        <v>-8.340175859943308</v>
      </c>
      <c r="F18" s="207"/>
      <c r="G18" s="286">
        <v>51.440831932278819</v>
      </c>
      <c r="H18" s="285">
        <v>44.906323480654308</v>
      </c>
      <c r="I18" s="286">
        <v>-6.5345084516245109</v>
      </c>
      <c r="J18" s="243"/>
      <c r="K18" s="59"/>
      <c r="L18" s="137" t="s">
        <v>345</v>
      </c>
      <c r="M18" s="122">
        <v>42.637197483599614</v>
      </c>
      <c r="N18" s="72"/>
      <c r="O18" s="208" t="s">
        <v>345</v>
      </c>
      <c r="P18" s="209">
        <v>48.242216409013963</v>
      </c>
      <c r="Q18" s="209">
        <v>42.637197483599614</v>
      </c>
      <c r="R18" s="209">
        <v>49.21502366943281</v>
      </c>
      <c r="S18" s="209">
        <v>45.358705535213126</v>
      </c>
      <c r="T18" s="72"/>
      <c r="U18" s="72"/>
      <c r="X18" s="130"/>
      <c r="Y18" s="130"/>
      <c r="Z18" s="130"/>
      <c r="AA18" s="130"/>
      <c r="AB18" s="130"/>
      <c r="AC18" s="130"/>
      <c r="AD18" s="130"/>
    </row>
    <row r="19" spans="1:30" s="61" customFormat="1" ht="14.25" customHeight="1" x14ac:dyDescent="0.25">
      <c r="A19" s="58"/>
      <c r="B19" s="117" t="s">
        <v>338</v>
      </c>
      <c r="C19" s="235">
        <v>50.365087606007222</v>
      </c>
      <c r="D19" s="285">
        <v>41.769899332336593</v>
      </c>
      <c r="E19" s="235">
        <v>-8.5951882736706295</v>
      </c>
      <c r="F19" s="207"/>
      <c r="G19" s="235">
        <v>49.86922351473298</v>
      </c>
      <c r="H19" s="285">
        <v>42.653716983136256</v>
      </c>
      <c r="I19" s="235">
        <v>-7.2155065315967235</v>
      </c>
      <c r="J19" s="243"/>
      <c r="K19" s="59"/>
      <c r="L19" s="137" t="s">
        <v>342</v>
      </c>
      <c r="M19" s="122">
        <v>42.504458602624453</v>
      </c>
      <c r="N19" s="72"/>
      <c r="O19" s="208" t="s">
        <v>342</v>
      </c>
      <c r="P19" s="209">
        <v>50.844634462567761</v>
      </c>
      <c r="Q19" s="209">
        <v>42.504458602624453</v>
      </c>
      <c r="R19" s="209">
        <v>51.44083193227884</v>
      </c>
      <c r="S19" s="209">
        <v>44.906323480654002</v>
      </c>
      <c r="T19" s="72"/>
      <c r="U19" s="72"/>
      <c r="X19" s="130"/>
      <c r="Y19" s="130"/>
      <c r="Z19" s="130"/>
      <c r="AA19" s="130"/>
      <c r="AB19" s="130"/>
      <c r="AC19" s="130"/>
      <c r="AD19" s="130"/>
    </row>
    <row r="20" spans="1:30" s="61" customFormat="1" ht="14.25" customHeight="1" x14ac:dyDescent="0.25">
      <c r="A20" s="58"/>
      <c r="B20" s="117" t="s">
        <v>337</v>
      </c>
      <c r="C20" s="235">
        <v>49.816129765641399</v>
      </c>
      <c r="D20" s="285">
        <v>40.963114653809647</v>
      </c>
      <c r="E20" s="235">
        <v>-8.8530151118317519</v>
      </c>
      <c r="F20" s="207"/>
      <c r="G20" s="235">
        <v>51.583679692939619</v>
      </c>
      <c r="H20" s="285">
        <v>43.806708458214302</v>
      </c>
      <c r="I20" s="235">
        <v>-7.7769712347253162</v>
      </c>
      <c r="J20" s="243"/>
      <c r="K20" s="59"/>
      <c r="L20" s="137" t="s">
        <v>338</v>
      </c>
      <c r="M20" s="122">
        <v>41.769899332336593</v>
      </c>
      <c r="N20" s="72"/>
      <c r="O20" s="208" t="s">
        <v>338</v>
      </c>
      <c r="P20" s="209">
        <v>50.365087606007222</v>
      </c>
      <c r="Q20" s="209">
        <v>41.769899332336593</v>
      </c>
      <c r="R20" s="209">
        <v>49.869223514732916</v>
      </c>
      <c r="S20" s="209">
        <v>42.653716983136242</v>
      </c>
      <c r="T20" s="72"/>
      <c r="U20" s="72"/>
      <c r="X20" s="130"/>
      <c r="Y20" s="130"/>
      <c r="Z20" s="130"/>
      <c r="AA20" s="130"/>
      <c r="AB20" s="130"/>
      <c r="AC20" s="130"/>
      <c r="AD20" s="130"/>
    </row>
    <row r="21" spans="1:30" s="61" customFormat="1" ht="14.25" customHeight="1" x14ac:dyDescent="0.25">
      <c r="A21" s="58"/>
      <c r="B21" s="117" t="s">
        <v>347</v>
      </c>
      <c r="C21" s="235">
        <v>46.569547710770877</v>
      </c>
      <c r="D21" s="285">
        <v>37.19581645653647</v>
      </c>
      <c r="E21" s="235">
        <v>-9.3737312542344071</v>
      </c>
      <c r="F21" s="207"/>
      <c r="G21" s="235">
        <v>45.796880305150687</v>
      </c>
      <c r="H21" s="285">
        <v>38.125325506024588</v>
      </c>
      <c r="I21" s="235">
        <v>-7.6715547991260991</v>
      </c>
      <c r="J21" s="243"/>
      <c r="K21" s="59"/>
      <c r="L21" s="137" t="s">
        <v>337</v>
      </c>
      <c r="M21" s="122">
        <v>40.963114653809647</v>
      </c>
      <c r="N21" s="72"/>
      <c r="O21" s="208" t="s">
        <v>337</v>
      </c>
      <c r="P21" s="209">
        <v>49.816129765641399</v>
      </c>
      <c r="Q21" s="209">
        <v>40.963114653809647</v>
      </c>
      <c r="R21" s="209">
        <v>51.583679692939597</v>
      </c>
      <c r="S21" s="209">
        <v>43.806708458214487</v>
      </c>
      <c r="T21" s="72"/>
      <c r="U21" s="72"/>
      <c r="X21" s="130"/>
      <c r="Y21" s="130"/>
      <c r="Z21" s="130"/>
      <c r="AA21" s="130"/>
      <c r="AB21" s="130"/>
      <c r="AC21" s="130"/>
      <c r="AD21" s="130"/>
    </row>
    <row r="22" spans="1:30" s="61" customFormat="1" ht="14.25" customHeight="1" x14ac:dyDescent="0.25">
      <c r="A22" s="58"/>
      <c r="B22" s="117" t="s">
        <v>336</v>
      </c>
      <c r="C22" s="235">
        <v>42.252568816446633</v>
      </c>
      <c r="D22" s="285">
        <v>36.973406145159323</v>
      </c>
      <c r="E22" s="235">
        <v>-5.2791626712873096</v>
      </c>
      <c r="F22" s="207"/>
      <c r="G22" s="235">
        <v>41.923454042873018</v>
      </c>
      <c r="H22" s="285">
        <v>36.680617140145898</v>
      </c>
      <c r="I22" s="235">
        <v>-5.2428369027271202</v>
      </c>
      <c r="J22" s="243"/>
      <c r="K22" s="59"/>
      <c r="L22" s="137" t="s">
        <v>347</v>
      </c>
      <c r="M22" s="122">
        <v>37.19581645653647</v>
      </c>
      <c r="N22" s="72"/>
      <c r="O22" s="208" t="s">
        <v>347</v>
      </c>
      <c r="P22" s="209">
        <v>46.569547710770877</v>
      </c>
      <c r="Q22" s="209">
        <v>37.19581645653647</v>
      </c>
      <c r="R22" s="209">
        <v>45.796880305150431</v>
      </c>
      <c r="S22" s="209">
        <v>38.125325506024346</v>
      </c>
      <c r="T22" s="72"/>
      <c r="U22" s="72"/>
      <c r="X22" s="130"/>
      <c r="Y22" s="130"/>
      <c r="Z22" s="130"/>
      <c r="AA22" s="130"/>
      <c r="AB22" s="130"/>
      <c r="AC22" s="130"/>
      <c r="AD22" s="130"/>
    </row>
    <row r="23" spans="1:30" s="61" customFormat="1" ht="14.25" customHeight="1" x14ac:dyDescent="0.25">
      <c r="A23" s="58"/>
      <c r="B23" s="117" t="s">
        <v>343</v>
      </c>
      <c r="C23" s="235">
        <v>46.193386402709393</v>
      </c>
      <c r="D23" s="285">
        <v>36.43610370442493</v>
      </c>
      <c r="E23" s="235">
        <v>-9.7572826982844632</v>
      </c>
      <c r="F23" s="207"/>
      <c r="G23" s="235">
        <v>46.039983856873356</v>
      </c>
      <c r="H23" s="285">
        <v>40.56430276307222</v>
      </c>
      <c r="I23" s="235">
        <v>-5.4756810938011355</v>
      </c>
      <c r="J23" s="243"/>
      <c r="K23" s="59"/>
      <c r="L23" s="137" t="s">
        <v>336</v>
      </c>
      <c r="M23" s="122">
        <v>36.973406145159323</v>
      </c>
      <c r="N23" s="72"/>
      <c r="O23" s="208" t="s">
        <v>336</v>
      </c>
      <c r="P23" s="209">
        <v>42.252568816446633</v>
      </c>
      <c r="Q23" s="209">
        <v>36.973406145159323</v>
      </c>
      <c r="R23" s="209">
        <v>41.923454042873196</v>
      </c>
      <c r="S23" s="209">
        <v>36.680617140145763</v>
      </c>
      <c r="T23" s="72"/>
      <c r="U23" s="72"/>
      <c r="X23" s="130"/>
      <c r="Y23" s="130"/>
      <c r="Z23" s="130"/>
      <c r="AA23" s="130"/>
      <c r="AB23" s="130"/>
      <c r="AC23" s="130"/>
      <c r="AD23" s="130"/>
    </row>
    <row r="24" spans="1:30" s="61" customFormat="1" ht="15" customHeight="1" x14ac:dyDescent="0.25">
      <c r="A24" s="58"/>
      <c r="B24" s="117" t="s">
        <v>340</v>
      </c>
      <c r="C24" s="235">
        <v>41.377389296497547</v>
      </c>
      <c r="D24" s="285">
        <v>36.38109587538473</v>
      </c>
      <c r="E24" s="235">
        <v>-4.9962934211128172</v>
      </c>
      <c r="F24" s="207"/>
      <c r="G24" s="235">
        <v>42.892469901599675</v>
      </c>
      <c r="H24" s="285">
        <v>38.74737116715287</v>
      </c>
      <c r="I24" s="235">
        <v>-4.1450987344468047</v>
      </c>
      <c r="J24" s="243"/>
      <c r="K24" s="59"/>
      <c r="L24" s="137" t="s">
        <v>343</v>
      </c>
      <c r="M24" s="122">
        <v>36.43610370442493</v>
      </c>
      <c r="N24" s="72"/>
      <c r="O24" s="208" t="s">
        <v>343</v>
      </c>
      <c r="P24" s="209">
        <v>46.193386402709393</v>
      </c>
      <c r="Q24" s="209">
        <v>36.43610370442493</v>
      </c>
      <c r="R24" s="209">
        <v>42.892469901599576</v>
      </c>
      <c r="S24" s="209">
        <v>38.747371167152835</v>
      </c>
      <c r="T24" s="72"/>
      <c r="U24" s="72"/>
      <c r="X24" s="130"/>
      <c r="Y24" s="130"/>
      <c r="Z24" s="130"/>
      <c r="AA24" s="130"/>
      <c r="AB24" s="130"/>
      <c r="AC24" s="130"/>
      <c r="AD24" s="130"/>
    </row>
    <row r="25" spans="1:30" s="61" customFormat="1" ht="15" customHeight="1" x14ac:dyDescent="0.25">
      <c r="A25" s="58"/>
      <c r="B25" s="117" t="s">
        <v>341</v>
      </c>
      <c r="C25" s="235">
        <v>44.856910543412219</v>
      </c>
      <c r="D25" s="285">
        <v>35.781759023775024</v>
      </c>
      <c r="E25" s="235">
        <v>-9.0751515196371955</v>
      </c>
      <c r="F25" s="207"/>
      <c r="G25" s="235">
        <v>47.005028227239393</v>
      </c>
      <c r="H25" s="285">
        <v>37.723310017852803</v>
      </c>
      <c r="I25" s="235">
        <v>-9.2817182093865895</v>
      </c>
      <c r="J25" s="243"/>
      <c r="K25" s="59"/>
      <c r="L25" s="137" t="s">
        <v>340</v>
      </c>
      <c r="M25" s="122">
        <v>36.38109587538473</v>
      </c>
      <c r="N25" s="72"/>
      <c r="O25" s="208" t="s">
        <v>340</v>
      </c>
      <c r="P25" s="209">
        <v>41.377389296497547</v>
      </c>
      <c r="Q25" s="209">
        <v>36.38109587538473</v>
      </c>
      <c r="R25" s="209">
        <v>46.039983856873448</v>
      </c>
      <c r="S25" s="209">
        <v>40.564302763072021</v>
      </c>
      <c r="T25" s="72"/>
      <c r="U25" s="72"/>
      <c r="X25" s="130"/>
      <c r="Y25" s="130"/>
      <c r="Z25" s="130"/>
      <c r="AA25" s="130"/>
      <c r="AB25" s="130"/>
      <c r="AC25" s="130"/>
      <c r="AD25" s="130"/>
    </row>
    <row r="26" spans="1:30" s="61" customFormat="1" ht="15" customHeight="1" x14ac:dyDescent="0.25">
      <c r="A26" s="58"/>
      <c r="B26" s="117" t="s">
        <v>348</v>
      </c>
      <c r="C26" s="235">
        <v>41.389726708671233</v>
      </c>
      <c r="D26" s="285">
        <v>35.519379398917039</v>
      </c>
      <c r="E26" s="235">
        <v>-5.8703473097541945</v>
      </c>
      <c r="F26" s="207"/>
      <c r="G26" s="235">
        <v>42.169313866894917</v>
      </c>
      <c r="H26" s="285">
        <v>40.493683855203642</v>
      </c>
      <c r="I26" s="235">
        <v>-1.6756300116912755</v>
      </c>
      <c r="J26" s="243"/>
      <c r="K26" s="59"/>
      <c r="L26" s="137" t="s">
        <v>341</v>
      </c>
      <c r="M26" s="122">
        <v>35.781759023775024</v>
      </c>
      <c r="N26" s="72"/>
      <c r="O26" s="208" t="s">
        <v>341</v>
      </c>
      <c r="P26" s="209">
        <v>44.856910543412219</v>
      </c>
      <c r="Q26" s="209">
        <v>35.781759023775024</v>
      </c>
      <c r="R26" s="209">
        <v>47.005028227239301</v>
      </c>
      <c r="S26" s="209">
        <v>37.723310017852889</v>
      </c>
      <c r="T26" s="72"/>
      <c r="U26" s="72"/>
      <c r="X26" s="130"/>
      <c r="Y26" s="130"/>
      <c r="Z26" s="130"/>
      <c r="AA26" s="130"/>
      <c r="AB26" s="130"/>
      <c r="AC26" s="130"/>
      <c r="AD26" s="130"/>
    </row>
    <row r="27" spans="1:30" s="61" customFormat="1" x14ac:dyDescent="0.25">
      <c r="A27" s="58"/>
      <c r="B27" s="84"/>
      <c r="C27" s="59"/>
      <c r="D27" s="59"/>
      <c r="E27" s="59"/>
      <c r="F27" s="59"/>
      <c r="G27" s="59"/>
      <c r="H27" s="59"/>
      <c r="I27" s="59"/>
      <c r="J27" s="243"/>
      <c r="K27" s="59"/>
      <c r="L27" s="137" t="s">
        <v>348</v>
      </c>
      <c r="M27" s="122">
        <v>35.519379398917039</v>
      </c>
      <c r="N27" s="72"/>
      <c r="O27" s="208" t="s">
        <v>348</v>
      </c>
      <c r="P27" s="209">
        <v>41.389726708671233</v>
      </c>
      <c r="Q27" s="209">
        <v>35.519379398917039</v>
      </c>
      <c r="R27" s="209">
        <v>42.16931386689528</v>
      </c>
      <c r="S27" s="209">
        <v>40.493683855203649</v>
      </c>
      <c r="T27" s="72"/>
      <c r="U27" s="72"/>
      <c r="X27" s="130"/>
      <c r="Y27" s="130"/>
      <c r="Z27" s="130"/>
      <c r="AA27" s="130"/>
      <c r="AB27" s="130"/>
      <c r="AC27" s="130"/>
      <c r="AD27" s="130"/>
    </row>
    <row r="28" spans="1:30" s="61" customFormat="1" x14ac:dyDescent="0.25">
      <c r="A28" s="58"/>
      <c r="B28" s="80" t="s">
        <v>84</v>
      </c>
      <c r="C28" s="286">
        <v>4.1897556856476115</v>
      </c>
      <c r="D28" s="249">
        <v>2.3905044170338385</v>
      </c>
      <c r="E28" s="59"/>
      <c r="F28" s="59"/>
      <c r="G28" s="286">
        <v>4.2746614970314525</v>
      </c>
      <c r="H28" s="249">
        <v>2.9603498678576443</v>
      </c>
      <c r="I28" s="59"/>
      <c r="J28" s="243"/>
      <c r="K28" s="59"/>
      <c r="L28" s="72"/>
      <c r="M28" s="72"/>
      <c r="N28" s="72"/>
      <c r="O28" s="72"/>
      <c r="P28" s="72"/>
      <c r="Q28" s="72"/>
      <c r="R28" s="72"/>
      <c r="S28" s="72"/>
      <c r="T28" s="72"/>
      <c r="U28" s="72"/>
      <c r="X28" s="130"/>
      <c r="Y28" s="130"/>
      <c r="Z28" s="130"/>
      <c r="AA28" s="130"/>
      <c r="AB28" s="130"/>
      <c r="AC28" s="130"/>
      <c r="AD28" s="130"/>
    </row>
    <row r="29" spans="1:30" x14ac:dyDescent="0.2">
      <c r="A29" s="7"/>
      <c r="B29" s="31"/>
      <c r="C29" s="31"/>
      <c r="D29" s="31"/>
      <c r="E29" s="31"/>
      <c r="F29" s="31"/>
      <c r="G29" s="31"/>
      <c r="H29" s="31"/>
      <c r="I29" s="31"/>
      <c r="J29" s="229"/>
      <c r="K29" s="9"/>
      <c r="L29" s="66"/>
      <c r="M29" s="66"/>
      <c r="N29" s="66"/>
      <c r="O29" s="66"/>
      <c r="P29" s="66"/>
      <c r="Q29" s="66"/>
      <c r="R29" s="66"/>
      <c r="S29" s="66"/>
      <c r="T29" s="66"/>
      <c r="U29" s="66"/>
      <c r="X29" s="68"/>
      <c r="Y29" s="68"/>
      <c r="Z29" s="68"/>
      <c r="AA29" s="68"/>
      <c r="AB29" s="68"/>
      <c r="AC29" s="68"/>
      <c r="AD29" s="68"/>
    </row>
    <row r="30" spans="1:30" ht="15.75" x14ac:dyDescent="0.2">
      <c r="A30" s="7"/>
      <c r="B30" s="31"/>
      <c r="C30" s="366" t="s">
        <v>154</v>
      </c>
      <c r="D30" s="366"/>
      <c r="E30" s="366"/>
      <c r="F30" s="366"/>
      <c r="G30" s="366"/>
      <c r="H30" s="366"/>
      <c r="I30" s="366"/>
      <c r="J30" s="229"/>
      <c r="K30" s="9"/>
      <c r="X30" s="68"/>
      <c r="Y30" s="68"/>
      <c r="Z30" s="68"/>
      <c r="AA30" s="68"/>
      <c r="AB30" s="68"/>
      <c r="AC30" s="68"/>
      <c r="AD30" s="68"/>
    </row>
    <row r="31" spans="1:30" ht="15.75" x14ac:dyDescent="0.2">
      <c r="A31" s="7"/>
      <c r="B31" s="31"/>
      <c r="C31" s="366" t="s">
        <v>332</v>
      </c>
      <c r="D31" s="366"/>
      <c r="E31" s="366"/>
      <c r="F31" s="366"/>
      <c r="G31" s="366"/>
      <c r="H31" s="366"/>
      <c r="I31" s="366"/>
      <c r="J31" s="229"/>
      <c r="K31" s="9"/>
      <c r="W31" s="68"/>
      <c r="X31" s="68"/>
      <c r="Y31" s="68"/>
      <c r="Z31" s="68"/>
      <c r="AA31" s="68"/>
      <c r="AB31" s="68"/>
      <c r="AC31" s="68"/>
      <c r="AD31" s="68"/>
    </row>
    <row r="32" spans="1:30" x14ac:dyDescent="0.2">
      <c r="A32" s="7"/>
      <c r="B32" s="31"/>
      <c r="C32" s="31"/>
      <c r="D32" s="31"/>
      <c r="E32" s="31"/>
      <c r="F32" s="31"/>
      <c r="G32" s="31"/>
      <c r="H32" s="31"/>
      <c r="I32" s="31"/>
      <c r="J32" s="229"/>
      <c r="K32" s="9"/>
      <c r="W32" s="68"/>
      <c r="X32" s="68"/>
      <c r="Y32" s="68"/>
      <c r="Z32" s="68"/>
      <c r="AA32" s="68"/>
      <c r="AB32" s="68"/>
      <c r="AC32" s="68"/>
      <c r="AD32" s="68"/>
    </row>
    <row r="33" spans="1:30" x14ac:dyDescent="0.2">
      <c r="A33" s="7"/>
      <c r="B33" s="31"/>
      <c r="C33" s="31"/>
      <c r="D33" s="31"/>
      <c r="E33" s="31"/>
      <c r="F33" s="31"/>
      <c r="G33" s="31"/>
      <c r="H33" s="31"/>
      <c r="I33" s="31"/>
      <c r="J33" s="229"/>
      <c r="K33" s="9"/>
      <c r="W33" s="68"/>
      <c r="X33" s="68"/>
      <c r="Y33" s="68"/>
      <c r="Z33" s="68"/>
      <c r="AA33" s="68"/>
      <c r="AB33" s="68"/>
      <c r="AC33" s="68"/>
      <c r="AD33" s="68"/>
    </row>
    <row r="34" spans="1:30" x14ac:dyDescent="0.2">
      <c r="A34" s="7"/>
      <c r="B34" s="31"/>
      <c r="C34" s="31"/>
      <c r="D34" s="31"/>
      <c r="E34" s="31"/>
      <c r="F34" s="31"/>
      <c r="G34" s="31"/>
      <c r="H34" s="31"/>
      <c r="I34" s="31"/>
      <c r="J34" s="229"/>
      <c r="K34" s="9"/>
      <c r="W34" s="68"/>
      <c r="X34" s="68"/>
      <c r="Y34" s="68"/>
      <c r="Z34" s="68"/>
      <c r="AA34" s="68"/>
      <c r="AB34" s="68"/>
      <c r="AC34" s="68"/>
      <c r="AD34" s="68"/>
    </row>
    <row r="35" spans="1:30" x14ac:dyDescent="0.2">
      <c r="A35" s="7"/>
      <c r="B35" s="31"/>
      <c r="C35" s="31"/>
      <c r="D35" s="31"/>
      <c r="E35" s="31"/>
      <c r="F35" s="31"/>
      <c r="G35" s="31"/>
      <c r="H35" s="31"/>
      <c r="I35" s="31"/>
      <c r="J35" s="229"/>
      <c r="K35" s="9"/>
      <c r="W35" s="68"/>
      <c r="X35" s="68"/>
      <c r="Y35" s="68"/>
      <c r="Z35" s="68"/>
      <c r="AA35" s="68"/>
      <c r="AB35" s="68"/>
      <c r="AC35" s="68"/>
      <c r="AD35" s="68"/>
    </row>
    <row r="36" spans="1:30" ht="14.25" customHeight="1" x14ac:dyDescent="0.2">
      <c r="A36" s="7"/>
      <c r="B36" s="31"/>
      <c r="C36" s="31"/>
      <c r="D36" s="31"/>
      <c r="E36" s="31"/>
      <c r="F36" s="31"/>
      <c r="G36" s="31"/>
      <c r="H36" s="31"/>
      <c r="I36" s="31"/>
      <c r="J36" s="229"/>
      <c r="K36" s="9"/>
      <c r="W36" s="68"/>
      <c r="X36" s="68"/>
      <c r="Y36" s="68"/>
      <c r="Z36" s="68"/>
      <c r="AA36" s="68"/>
      <c r="AB36" s="68"/>
      <c r="AC36" s="68"/>
      <c r="AD36" s="68"/>
    </row>
    <row r="37" spans="1:30" ht="15.75" x14ac:dyDescent="0.25">
      <c r="A37" s="7"/>
      <c r="B37" s="9"/>
      <c r="C37" s="15"/>
      <c r="D37" s="15"/>
      <c r="E37" s="15"/>
      <c r="F37" s="36"/>
      <c r="G37" s="36"/>
      <c r="H37" s="36"/>
      <c r="I37" s="31"/>
      <c r="J37" s="229"/>
      <c r="K37" s="9"/>
      <c r="W37" s="68"/>
      <c r="X37" s="68"/>
      <c r="Y37" s="68"/>
      <c r="Z37" s="68"/>
      <c r="AA37" s="68"/>
      <c r="AB37" s="68"/>
      <c r="AC37" s="68"/>
      <c r="AD37" s="68"/>
    </row>
    <row r="38" spans="1:30" ht="15.75" x14ac:dyDescent="0.25">
      <c r="A38" s="7"/>
      <c r="B38" s="9"/>
      <c r="C38" s="15"/>
      <c r="D38" s="15"/>
      <c r="E38" s="15"/>
      <c r="F38" s="36"/>
      <c r="G38" s="36"/>
      <c r="H38" s="36"/>
      <c r="I38" s="31"/>
      <c r="J38" s="229"/>
      <c r="K38" s="9"/>
      <c r="W38" s="68"/>
      <c r="X38" s="68"/>
      <c r="Y38" s="68"/>
      <c r="Z38" s="68"/>
      <c r="AA38" s="68"/>
      <c r="AB38" s="68"/>
      <c r="AC38" s="68"/>
      <c r="AD38" s="68"/>
    </row>
    <row r="39" spans="1:30" ht="15.75" x14ac:dyDescent="0.25">
      <c r="A39" s="7"/>
      <c r="B39" s="9"/>
      <c r="C39" s="15"/>
      <c r="D39" s="15"/>
      <c r="E39" s="15"/>
      <c r="F39" s="36"/>
      <c r="G39" s="36"/>
      <c r="H39" s="36"/>
      <c r="I39" s="31"/>
      <c r="J39" s="229"/>
      <c r="K39" s="9"/>
      <c r="W39" s="68"/>
      <c r="X39" s="68"/>
      <c r="Y39" s="68"/>
      <c r="Z39" s="68"/>
      <c r="AA39" s="68"/>
      <c r="AB39" s="68"/>
      <c r="AC39" s="68"/>
      <c r="AD39" s="68"/>
    </row>
    <row r="40" spans="1:30" ht="15.75" x14ac:dyDescent="0.25">
      <c r="A40" s="7"/>
      <c r="B40" s="9"/>
      <c r="C40" s="15"/>
      <c r="D40" s="15"/>
      <c r="E40" s="15"/>
      <c r="F40" s="36"/>
      <c r="G40" s="36"/>
      <c r="H40" s="36"/>
      <c r="I40" s="31"/>
      <c r="J40" s="229"/>
      <c r="K40" s="9"/>
      <c r="W40" s="68"/>
      <c r="X40" s="68"/>
      <c r="Y40" s="68"/>
      <c r="Z40" s="68"/>
      <c r="AA40" s="68"/>
      <c r="AB40" s="68"/>
      <c r="AC40" s="68"/>
      <c r="AD40" s="68"/>
    </row>
    <row r="41" spans="1:30" ht="15.75" x14ac:dyDescent="0.25">
      <c r="A41" s="7"/>
      <c r="B41" s="9"/>
      <c r="C41" s="15"/>
      <c r="D41" s="15"/>
      <c r="E41" s="15"/>
      <c r="F41" s="36"/>
      <c r="G41" s="36"/>
      <c r="H41" s="36"/>
      <c r="I41" s="31"/>
      <c r="J41" s="229"/>
      <c r="K41" s="9"/>
    </row>
    <row r="42" spans="1:30" ht="15.75" x14ac:dyDescent="0.25">
      <c r="A42" s="7"/>
      <c r="B42" s="9"/>
      <c r="C42" s="15"/>
      <c r="D42" s="15"/>
      <c r="E42" s="15"/>
      <c r="F42" s="36"/>
      <c r="G42" s="36"/>
      <c r="H42" s="36"/>
      <c r="I42" s="31"/>
      <c r="J42" s="229"/>
      <c r="K42" s="9"/>
    </row>
    <row r="43" spans="1:30" ht="15.75" x14ac:dyDescent="0.25">
      <c r="A43" s="7"/>
      <c r="B43" s="9"/>
      <c r="C43" s="15"/>
      <c r="D43" s="15"/>
      <c r="E43" s="15"/>
      <c r="F43" s="36"/>
      <c r="G43" s="36"/>
      <c r="H43" s="36"/>
      <c r="I43" s="31"/>
      <c r="J43" s="229"/>
      <c r="K43" s="9"/>
    </row>
    <row r="44" spans="1:30" ht="15.75" x14ac:dyDescent="0.25">
      <c r="A44" s="7"/>
      <c r="B44" s="9"/>
      <c r="C44" s="15"/>
      <c r="D44" s="15"/>
      <c r="E44" s="15"/>
      <c r="F44" s="36"/>
      <c r="G44" s="36"/>
      <c r="H44" s="36"/>
      <c r="I44" s="31"/>
      <c r="J44" s="229"/>
      <c r="K44" s="9"/>
    </row>
    <row r="45" spans="1:30" ht="15.75" x14ac:dyDescent="0.25">
      <c r="A45" s="7"/>
      <c r="B45" s="9"/>
      <c r="C45" s="15"/>
      <c r="D45" s="15"/>
      <c r="E45" s="15"/>
      <c r="F45" s="36"/>
      <c r="G45" s="36"/>
      <c r="H45" s="36"/>
      <c r="I45" s="31"/>
      <c r="J45" s="229"/>
      <c r="K45" s="9"/>
    </row>
    <row r="46" spans="1:30" ht="15.75" x14ac:dyDescent="0.25">
      <c r="A46" s="7"/>
      <c r="B46" s="9"/>
      <c r="C46" s="15"/>
      <c r="D46" s="15"/>
      <c r="E46" s="15"/>
      <c r="F46" s="36"/>
      <c r="G46" s="36"/>
      <c r="H46" s="36"/>
      <c r="I46" s="31"/>
      <c r="J46" s="229"/>
      <c r="K46" s="9"/>
    </row>
    <row r="47" spans="1:30" ht="15.75" x14ac:dyDescent="0.25">
      <c r="A47" s="7"/>
      <c r="B47" s="9"/>
      <c r="C47" s="15"/>
      <c r="D47" s="15"/>
      <c r="E47" s="15"/>
      <c r="F47" s="36"/>
      <c r="G47" s="36"/>
      <c r="H47" s="36"/>
      <c r="I47" s="31"/>
      <c r="J47" s="229"/>
      <c r="K47" s="9"/>
    </row>
    <row r="48" spans="1:30" x14ac:dyDescent="0.2">
      <c r="A48" s="108" t="s">
        <v>324</v>
      </c>
      <c r="B48" s="9"/>
      <c r="C48" s="9"/>
      <c r="D48" s="9"/>
      <c r="E48" s="9"/>
      <c r="F48" s="9"/>
      <c r="G48" s="9"/>
      <c r="H48" s="9"/>
      <c r="I48" s="9"/>
      <c r="J48" s="229"/>
      <c r="K48" s="9"/>
    </row>
    <row r="49" spans="1:11" x14ac:dyDescent="0.2">
      <c r="A49" s="108" t="s">
        <v>24</v>
      </c>
      <c r="B49" s="9"/>
      <c r="C49" s="9"/>
      <c r="D49" s="9"/>
      <c r="E49" s="9"/>
      <c r="F49" s="9"/>
      <c r="G49" s="9"/>
      <c r="H49" s="9"/>
      <c r="I49" s="9"/>
      <c r="J49" s="229"/>
      <c r="K49" s="9"/>
    </row>
    <row r="50" spans="1:11" x14ac:dyDescent="0.2">
      <c r="A50" s="108" t="s">
        <v>26</v>
      </c>
      <c r="B50" s="9"/>
      <c r="C50" s="9"/>
      <c r="D50" s="9"/>
      <c r="E50" s="9"/>
      <c r="F50" s="9"/>
      <c r="G50" s="9"/>
      <c r="H50" s="9"/>
      <c r="I50" s="9"/>
      <c r="J50" s="229"/>
      <c r="K50" s="9"/>
    </row>
    <row r="51" spans="1:11" x14ac:dyDescent="0.2">
      <c r="A51" s="108" t="s">
        <v>196</v>
      </c>
      <c r="B51" s="9"/>
      <c r="C51" s="9"/>
      <c r="D51" s="9"/>
      <c r="E51" s="9"/>
      <c r="F51" s="9"/>
      <c r="G51" s="9"/>
      <c r="H51" s="9"/>
      <c r="I51" s="9"/>
      <c r="J51" s="229"/>
      <c r="K51" s="9"/>
    </row>
    <row r="52" spans="1:11" ht="38.25" customHeight="1" x14ac:dyDescent="0.2">
      <c r="A52" s="356" t="s">
        <v>328</v>
      </c>
      <c r="B52" s="357"/>
      <c r="C52" s="357"/>
      <c r="D52" s="357"/>
      <c r="E52" s="357"/>
      <c r="F52" s="357"/>
      <c r="G52" s="357"/>
      <c r="H52" s="357"/>
      <c r="I52" s="357"/>
      <c r="J52" s="229"/>
      <c r="K52" s="9"/>
    </row>
    <row r="53" spans="1:11" x14ac:dyDescent="0.2">
      <c r="A53" s="244" t="s">
        <v>172</v>
      </c>
      <c r="B53" s="256"/>
      <c r="C53" s="256"/>
      <c r="D53" s="256"/>
      <c r="E53" s="256"/>
      <c r="F53" s="256"/>
      <c r="G53" s="256"/>
      <c r="H53" s="257"/>
      <c r="I53" s="257"/>
      <c r="J53" s="258"/>
      <c r="K53" s="9"/>
    </row>
    <row r="55" spans="1:11" x14ac:dyDescent="0.2">
      <c r="B55" s="66"/>
      <c r="C55" s="66"/>
      <c r="D55" s="66"/>
      <c r="E55" s="66"/>
    </row>
  </sheetData>
  <sortState ref="O13:S26">
    <sortCondition descending="1" ref="Q13"/>
  </sortState>
  <mergeCells count="9">
    <mergeCell ref="A52:I52"/>
    <mergeCell ref="C30:I30"/>
    <mergeCell ref="C31:I31"/>
    <mergeCell ref="C7:I7"/>
    <mergeCell ref="C8:I8"/>
    <mergeCell ref="C10:D10"/>
    <mergeCell ref="E10:E11"/>
    <mergeCell ref="G10:H10"/>
    <mergeCell ref="I10:I11"/>
  </mergeCells>
  <printOptions horizontalCentered="1" verticalCentered="1"/>
  <pageMargins left="0.82677165354330717" right="0" top="0.47244094488188981" bottom="0.59055118110236227" header="0.31496062992125984" footer="0.31496062992125984"/>
  <pageSetup scale="85" fitToWidth="0" fitToHeight="0" orientation="portrait" r:id="rId1"/>
  <headerFooter alignWithMargins="0">
    <oddFooter>&amp;C&amp;"-,Negrita"&amp;12&amp;K004559Página 10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AA55"/>
  <sheetViews>
    <sheetView showGridLines="0" zoomScaleNormal="100" zoomScaleSheetLayoutView="100" workbookViewId="0">
      <selection activeCell="B13" sqref="B13:Q28"/>
    </sheetView>
  </sheetViews>
  <sheetFormatPr baseColWidth="10" defaultColWidth="10.85546875" defaultRowHeight="15" x14ac:dyDescent="0.2"/>
  <cols>
    <col min="1" max="1" width="1.85546875" style="6" customWidth="1"/>
    <col min="2" max="2" width="16.42578125" style="6" customWidth="1"/>
    <col min="3" max="4" width="13.28515625" style="6" customWidth="1"/>
    <col min="5" max="5" width="15.140625" style="6" customWidth="1"/>
    <col min="6" max="6" width="8.85546875" style="6" customWidth="1"/>
    <col min="7" max="7" width="11.5703125" style="6" customWidth="1"/>
    <col min="8" max="8" width="13.5703125" style="6" customWidth="1"/>
    <col min="9" max="9" width="15.140625" style="6" customWidth="1"/>
    <col min="10" max="10" width="1.85546875" style="6" customWidth="1"/>
    <col min="11" max="11" width="10.85546875" style="6"/>
    <col min="12" max="12" width="14.42578125" style="6" bestFit="1" customWidth="1"/>
    <col min="13" max="13" width="6.42578125" style="6" bestFit="1" customWidth="1"/>
    <col min="14" max="14" width="10.85546875" style="6"/>
    <col min="15" max="15" width="14.140625" style="6" customWidth="1"/>
    <col min="16" max="21" width="10.85546875" style="6"/>
    <col min="22" max="23" width="10.85546875" style="68"/>
    <col min="24" max="16384" width="10.85546875" style="6"/>
  </cols>
  <sheetData>
    <row r="1" spans="1:27" ht="15.75" x14ac:dyDescent="0.25">
      <c r="A1" s="3">
        <v>0</v>
      </c>
      <c r="B1" s="4"/>
      <c r="C1" s="4"/>
      <c r="D1" s="4"/>
      <c r="E1" s="4"/>
      <c r="F1" s="4"/>
      <c r="G1" s="4"/>
      <c r="H1" s="4"/>
      <c r="I1" s="4"/>
      <c r="J1" s="271"/>
      <c r="K1" s="9"/>
    </row>
    <row r="2" spans="1:27" ht="15.75" x14ac:dyDescent="0.25">
      <c r="A2" s="7"/>
      <c r="B2" s="218"/>
      <c r="C2" s="218"/>
      <c r="D2" s="218"/>
      <c r="E2" s="218"/>
      <c r="F2" s="218"/>
      <c r="G2" s="218"/>
      <c r="H2" s="218"/>
      <c r="I2" s="218"/>
      <c r="J2" s="229"/>
      <c r="K2" s="9"/>
    </row>
    <row r="3" spans="1:27" ht="15.75" x14ac:dyDescent="0.25">
      <c r="A3" s="7"/>
      <c r="B3" s="218"/>
      <c r="C3" s="218"/>
      <c r="D3" s="218"/>
      <c r="E3" s="218"/>
      <c r="F3" s="218"/>
      <c r="G3" s="218"/>
      <c r="H3" s="218"/>
      <c r="I3" s="218"/>
      <c r="J3" s="229"/>
      <c r="K3" s="9"/>
    </row>
    <row r="4" spans="1:27" ht="15.75" x14ac:dyDescent="0.25">
      <c r="A4" s="7"/>
      <c r="B4" s="218"/>
      <c r="C4" s="218"/>
      <c r="D4" s="218"/>
      <c r="E4" s="218"/>
      <c r="F4" s="218"/>
      <c r="G4" s="218"/>
      <c r="H4" s="218"/>
      <c r="I4" s="218"/>
      <c r="J4" s="229"/>
      <c r="K4" s="9"/>
    </row>
    <row r="5" spans="1:27" ht="15.75" x14ac:dyDescent="0.25">
      <c r="A5" s="7"/>
      <c r="B5" s="218"/>
      <c r="C5" s="218"/>
      <c r="D5" s="218"/>
      <c r="E5" s="218"/>
      <c r="F5" s="218"/>
      <c r="G5" s="218"/>
      <c r="H5" s="218"/>
      <c r="I5" s="218"/>
      <c r="J5" s="229"/>
      <c r="K5" s="9"/>
      <c r="V5" s="66"/>
      <c r="W5" s="66"/>
      <c r="X5" s="66"/>
      <c r="Y5" s="66"/>
      <c r="Z5" s="66"/>
    </row>
    <row r="6" spans="1:27" ht="15.75" x14ac:dyDescent="0.25">
      <c r="A6" s="7"/>
      <c r="B6" s="218"/>
      <c r="C6" s="218"/>
      <c r="D6" s="218"/>
      <c r="E6" s="218"/>
      <c r="F6" s="218"/>
      <c r="G6" s="218"/>
      <c r="H6" s="218"/>
      <c r="I6" s="218"/>
      <c r="J6" s="229"/>
      <c r="K6" s="9"/>
      <c r="V6" s="6"/>
      <c r="W6" s="6"/>
      <c r="X6" s="66"/>
      <c r="Y6" s="66"/>
      <c r="Z6" s="66"/>
      <c r="AA6" s="66"/>
    </row>
    <row r="7" spans="1:27" ht="15.75" x14ac:dyDescent="0.25">
      <c r="A7" s="7"/>
      <c r="B7" s="218"/>
      <c r="C7" s="358" t="s">
        <v>89</v>
      </c>
      <c r="D7" s="358"/>
      <c r="E7" s="358"/>
      <c r="F7" s="358"/>
      <c r="G7" s="358"/>
      <c r="H7" s="358"/>
      <c r="I7" s="358"/>
      <c r="J7" s="229"/>
      <c r="K7" s="9"/>
      <c r="V7" s="66"/>
      <c r="W7" s="6"/>
      <c r="X7" s="66"/>
      <c r="Y7" s="66"/>
      <c r="Z7" s="66"/>
      <c r="AA7" s="66"/>
    </row>
    <row r="8" spans="1:27" ht="15.75" x14ac:dyDescent="0.25">
      <c r="A8" s="7"/>
      <c r="B8" s="218"/>
      <c r="C8" s="358" t="s">
        <v>241</v>
      </c>
      <c r="D8" s="358"/>
      <c r="E8" s="358"/>
      <c r="F8" s="358"/>
      <c r="G8" s="358"/>
      <c r="H8" s="358"/>
      <c r="I8" s="358"/>
      <c r="J8" s="229"/>
      <c r="K8" s="9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"/>
      <c r="X8" s="66"/>
      <c r="Y8" s="66"/>
      <c r="Z8" s="66"/>
      <c r="AA8" s="66"/>
    </row>
    <row r="9" spans="1:27" ht="15.75" x14ac:dyDescent="0.25">
      <c r="A9" s="7"/>
      <c r="B9" s="218"/>
      <c r="C9" s="214"/>
      <c r="D9" s="214"/>
      <c r="E9" s="214"/>
      <c r="F9" s="214"/>
      <c r="G9" s="218"/>
      <c r="H9" s="214"/>
      <c r="I9" s="218"/>
      <c r="J9" s="10"/>
      <c r="K9" s="9"/>
      <c r="L9" s="66"/>
      <c r="M9" s="66"/>
      <c r="N9" s="66"/>
      <c r="O9" s="66"/>
      <c r="P9" s="72" t="s">
        <v>235</v>
      </c>
      <c r="Q9" s="72"/>
      <c r="R9" s="72" t="s">
        <v>236</v>
      </c>
      <c r="S9" s="72"/>
      <c r="T9" s="66"/>
      <c r="U9" s="66"/>
      <c r="V9" s="66"/>
      <c r="W9" s="6"/>
      <c r="X9" s="66"/>
      <c r="Y9" s="66"/>
      <c r="Z9" s="66"/>
      <c r="AA9" s="66"/>
    </row>
    <row r="10" spans="1:27" s="61" customFormat="1" ht="15.75" customHeight="1" x14ac:dyDescent="0.25">
      <c r="A10" s="58"/>
      <c r="B10" s="59"/>
      <c r="C10" s="361" t="s">
        <v>325</v>
      </c>
      <c r="D10" s="361"/>
      <c r="E10" s="364" t="s">
        <v>290</v>
      </c>
      <c r="F10" s="217"/>
      <c r="G10" s="361" t="s">
        <v>326</v>
      </c>
      <c r="H10" s="361"/>
      <c r="I10" s="364" t="s">
        <v>290</v>
      </c>
      <c r="J10" s="60"/>
      <c r="K10" s="59"/>
      <c r="L10" s="72"/>
      <c r="M10" s="72"/>
      <c r="N10" s="72"/>
      <c r="O10" s="72"/>
      <c r="P10" s="72">
        <v>2015</v>
      </c>
      <c r="Q10" s="72">
        <v>2016</v>
      </c>
      <c r="R10" s="72">
        <v>2015</v>
      </c>
      <c r="S10" s="72">
        <v>2016</v>
      </c>
      <c r="T10" s="72"/>
      <c r="U10" s="72"/>
      <c r="V10" s="72"/>
      <c r="X10" s="72"/>
      <c r="Y10" s="72"/>
      <c r="Z10" s="72"/>
      <c r="AA10" s="72"/>
    </row>
    <row r="11" spans="1:27" s="61" customFormat="1" ht="15.75" customHeight="1" x14ac:dyDescent="0.25">
      <c r="A11" s="58"/>
      <c r="B11" s="59"/>
      <c r="C11" s="217">
        <v>2019</v>
      </c>
      <c r="D11" s="217">
        <v>2020</v>
      </c>
      <c r="E11" s="365"/>
      <c r="F11" s="217"/>
      <c r="G11" s="217">
        <v>2019</v>
      </c>
      <c r="H11" s="217">
        <v>2020</v>
      </c>
      <c r="I11" s="365"/>
      <c r="J11" s="243"/>
      <c r="L11" s="120"/>
      <c r="M11" s="72"/>
      <c r="N11" s="72"/>
      <c r="O11" s="72"/>
      <c r="P11" s="72"/>
      <c r="Q11" s="72"/>
      <c r="R11" s="72"/>
      <c r="S11" s="72"/>
      <c r="T11" s="72"/>
      <c r="U11" s="72"/>
      <c r="V11" s="72"/>
      <c r="X11" s="72"/>
      <c r="Y11" s="72"/>
      <c r="Z11" s="72"/>
      <c r="AA11" s="72"/>
    </row>
    <row r="12" spans="1:27" s="61" customFormat="1" ht="12" customHeight="1" x14ac:dyDescent="0.25">
      <c r="A12" s="58"/>
      <c r="B12" s="59"/>
      <c r="C12" s="217"/>
      <c r="D12" s="217"/>
      <c r="E12" s="217"/>
      <c r="F12" s="217"/>
      <c r="G12" s="217"/>
      <c r="H12" s="217"/>
      <c r="I12" s="217"/>
      <c r="J12" s="243"/>
      <c r="K12" s="59"/>
      <c r="L12" s="72" t="s">
        <v>65</v>
      </c>
      <c r="M12" s="72" t="s">
        <v>64</v>
      </c>
      <c r="N12" s="72"/>
      <c r="O12" s="72"/>
      <c r="P12" s="72"/>
      <c r="Q12" s="72"/>
      <c r="R12" s="72"/>
      <c r="S12" s="72"/>
      <c r="T12" s="72"/>
      <c r="U12" s="72" t="s">
        <v>65</v>
      </c>
      <c r="V12" s="72" t="s">
        <v>64</v>
      </c>
      <c r="X12" s="72"/>
      <c r="Y12" s="72"/>
      <c r="Z12" s="72"/>
      <c r="AA12" s="72"/>
    </row>
    <row r="13" spans="1:27" s="61" customFormat="1" x14ac:dyDescent="0.25">
      <c r="A13" s="58"/>
      <c r="B13" s="118" t="s">
        <v>343</v>
      </c>
      <c r="C13" s="235">
        <v>17.973169848366901</v>
      </c>
      <c r="D13" s="285">
        <v>28.685414934874721</v>
      </c>
      <c r="E13" s="235">
        <v>10.712245086507821</v>
      </c>
      <c r="F13" s="217"/>
      <c r="G13" s="235">
        <v>18.791891191993486</v>
      </c>
      <c r="H13" s="285">
        <v>22.497501380331688</v>
      </c>
      <c r="I13" s="235">
        <v>3.705610188338202</v>
      </c>
      <c r="J13" s="243"/>
      <c r="K13" s="59"/>
      <c r="L13" s="210">
        <v>0</v>
      </c>
      <c r="M13" s="210" t="s">
        <v>349</v>
      </c>
      <c r="N13" s="72"/>
      <c r="O13" s="138">
        <v>0</v>
      </c>
      <c r="P13" s="139" t="s">
        <v>349</v>
      </c>
      <c r="Q13" s="139" t="s">
        <v>349</v>
      </c>
      <c r="R13" s="139" t="s">
        <v>349</v>
      </c>
      <c r="S13" s="139" t="s">
        <v>349</v>
      </c>
      <c r="T13" s="72"/>
      <c r="U13" s="210" t="s">
        <v>343</v>
      </c>
      <c r="V13" s="121">
        <v>28.685414934874746</v>
      </c>
      <c r="X13" s="72"/>
      <c r="Y13" s="72"/>
      <c r="Z13" s="72"/>
      <c r="AA13" s="72"/>
    </row>
    <row r="14" spans="1:27" s="61" customFormat="1" ht="15" customHeight="1" x14ac:dyDescent="0.25">
      <c r="A14" s="58"/>
      <c r="B14" s="118" t="s">
        <v>348</v>
      </c>
      <c r="C14" s="235">
        <v>18.046765557780567</v>
      </c>
      <c r="D14" s="285">
        <v>26.668534513505904</v>
      </c>
      <c r="E14" s="235">
        <v>8.6217689557253365</v>
      </c>
      <c r="F14" s="207"/>
      <c r="G14" s="235">
        <v>17.613080020741741</v>
      </c>
      <c r="H14" s="285">
        <v>20.874593575825919</v>
      </c>
      <c r="I14" s="235">
        <v>3.2615135550841785</v>
      </c>
      <c r="J14" s="243"/>
      <c r="K14" s="59"/>
      <c r="L14" s="210" t="s">
        <v>343</v>
      </c>
      <c r="M14" s="210">
        <v>28.685414934874721</v>
      </c>
      <c r="N14" s="72"/>
      <c r="O14" s="138" t="s">
        <v>343</v>
      </c>
      <c r="P14" s="139">
        <v>17.973169848366901</v>
      </c>
      <c r="Q14" s="139">
        <v>28.685414934874721</v>
      </c>
      <c r="R14" s="139">
        <v>18.791891191993461</v>
      </c>
      <c r="S14" s="139">
        <v>22.497501380331684</v>
      </c>
      <c r="T14" s="72"/>
      <c r="U14" s="210" t="s">
        <v>348</v>
      </c>
      <c r="V14" s="121">
        <v>26.637674312433873</v>
      </c>
      <c r="X14" s="72"/>
      <c r="Y14" s="72"/>
      <c r="Z14" s="72"/>
      <c r="AA14" s="72"/>
    </row>
    <row r="15" spans="1:27" s="61" customFormat="1" ht="14.25" customHeight="1" x14ac:dyDescent="0.25">
      <c r="A15" s="58"/>
      <c r="B15" s="118" t="s">
        <v>346</v>
      </c>
      <c r="C15" s="235">
        <v>14.906057858993593</v>
      </c>
      <c r="D15" s="285">
        <v>24.328970125837369</v>
      </c>
      <c r="E15" s="235">
        <v>9.4229122668437757</v>
      </c>
      <c r="F15" s="217"/>
      <c r="G15" s="235">
        <v>15.106049078582521</v>
      </c>
      <c r="H15" s="285">
        <v>23.147861470280816</v>
      </c>
      <c r="I15" s="235">
        <v>8.0418123916982953</v>
      </c>
      <c r="J15" s="243"/>
      <c r="K15" s="59"/>
      <c r="L15" s="210" t="s">
        <v>348</v>
      </c>
      <c r="M15" s="210">
        <v>26.668534513505904</v>
      </c>
      <c r="N15" s="72"/>
      <c r="O15" s="138" t="s">
        <v>348</v>
      </c>
      <c r="P15" s="139">
        <v>18.046765557780567</v>
      </c>
      <c r="Q15" s="139">
        <v>26.668534513505904</v>
      </c>
      <c r="R15" s="139">
        <v>17.61308002074168</v>
      </c>
      <c r="S15" s="139">
        <v>20.874593575825898</v>
      </c>
      <c r="T15" s="72"/>
      <c r="U15" s="210" t="s">
        <v>346</v>
      </c>
      <c r="V15" s="121">
        <v>24.371802555261223</v>
      </c>
      <c r="X15" s="72"/>
      <c r="Y15" s="72"/>
      <c r="Z15" s="72"/>
      <c r="AA15" s="72"/>
    </row>
    <row r="16" spans="1:27" s="61" customFormat="1" ht="14.25" customHeight="1" x14ac:dyDescent="0.25">
      <c r="A16" s="58"/>
      <c r="B16" s="118" t="s">
        <v>337</v>
      </c>
      <c r="C16" s="235">
        <v>14.645694835204019</v>
      </c>
      <c r="D16" s="285">
        <v>23.719546985443259</v>
      </c>
      <c r="E16" s="235">
        <v>9.0738521502392402</v>
      </c>
      <c r="F16" s="337"/>
      <c r="G16" s="235">
        <v>12.985678785136082</v>
      </c>
      <c r="H16" s="285">
        <v>22.057965321645973</v>
      </c>
      <c r="I16" s="235">
        <v>9.0722865365098908</v>
      </c>
      <c r="J16" s="243"/>
      <c r="K16" s="59"/>
      <c r="L16" s="210" t="s">
        <v>346</v>
      </c>
      <c r="M16" s="210">
        <v>24.328970125837369</v>
      </c>
      <c r="N16" s="72"/>
      <c r="O16" s="138" t="s">
        <v>346</v>
      </c>
      <c r="P16" s="139">
        <v>14.906057858993593</v>
      </c>
      <c r="Q16" s="139">
        <v>24.328970125837369</v>
      </c>
      <c r="R16" s="139">
        <v>15.106049078582581</v>
      </c>
      <c r="S16" s="139">
        <v>23.147861470280802</v>
      </c>
      <c r="T16" s="72"/>
      <c r="U16" s="210" t="s">
        <v>341</v>
      </c>
      <c r="V16" s="121">
        <v>24.113710900774997</v>
      </c>
      <c r="X16" s="72"/>
      <c r="Y16" s="72"/>
      <c r="Z16" s="72"/>
      <c r="AA16" s="72"/>
    </row>
    <row r="17" spans="1:27" s="61" customFormat="1" x14ac:dyDescent="0.25">
      <c r="A17" s="58"/>
      <c r="B17" s="118" t="s">
        <v>341</v>
      </c>
      <c r="C17" s="235">
        <v>16.902350128754019</v>
      </c>
      <c r="D17" s="285">
        <v>23.688792063346511</v>
      </c>
      <c r="E17" s="235">
        <v>6.7864419345924922</v>
      </c>
      <c r="F17" s="217"/>
      <c r="G17" s="235">
        <v>16.149053148168907</v>
      </c>
      <c r="H17" s="285">
        <v>23.543219570124148</v>
      </c>
      <c r="I17" s="235">
        <v>7.3941664219552408</v>
      </c>
      <c r="J17" s="243"/>
      <c r="K17" s="59"/>
      <c r="L17" s="210" t="s">
        <v>337</v>
      </c>
      <c r="M17" s="210">
        <v>23.719546985443259</v>
      </c>
      <c r="N17" s="72"/>
      <c r="O17" s="138" t="s">
        <v>337</v>
      </c>
      <c r="P17" s="139">
        <v>14.645694835204019</v>
      </c>
      <c r="Q17" s="139">
        <v>23.719546985443259</v>
      </c>
      <c r="R17" s="139">
        <v>16.149053148168907</v>
      </c>
      <c r="S17" s="139">
        <v>23.543219570124169</v>
      </c>
      <c r="T17" s="72"/>
      <c r="U17" s="210" t="s">
        <v>337</v>
      </c>
      <c r="V17" s="121">
        <v>23.685423198051613</v>
      </c>
      <c r="X17" s="72"/>
      <c r="Y17" s="72"/>
      <c r="Z17" s="72"/>
      <c r="AA17" s="72"/>
    </row>
    <row r="18" spans="1:27" s="61" customFormat="1" x14ac:dyDescent="0.25">
      <c r="A18" s="58"/>
      <c r="B18" s="118" t="s">
        <v>336</v>
      </c>
      <c r="C18" s="235">
        <v>13.909771498074001</v>
      </c>
      <c r="D18" s="285">
        <v>23.251462377031064</v>
      </c>
      <c r="E18" s="235">
        <v>9.3416908789570634</v>
      </c>
      <c r="F18" s="217"/>
      <c r="G18" s="235">
        <v>15.20547358048036</v>
      </c>
      <c r="H18" s="285">
        <v>23.353648787582536</v>
      </c>
      <c r="I18" s="235">
        <v>8.1481752071021756</v>
      </c>
      <c r="J18" s="243"/>
      <c r="K18" s="59"/>
      <c r="L18" s="210" t="s">
        <v>341</v>
      </c>
      <c r="M18" s="210">
        <v>23.688792063346511</v>
      </c>
      <c r="N18" s="72"/>
      <c r="O18" s="138" t="s">
        <v>341</v>
      </c>
      <c r="P18" s="139">
        <v>16.902350128754019</v>
      </c>
      <c r="Q18" s="139">
        <v>23.688792063346511</v>
      </c>
      <c r="R18" s="139">
        <v>12.985678785136063</v>
      </c>
      <c r="S18" s="139">
        <v>22.057965321645931</v>
      </c>
      <c r="T18" s="72"/>
      <c r="U18" s="210" t="s">
        <v>336</v>
      </c>
      <c r="V18" s="121">
        <v>23.212261745196383</v>
      </c>
      <c r="X18" s="72"/>
      <c r="Y18" s="72"/>
      <c r="Z18" s="72"/>
      <c r="AA18" s="72"/>
    </row>
    <row r="19" spans="1:27" s="61" customFormat="1" ht="15" customHeight="1" x14ac:dyDescent="0.25">
      <c r="A19" s="58"/>
      <c r="B19" s="204" t="s">
        <v>342</v>
      </c>
      <c r="C19" s="286">
        <v>13.051836889565022</v>
      </c>
      <c r="D19" s="285">
        <v>21.262790156246812</v>
      </c>
      <c r="E19" s="286">
        <v>8.2109532666817895</v>
      </c>
      <c r="F19" s="207"/>
      <c r="G19" s="286">
        <v>11.974633226477343</v>
      </c>
      <c r="H19" s="285">
        <v>20.116512828816788</v>
      </c>
      <c r="I19" s="286">
        <v>8.1418796023394453</v>
      </c>
      <c r="J19" s="243"/>
      <c r="K19" s="59"/>
      <c r="L19" s="210" t="s">
        <v>336</v>
      </c>
      <c r="M19" s="210">
        <v>23.251462377031064</v>
      </c>
      <c r="N19" s="72"/>
      <c r="O19" s="138" t="s">
        <v>336</v>
      </c>
      <c r="P19" s="139">
        <v>13.909771498074001</v>
      </c>
      <c r="Q19" s="139">
        <v>23.251462377031064</v>
      </c>
      <c r="R19" s="139">
        <v>15.205473580480353</v>
      </c>
      <c r="S19" s="139">
        <v>23.353648787582539</v>
      </c>
      <c r="T19" s="72"/>
      <c r="U19" s="210" t="s">
        <v>342</v>
      </c>
      <c r="V19" s="121">
        <v>21.262790156246286</v>
      </c>
      <c r="X19" s="72"/>
      <c r="Y19" s="72"/>
      <c r="Z19" s="72"/>
      <c r="AA19" s="72"/>
    </row>
    <row r="20" spans="1:27" s="61" customFormat="1" x14ac:dyDescent="0.25">
      <c r="A20" s="58"/>
      <c r="B20" s="118" t="s">
        <v>345</v>
      </c>
      <c r="C20" s="235">
        <v>14.269094747620469</v>
      </c>
      <c r="D20" s="285">
        <v>21.053224256783508</v>
      </c>
      <c r="E20" s="235">
        <v>6.7841295091630389</v>
      </c>
      <c r="F20" s="337"/>
      <c r="G20" s="235">
        <v>12.530557045512392</v>
      </c>
      <c r="H20" s="285">
        <v>19.186705899581384</v>
      </c>
      <c r="I20" s="235">
        <v>6.6561488540689915</v>
      </c>
      <c r="J20" s="243"/>
      <c r="K20" s="59"/>
      <c r="L20" s="210" t="s">
        <v>342</v>
      </c>
      <c r="M20" s="210">
        <v>21.262790156246812</v>
      </c>
      <c r="N20" s="72"/>
      <c r="O20" s="138" t="s">
        <v>342</v>
      </c>
      <c r="P20" s="139">
        <v>13.051836889565022</v>
      </c>
      <c r="Q20" s="139">
        <v>21.262790156246812</v>
      </c>
      <c r="R20" s="139">
        <v>11.974633226477359</v>
      </c>
      <c r="S20" s="139">
        <v>20.116512828816507</v>
      </c>
      <c r="T20" s="72"/>
      <c r="U20" s="210" t="s">
        <v>345</v>
      </c>
      <c r="V20" s="121">
        <v>21.014661801135802</v>
      </c>
      <c r="X20" s="72"/>
      <c r="Y20" s="72"/>
      <c r="Z20" s="72"/>
      <c r="AA20" s="72"/>
    </row>
    <row r="21" spans="1:27" s="61" customFormat="1" x14ac:dyDescent="0.25">
      <c r="A21" s="58"/>
      <c r="B21" s="204" t="s">
        <v>339</v>
      </c>
      <c r="C21" s="249">
        <v>12.314113704186072</v>
      </c>
      <c r="D21" s="285">
        <v>20.978571146400178</v>
      </c>
      <c r="E21" s="249">
        <v>8.6644574422141059</v>
      </c>
      <c r="F21" s="337"/>
      <c r="G21" s="249">
        <v>10.575534184498437</v>
      </c>
      <c r="H21" s="285">
        <v>20.29212932453876</v>
      </c>
      <c r="I21" s="249">
        <v>9.7165951400403223</v>
      </c>
      <c r="J21" s="243"/>
      <c r="K21" s="59"/>
      <c r="L21" s="210" t="s">
        <v>345</v>
      </c>
      <c r="M21" s="210">
        <v>21.053224256783508</v>
      </c>
      <c r="N21" s="72"/>
      <c r="O21" s="138" t="s">
        <v>345</v>
      </c>
      <c r="P21" s="139">
        <v>14.269094747620469</v>
      </c>
      <c r="Q21" s="139">
        <v>21.053224256783508</v>
      </c>
      <c r="R21" s="139">
        <v>12.530557045512406</v>
      </c>
      <c r="S21" s="139">
        <v>19.186705899581415</v>
      </c>
      <c r="T21" s="72"/>
      <c r="U21" s="210" t="s">
        <v>339</v>
      </c>
      <c r="V21" s="121">
        <v>20.96046524184068</v>
      </c>
      <c r="X21" s="72"/>
      <c r="Y21" s="72"/>
      <c r="Z21" s="72"/>
      <c r="AA21" s="72"/>
    </row>
    <row r="22" spans="1:27" s="61" customFormat="1" ht="15" customHeight="1" x14ac:dyDescent="0.25">
      <c r="A22" s="58"/>
      <c r="B22" s="118" t="s">
        <v>347</v>
      </c>
      <c r="C22" s="235">
        <v>10.381292699109476</v>
      </c>
      <c r="D22" s="285">
        <v>20.166421944365872</v>
      </c>
      <c r="E22" s="235">
        <v>9.785129245256396</v>
      </c>
      <c r="F22" s="336"/>
      <c r="G22" s="235">
        <v>9.6638395206992307</v>
      </c>
      <c r="H22" s="285">
        <v>19.62369431908672</v>
      </c>
      <c r="I22" s="235">
        <v>9.9598547983874894</v>
      </c>
      <c r="J22" s="243"/>
      <c r="K22" s="59"/>
      <c r="L22" s="210" t="s">
        <v>339</v>
      </c>
      <c r="M22" s="210">
        <v>20.978571146400178</v>
      </c>
      <c r="N22" s="72"/>
      <c r="O22" s="138" t="s">
        <v>339</v>
      </c>
      <c r="P22" s="139">
        <v>12.314113704186072</v>
      </c>
      <c r="Q22" s="139">
        <v>20.978571146400178</v>
      </c>
      <c r="R22" s="139">
        <v>10.575534184498379</v>
      </c>
      <c r="S22" s="139">
        <v>20.292129324538745</v>
      </c>
      <c r="T22" s="72"/>
      <c r="U22" s="210" t="s">
        <v>347</v>
      </c>
      <c r="V22" s="121">
        <v>20.383751558227164</v>
      </c>
      <c r="X22" s="72"/>
      <c r="Y22" s="72"/>
      <c r="Z22" s="72"/>
      <c r="AA22" s="72"/>
    </row>
    <row r="23" spans="1:27" s="61" customFormat="1" ht="15" customHeight="1" x14ac:dyDescent="0.25">
      <c r="A23" s="58"/>
      <c r="B23" s="118" t="s">
        <v>335</v>
      </c>
      <c r="C23" s="235">
        <v>11.907637494956571</v>
      </c>
      <c r="D23" s="285">
        <v>19.228509961435101</v>
      </c>
      <c r="E23" s="235">
        <v>7.3208724664785301</v>
      </c>
      <c r="F23" s="330"/>
      <c r="G23" s="235">
        <v>11.541108467108103</v>
      </c>
      <c r="H23" s="285">
        <v>17.782125228029948</v>
      </c>
      <c r="I23" s="235">
        <v>6.2410167609218448</v>
      </c>
      <c r="J23" s="243"/>
      <c r="K23" s="59"/>
      <c r="L23" s="210" t="s">
        <v>347</v>
      </c>
      <c r="M23" s="210">
        <v>20.166421944365872</v>
      </c>
      <c r="N23" s="72"/>
      <c r="O23" s="138" t="s">
        <v>347</v>
      </c>
      <c r="P23" s="139">
        <v>10.381292699109476</v>
      </c>
      <c r="Q23" s="139">
        <v>20.166421944365872</v>
      </c>
      <c r="R23" s="139">
        <v>9.6638395206992307</v>
      </c>
      <c r="S23" s="139">
        <v>19.623694319086781</v>
      </c>
      <c r="T23" s="72"/>
      <c r="U23" s="210" t="s">
        <v>335</v>
      </c>
      <c r="V23" s="121">
        <v>19.231797445539353</v>
      </c>
      <c r="X23" s="72"/>
      <c r="Y23" s="72"/>
      <c r="Z23" s="72"/>
      <c r="AA23" s="72"/>
    </row>
    <row r="24" spans="1:27" s="61" customFormat="1" ht="15" customHeight="1" x14ac:dyDescent="0.25">
      <c r="A24" s="58"/>
      <c r="B24" s="118" t="s">
        <v>340</v>
      </c>
      <c r="C24" s="235">
        <v>9.0297211179782462</v>
      </c>
      <c r="D24" s="285">
        <v>18.930025171498048</v>
      </c>
      <c r="E24" s="235">
        <v>9.9003040535198021</v>
      </c>
      <c r="F24" s="324"/>
      <c r="G24" s="235">
        <v>8.2148729957862585</v>
      </c>
      <c r="H24" s="285">
        <v>17.860135599908425</v>
      </c>
      <c r="I24" s="235">
        <v>9.6452626041221663</v>
      </c>
      <c r="J24" s="243"/>
      <c r="K24" s="59"/>
      <c r="L24" s="210" t="s">
        <v>335</v>
      </c>
      <c r="M24" s="210">
        <v>19.228509961435101</v>
      </c>
      <c r="N24" s="72"/>
      <c r="O24" s="138" t="s">
        <v>335</v>
      </c>
      <c r="P24" s="139">
        <v>11.907637494956571</v>
      </c>
      <c r="Q24" s="139">
        <v>19.228509961435101</v>
      </c>
      <c r="R24" s="139">
        <v>11.54110846710811</v>
      </c>
      <c r="S24" s="139">
        <v>17.782125228029955</v>
      </c>
      <c r="T24" s="72"/>
      <c r="U24" s="210" t="s">
        <v>340</v>
      </c>
      <c r="V24" s="121">
        <v>18.884381650251811</v>
      </c>
      <c r="X24" s="72"/>
      <c r="Y24" s="72"/>
      <c r="Z24" s="72"/>
      <c r="AA24" s="72"/>
    </row>
    <row r="25" spans="1:27" s="61" customFormat="1" ht="14.25" customHeight="1" x14ac:dyDescent="0.25">
      <c r="A25" s="58"/>
      <c r="B25" s="118" t="s">
        <v>344</v>
      </c>
      <c r="C25" s="235">
        <v>11.103932988443734</v>
      </c>
      <c r="D25" s="285">
        <v>18.386096342902793</v>
      </c>
      <c r="E25" s="235">
        <v>7.2821633544590583</v>
      </c>
      <c r="F25" s="217"/>
      <c r="G25" s="235">
        <v>9.6804667449251891</v>
      </c>
      <c r="H25" s="285">
        <v>17.914750534979724</v>
      </c>
      <c r="I25" s="235">
        <v>8.2342837900545351</v>
      </c>
      <c r="J25" s="243"/>
      <c r="K25" s="59"/>
      <c r="L25" s="210" t="s">
        <v>340</v>
      </c>
      <c r="M25" s="210">
        <v>18.930025171498048</v>
      </c>
      <c r="N25" s="72"/>
      <c r="O25" s="138" t="s">
        <v>340</v>
      </c>
      <c r="P25" s="139">
        <v>9.0297211179782462</v>
      </c>
      <c r="Q25" s="139">
        <v>18.930025171498048</v>
      </c>
      <c r="R25" s="139">
        <v>8.2148729957862621</v>
      </c>
      <c r="S25" s="139">
        <v>17.860135599908414</v>
      </c>
      <c r="T25" s="72"/>
      <c r="U25" s="210" t="s">
        <v>344</v>
      </c>
      <c r="V25" s="121">
        <v>18.401669053448384</v>
      </c>
      <c r="X25" s="72"/>
      <c r="Y25" s="72"/>
      <c r="Z25" s="72"/>
      <c r="AA25" s="72"/>
    </row>
    <row r="26" spans="1:27" s="61" customFormat="1" x14ac:dyDescent="0.25">
      <c r="A26" s="58"/>
      <c r="B26" s="118" t="s">
        <v>338</v>
      </c>
      <c r="C26" s="235">
        <v>10.676172638161525</v>
      </c>
      <c r="D26" s="285">
        <v>16.067968061907195</v>
      </c>
      <c r="E26" s="235">
        <v>5.3917954237456698</v>
      </c>
      <c r="F26" s="217"/>
      <c r="G26" s="235">
        <v>10.892640966545896</v>
      </c>
      <c r="H26" s="285">
        <v>16.789177770574014</v>
      </c>
      <c r="I26" s="235">
        <v>5.8965368040281181</v>
      </c>
      <c r="J26" s="243"/>
      <c r="K26" s="59"/>
      <c r="L26" s="210" t="s">
        <v>344</v>
      </c>
      <c r="M26" s="210">
        <v>18.386096342902793</v>
      </c>
      <c r="N26" s="72"/>
      <c r="O26" s="138" t="s">
        <v>344</v>
      </c>
      <c r="P26" s="139">
        <v>11.103932988443734</v>
      </c>
      <c r="Q26" s="139">
        <v>18.386096342902793</v>
      </c>
      <c r="R26" s="139">
        <v>9.6804667449252015</v>
      </c>
      <c r="S26" s="139">
        <v>17.914750534979699</v>
      </c>
      <c r="T26" s="72"/>
      <c r="U26" s="210" t="s">
        <v>338</v>
      </c>
      <c r="V26" s="121">
        <v>16.067968061907209</v>
      </c>
      <c r="X26" s="72"/>
      <c r="Y26" s="72"/>
      <c r="Z26" s="72"/>
      <c r="AA26" s="72"/>
    </row>
    <row r="27" spans="1:27" s="61" customFormat="1" x14ac:dyDescent="0.25">
      <c r="A27" s="58"/>
      <c r="B27" s="84"/>
      <c r="C27" s="59"/>
      <c r="D27" s="59"/>
      <c r="E27" s="59"/>
      <c r="F27" s="59"/>
      <c r="G27" s="59"/>
      <c r="H27" s="59"/>
      <c r="I27" s="59"/>
      <c r="J27" s="243"/>
      <c r="K27" s="59"/>
      <c r="L27" s="210" t="s">
        <v>338</v>
      </c>
      <c r="M27" s="210">
        <v>16.067968061907195</v>
      </c>
      <c r="N27" s="72"/>
      <c r="O27" s="138" t="s">
        <v>338</v>
      </c>
      <c r="P27" s="139">
        <v>10.676172638161525</v>
      </c>
      <c r="Q27" s="139">
        <v>16.067968061907195</v>
      </c>
      <c r="R27" s="139">
        <v>10.89264096654591</v>
      </c>
      <c r="S27" s="139">
        <v>16.789177770574007</v>
      </c>
      <c r="T27" s="72"/>
      <c r="U27" s="72"/>
      <c r="V27" s="72"/>
      <c r="X27" s="72"/>
      <c r="Y27" s="72"/>
      <c r="Z27" s="72"/>
      <c r="AA27" s="72"/>
    </row>
    <row r="28" spans="1:27" s="61" customFormat="1" x14ac:dyDescent="0.25">
      <c r="A28" s="58"/>
      <c r="B28" s="80" t="s">
        <v>84</v>
      </c>
      <c r="C28" s="286">
        <v>-0.73772318537895032</v>
      </c>
      <c r="D28" s="249">
        <v>-0.28421900984663395</v>
      </c>
      <c r="E28" s="84"/>
      <c r="F28" s="84"/>
      <c r="G28" s="286">
        <v>-1.3990990419789053</v>
      </c>
      <c r="H28" s="249">
        <v>0.17561649572197169</v>
      </c>
      <c r="I28" s="84"/>
      <c r="J28" s="243"/>
      <c r="K28" s="59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X28" s="72"/>
      <c r="Y28" s="72"/>
      <c r="Z28" s="72"/>
      <c r="AA28" s="72"/>
    </row>
    <row r="29" spans="1:27" x14ac:dyDescent="0.2">
      <c r="A29" s="7"/>
      <c r="B29" s="31"/>
      <c r="C29" s="31"/>
      <c r="D29" s="31"/>
      <c r="E29" s="31"/>
      <c r="F29" s="31"/>
      <c r="G29" s="31"/>
      <c r="H29" s="31"/>
      <c r="I29" s="31"/>
      <c r="J29" s="229"/>
      <c r="K29" s="9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"/>
      <c r="X29" s="66"/>
      <c r="Y29" s="66"/>
      <c r="Z29" s="66"/>
      <c r="AA29" s="68"/>
    </row>
    <row r="30" spans="1:27" ht="15.75" x14ac:dyDescent="0.2">
      <c r="A30" s="7"/>
      <c r="B30" s="31"/>
      <c r="C30" s="366" t="s">
        <v>151</v>
      </c>
      <c r="D30" s="366"/>
      <c r="E30" s="366"/>
      <c r="F30" s="366"/>
      <c r="G30" s="366"/>
      <c r="H30" s="366"/>
      <c r="I30" s="366"/>
      <c r="J30" s="229"/>
      <c r="K30" s="9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"/>
      <c r="X30" s="66"/>
      <c r="Y30" s="66"/>
      <c r="Z30" s="66"/>
      <c r="AA30" s="68"/>
    </row>
    <row r="31" spans="1:27" ht="15.75" x14ac:dyDescent="0.2">
      <c r="A31" s="7"/>
      <c r="B31" s="31"/>
      <c r="C31" s="366" t="s">
        <v>332</v>
      </c>
      <c r="D31" s="366"/>
      <c r="E31" s="366"/>
      <c r="F31" s="366"/>
      <c r="G31" s="366"/>
      <c r="H31" s="366"/>
      <c r="I31" s="366"/>
      <c r="J31" s="229"/>
      <c r="K31" s="9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"/>
      <c r="X31" s="66"/>
      <c r="Y31" s="66"/>
      <c r="Z31" s="66"/>
      <c r="AA31" s="68"/>
    </row>
    <row r="32" spans="1:27" x14ac:dyDescent="0.2">
      <c r="A32" s="7"/>
      <c r="B32" s="31"/>
      <c r="C32" s="31"/>
      <c r="D32" s="31"/>
      <c r="E32" s="31"/>
      <c r="F32" s="31"/>
      <c r="G32" s="31"/>
      <c r="H32" s="31"/>
      <c r="I32" s="31"/>
      <c r="J32" s="229"/>
      <c r="K32" s="9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"/>
      <c r="X32" s="66"/>
      <c r="Y32" s="66"/>
      <c r="Z32" s="66"/>
      <c r="AA32" s="68"/>
    </row>
    <row r="33" spans="1:27" x14ac:dyDescent="0.2">
      <c r="A33" s="7"/>
      <c r="B33" s="31"/>
      <c r="C33" s="31"/>
      <c r="D33" s="31"/>
      <c r="E33" s="31"/>
      <c r="F33" s="31"/>
      <c r="G33" s="31"/>
      <c r="H33" s="31"/>
      <c r="I33" s="31"/>
      <c r="J33" s="229"/>
      <c r="K33" s="9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"/>
      <c r="X33" s="66"/>
      <c r="Y33" s="66"/>
      <c r="Z33" s="66"/>
      <c r="AA33" s="68"/>
    </row>
    <row r="34" spans="1:27" x14ac:dyDescent="0.2">
      <c r="A34" s="7"/>
      <c r="B34" s="31"/>
      <c r="C34" s="31"/>
      <c r="D34" s="31"/>
      <c r="E34" s="31"/>
      <c r="F34" s="31"/>
      <c r="G34" s="31"/>
      <c r="H34" s="31"/>
      <c r="I34" s="31"/>
      <c r="J34" s="229"/>
      <c r="K34" s="9"/>
      <c r="V34" s="6"/>
      <c r="W34" s="6"/>
      <c r="X34" s="68"/>
      <c r="Y34" s="68"/>
      <c r="Z34" s="68"/>
      <c r="AA34" s="68"/>
    </row>
    <row r="35" spans="1:27" x14ac:dyDescent="0.2">
      <c r="A35" s="7"/>
      <c r="B35" s="31"/>
      <c r="C35" s="31"/>
      <c r="D35" s="31"/>
      <c r="E35" s="31"/>
      <c r="F35" s="31"/>
      <c r="G35" s="31"/>
      <c r="H35" s="31"/>
      <c r="I35" s="31"/>
      <c r="J35" s="229"/>
      <c r="K35" s="9"/>
      <c r="V35" s="6"/>
      <c r="W35" s="6"/>
      <c r="X35" s="68"/>
      <c r="Y35" s="68"/>
      <c r="Z35" s="68"/>
      <c r="AA35" s="68"/>
    </row>
    <row r="36" spans="1:27" ht="14.25" customHeight="1" x14ac:dyDescent="0.2">
      <c r="A36" s="7"/>
      <c r="B36" s="31"/>
      <c r="C36" s="31"/>
      <c r="D36" s="31"/>
      <c r="E36" s="31"/>
      <c r="F36" s="31"/>
      <c r="G36" s="31"/>
      <c r="H36" s="31"/>
      <c r="I36" s="31"/>
      <c r="J36" s="229"/>
      <c r="K36" s="9"/>
      <c r="V36" s="6"/>
      <c r="W36" s="6"/>
      <c r="X36" s="68"/>
      <c r="Y36" s="68"/>
      <c r="Z36" s="68"/>
      <c r="AA36" s="68"/>
    </row>
    <row r="37" spans="1:27" ht="15.75" x14ac:dyDescent="0.25">
      <c r="A37" s="7"/>
      <c r="B37" s="9"/>
      <c r="C37" s="15"/>
      <c r="D37" s="15"/>
      <c r="E37" s="15"/>
      <c r="F37" s="36"/>
      <c r="G37" s="36"/>
      <c r="H37" s="36"/>
      <c r="I37" s="31"/>
      <c r="J37" s="229"/>
      <c r="K37" s="9"/>
      <c r="L37" s="6" t="s">
        <v>27</v>
      </c>
      <c r="V37" s="6"/>
      <c r="W37" s="6"/>
      <c r="X37" s="68"/>
      <c r="Y37" s="68"/>
      <c r="Z37" s="68"/>
      <c r="AA37" s="68"/>
    </row>
    <row r="38" spans="1:27" ht="15.75" x14ac:dyDescent="0.25">
      <c r="A38" s="7"/>
      <c r="B38" s="9"/>
      <c r="C38" s="15"/>
      <c r="D38" s="15"/>
      <c r="E38" s="15"/>
      <c r="F38" s="36"/>
      <c r="G38" s="36"/>
      <c r="H38" s="36"/>
      <c r="I38" s="31"/>
      <c r="J38" s="229"/>
      <c r="K38" s="9"/>
      <c r="L38" s="6" t="s">
        <v>27</v>
      </c>
      <c r="V38" s="6"/>
      <c r="W38" s="6"/>
      <c r="X38" s="68"/>
      <c r="Y38" s="68"/>
      <c r="Z38" s="68"/>
      <c r="AA38" s="68"/>
    </row>
    <row r="39" spans="1:27" ht="15.75" x14ac:dyDescent="0.25">
      <c r="A39" s="7"/>
      <c r="B39" s="9"/>
      <c r="C39" s="15"/>
      <c r="D39" s="15"/>
      <c r="E39" s="15"/>
      <c r="F39" s="36"/>
      <c r="G39" s="36"/>
      <c r="H39" s="36"/>
      <c r="I39" s="31"/>
      <c r="J39" s="229"/>
      <c r="K39" s="9"/>
      <c r="L39" s="6" t="s">
        <v>27</v>
      </c>
    </row>
    <row r="40" spans="1:27" ht="15.75" x14ac:dyDescent="0.25">
      <c r="A40" s="7"/>
      <c r="B40" s="9"/>
      <c r="C40" s="15"/>
      <c r="D40" s="15"/>
      <c r="E40" s="15"/>
      <c r="F40" s="36"/>
      <c r="G40" s="36"/>
      <c r="H40" s="36"/>
      <c r="I40" s="31"/>
      <c r="J40" s="229"/>
      <c r="K40" s="9"/>
      <c r="L40" s="6" t="s">
        <v>27</v>
      </c>
    </row>
    <row r="41" spans="1:27" ht="15.75" x14ac:dyDescent="0.25">
      <c r="A41" s="7"/>
      <c r="B41" s="9"/>
      <c r="C41" s="15"/>
      <c r="D41" s="15"/>
      <c r="E41" s="15"/>
      <c r="F41" s="36"/>
      <c r="G41" s="36"/>
      <c r="H41" s="36"/>
      <c r="I41" s="31"/>
      <c r="J41" s="229"/>
      <c r="K41" s="9"/>
      <c r="L41" s="6" t="s">
        <v>27</v>
      </c>
    </row>
    <row r="42" spans="1:27" ht="15.75" x14ac:dyDescent="0.25">
      <c r="A42" s="7"/>
      <c r="B42" s="9"/>
      <c r="C42" s="15"/>
      <c r="D42" s="15"/>
      <c r="E42" s="15"/>
      <c r="F42" s="36"/>
      <c r="G42" s="36"/>
      <c r="H42" s="36"/>
      <c r="I42" s="31"/>
      <c r="J42" s="229"/>
      <c r="K42" s="9"/>
    </row>
    <row r="43" spans="1:27" ht="15.75" x14ac:dyDescent="0.25">
      <c r="A43" s="7"/>
      <c r="B43" s="9"/>
      <c r="C43" s="15"/>
      <c r="D43" s="15"/>
      <c r="E43" s="15"/>
      <c r="F43" s="36"/>
      <c r="G43" s="36"/>
      <c r="H43" s="36"/>
      <c r="I43" s="31"/>
      <c r="J43" s="229"/>
      <c r="K43" s="9"/>
      <c r="L43" s="6" t="s">
        <v>27</v>
      </c>
    </row>
    <row r="44" spans="1:27" ht="15.75" x14ac:dyDescent="0.25">
      <c r="A44" s="7"/>
      <c r="B44" s="9"/>
      <c r="C44" s="15"/>
      <c r="D44" s="15"/>
      <c r="E44" s="15"/>
      <c r="F44" s="36"/>
      <c r="G44" s="36"/>
      <c r="H44" s="36"/>
      <c r="I44" s="31"/>
      <c r="J44" s="229"/>
      <c r="K44" s="9"/>
      <c r="L44" s="6" t="s">
        <v>27</v>
      </c>
    </row>
    <row r="45" spans="1:27" ht="15.75" x14ac:dyDescent="0.25">
      <c r="A45" s="7"/>
      <c r="B45" s="9"/>
      <c r="C45" s="15"/>
      <c r="D45" s="15"/>
      <c r="E45" s="15"/>
      <c r="F45" s="36"/>
      <c r="G45" s="36"/>
      <c r="H45" s="36"/>
      <c r="I45" s="31"/>
      <c r="J45" s="229"/>
      <c r="K45" s="9"/>
      <c r="L45" s="6" t="s">
        <v>27</v>
      </c>
    </row>
    <row r="46" spans="1:27" ht="15.75" x14ac:dyDescent="0.25">
      <c r="A46" s="7"/>
      <c r="B46" s="9"/>
      <c r="C46" s="15"/>
      <c r="D46" s="15"/>
      <c r="E46" s="15"/>
      <c r="F46" s="36"/>
      <c r="G46" s="36"/>
      <c r="H46" s="36"/>
      <c r="I46" s="31"/>
      <c r="J46" s="229"/>
      <c r="K46" s="9"/>
    </row>
    <row r="47" spans="1:27" x14ac:dyDescent="0.2">
      <c r="A47" s="108" t="s">
        <v>324</v>
      </c>
      <c r="B47" s="9"/>
      <c r="C47" s="9"/>
      <c r="D47" s="9"/>
      <c r="E47" s="9"/>
      <c r="F47" s="9"/>
      <c r="G47" s="9"/>
      <c r="H47" s="9"/>
      <c r="I47" s="9"/>
      <c r="J47" s="229"/>
      <c r="K47" s="9"/>
    </row>
    <row r="48" spans="1:27" x14ac:dyDescent="0.2">
      <c r="A48" s="108" t="s">
        <v>24</v>
      </c>
      <c r="B48" s="9"/>
      <c r="C48" s="9"/>
      <c r="D48" s="9"/>
      <c r="E48" s="9"/>
      <c r="F48" s="9"/>
      <c r="G48" s="9"/>
      <c r="H48" s="9"/>
      <c r="I48" s="9"/>
      <c r="J48" s="229"/>
      <c r="K48" s="9"/>
    </row>
    <row r="49" spans="1:11" x14ac:dyDescent="0.2">
      <c r="A49" s="108" t="s">
        <v>26</v>
      </c>
      <c r="B49" s="9"/>
      <c r="C49" s="9"/>
      <c r="D49" s="9"/>
      <c r="E49" s="9"/>
      <c r="F49" s="9"/>
      <c r="G49" s="9"/>
      <c r="H49" s="9"/>
      <c r="I49" s="9"/>
      <c r="J49" s="229"/>
      <c r="K49" s="9"/>
    </row>
    <row r="50" spans="1:11" x14ac:dyDescent="0.2">
      <c r="A50" s="108" t="s">
        <v>196</v>
      </c>
      <c r="B50" s="9"/>
      <c r="C50" s="9"/>
      <c r="D50" s="9"/>
      <c r="E50" s="9"/>
      <c r="F50" s="9"/>
      <c r="G50" s="9"/>
      <c r="H50" s="9"/>
      <c r="I50" s="9"/>
      <c r="J50" s="229"/>
      <c r="K50" s="9"/>
    </row>
    <row r="51" spans="1:11" ht="39.75" customHeight="1" x14ac:dyDescent="0.2">
      <c r="A51" s="356" t="s">
        <v>328</v>
      </c>
      <c r="B51" s="357"/>
      <c r="C51" s="357"/>
      <c r="D51" s="357"/>
      <c r="E51" s="357"/>
      <c r="F51" s="357"/>
      <c r="G51" s="357"/>
      <c r="H51" s="357"/>
      <c r="I51" s="357"/>
      <c r="J51" s="229"/>
      <c r="K51" s="323"/>
    </row>
    <row r="52" spans="1:11" x14ac:dyDescent="0.2">
      <c r="A52" s="287" t="s">
        <v>25</v>
      </c>
      <c r="B52" s="256"/>
      <c r="C52" s="256"/>
      <c r="D52" s="256"/>
      <c r="E52" s="256"/>
      <c r="F52" s="256"/>
      <c r="G52" s="256"/>
      <c r="H52" s="257"/>
      <c r="I52" s="257"/>
      <c r="J52" s="258"/>
      <c r="K52" s="9"/>
    </row>
    <row r="55" spans="1:11" x14ac:dyDescent="0.2">
      <c r="B55" s="66"/>
      <c r="C55" s="66"/>
      <c r="D55" s="66"/>
      <c r="E55" s="66"/>
    </row>
  </sheetData>
  <sortState ref="O13:S26">
    <sortCondition descending="1" ref="Q13"/>
  </sortState>
  <mergeCells count="9">
    <mergeCell ref="A51:I51"/>
    <mergeCell ref="C30:I30"/>
    <mergeCell ref="C31:I31"/>
    <mergeCell ref="C7:I7"/>
    <mergeCell ref="C8:I8"/>
    <mergeCell ref="C10:D10"/>
    <mergeCell ref="E10:E11"/>
    <mergeCell ref="G10:H10"/>
    <mergeCell ref="I10:I11"/>
  </mergeCells>
  <printOptions horizontalCentered="1" verticalCentered="1"/>
  <pageMargins left="0.82677165354330717" right="0" top="0.47244094488188981" bottom="0.59055118110236227" header="0.31496062992125984" footer="0.31496062992125984"/>
  <pageSetup scale="85" fitToWidth="0" fitToHeight="0" orientation="portrait" r:id="rId1"/>
  <headerFooter alignWithMargins="0">
    <oddFooter>&amp;C&amp;"-,Negrita"&amp;12&amp;K004559Página 11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Y64"/>
  <sheetViews>
    <sheetView showGridLines="0" zoomScaleNormal="100" zoomScaleSheetLayoutView="100" workbookViewId="0">
      <selection activeCell="N10" sqref="N10"/>
    </sheetView>
  </sheetViews>
  <sheetFormatPr baseColWidth="10" defaultColWidth="10.85546875" defaultRowHeight="15" x14ac:dyDescent="0.2"/>
  <cols>
    <col min="1" max="1" width="1.85546875" style="6" customWidth="1"/>
    <col min="2" max="2" width="34.85546875" style="6" bestFit="1" customWidth="1"/>
    <col min="3" max="5" width="10" style="6" customWidth="1"/>
    <col min="6" max="6" width="11.28515625" style="6" customWidth="1"/>
    <col min="7" max="7" width="13.140625" style="6" customWidth="1"/>
    <col min="8" max="10" width="10" style="6" customWidth="1"/>
    <col min="11" max="11" width="11.28515625" style="6" customWidth="1"/>
    <col min="12" max="12" width="7" style="6" customWidth="1"/>
    <col min="13" max="13" width="10.85546875" style="6"/>
    <col min="14" max="17" width="9" style="66" bestFit="1" customWidth="1"/>
    <col min="18" max="18" width="14.42578125" style="66" bestFit="1" customWidth="1"/>
    <col min="19" max="19" width="10.85546875" style="66"/>
    <col min="20" max="22" width="10.85546875" style="131"/>
    <col min="23" max="16384" width="10.85546875" style="6"/>
  </cols>
  <sheetData>
    <row r="1" spans="1:25" ht="15.75" x14ac:dyDescent="0.2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271"/>
      <c r="M1" s="9"/>
    </row>
    <row r="2" spans="1:25" ht="15.75" x14ac:dyDescent="0.25">
      <c r="A2" s="7"/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29"/>
      <c r="M2" s="9"/>
    </row>
    <row r="3" spans="1:25" ht="15.75" x14ac:dyDescent="0.25">
      <c r="A3" s="7"/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29"/>
      <c r="M3" s="57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</row>
    <row r="4" spans="1:25" ht="15.75" x14ac:dyDescent="0.25">
      <c r="A4" s="7"/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29"/>
      <c r="M4" s="57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</row>
    <row r="5" spans="1:25" ht="15.75" x14ac:dyDescent="0.25">
      <c r="A5" s="7"/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29"/>
      <c r="M5" s="57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</row>
    <row r="6" spans="1:25" ht="15.75" x14ac:dyDescent="0.25">
      <c r="A6" s="7"/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29"/>
      <c r="M6" s="57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</row>
    <row r="7" spans="1:25" ht="15.75" x14ac:dyDescent="0.25">
      <c r="A7" s="7"/>
      <c r="B7" s="218"/>
      <c r="C7" s="358" t="s">
        <v>219</v>
      </c>
      <c r="D7" s="358"/>
      <c r="E7" s="358"/>
      <c r="F7" s="358"/>
      <c r="G7" s="358"/>
      <c r="H7" s="358"/>
      <c r="I7" s="358"/>
      <c r="J7" s="358"/>
      <c r="K7" s="358"/>
      <c r="L7" s="229"/>
      <c r="M7" s="57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</row>
    <row r="8" spans="1:25" ht="15.75" x14ac:dyDescent="0.25">
      <c r="A8" s="7"/>
      <c r="B8" s="218"/>
      <c r="C8" s="371" t="s">
        <v>333</v>
      </c>
      <c r="D8" s="371"/>
      <c r="E8" s="371"/>
      <c r="F8" s="371"/>
      <c r="G8" s="371"/>
      <c r="H8" s="371"/>
      <c r="I8" s="371"/>
      <c r="J8" s="371"/>
      <c r="K8" s="371"/>
      <c r="L8" s="229"/>
      <c r="M8" s="57"/>
      <c r="R8" s="56"/>
      <c r="S8" s="56"/>
      <c r="T8" s="56"/>
      <c r="U8" s="56"/>
      <c r="V8" s="56"/>
      <c r="W8" s="56"/>
      <c r="X8" s="56"/>
      <c r="Y8" s="56"/>
    </row>
    <row r="9" spans="1:25" ht="7.5" customHeight="1" x14ac:dyDescent="0.25">
      <c r="A9" s="7"/>
      <c r="B9" s="218"/>
      <c r="C9" s="214"/>
      <c r="D9" s="214"/>
      <c r="E9" s="214"/>
      <c r="F9" s="214"/>
      <c r="G9" s="218"/>
      <c r="H9" s="214"/>
      <c r="I9" s="218"/>
      <c r="J9" s="218"/>
      <c r="K9" s="218"/>
      <c r="L9" s="229"/>
      <c r="M9" s="57"/>
      <c r="R9" s="56"/>
      <c r="S9" s="56"/>
      <c r="T9" s="56"/>
      <c r="U9" s="56"/>
      <c r="V9" s="56"/>
      <c r="W9" s="56"/>
      <c r="X9" s="56"/>
      <c r="Y9" s="56"/>
    </row>
    <row r="10" spans="1:25" s="61" customFormat="1" ht="15.75" customHeight="1" x14ac:dyDescent="0.25">
      <c r="A10" s="58"/>
      <c r="B10" s="59"/>
      <c r="C10" s="361" t="s">
        <v>30</v>
      </c>
      <c r="D10" s="361"/>
      <c r="E10" s="365" t="s">
        <v>320</v>
      </c>
      <c r="F10" s="365" t="s">
        <v>321</v>
      </c>
      <c r="G10" s="219"/>
      <c r="H10" s="361" t="s">
        <v>53</v>
      </c>
      <c r="I10" s="361"/>
      <c r="J10" s="365" t="s">
        <v>320</v>
      </c>
      <c r="K10" s="365" t="s">
        <v>321</v>
      </c>
      <c r="L10" s="243"/>
      <c r="M10" s="74"/>
      <c r="N10" s="72"/>
      <c r="O10" s="72"/>
      <c r="P10" s="72"/>
      <c r="Q10" s="72"/>
      <c r="R10" s="75"/>
      <c r="S10" s="75"/>
      <c r="T10" s="75"/>
      <c r="U10" s="75"/>
      <c r="V10" s="75"/>
      <c r="W10" s="75"/>
      <c r="X10" s="75"/>
      <c r="Y10" s="75"/>
    </row>
    <row r="11" spans="1:25" s="61" customFormat="1" x14ac:dyDescent="0.25">
      <c r="A11" s="58"/>
      <c r="B11" s="59"/>
      <c r="C11" s="217">
        <v>2019</v>
      </c>
      <c r="D11" s="217">
        <v>2020</v>
      </c>
      <c r="E11" s="365"/>
      <c r="F11" s="365"/>
      <c r="G11" s="219"/>
      <c r="H11" s="217">
        <v>2019</v>
      </c>
      <c r="I11" s="217">
        <v>2020</v>
      </c>
      <c r="J11" s="365"/>
      <c r="K11" s="365"/>
      <c r="L11" s="243"/>
      <c r="M11" s="75"/>
      <c r="N11" s="372" t="s">
        <v>30</v>
      </c>
      <c r="O11" s="372"/>
      <c r="P11" s="372" t="s">
        <v>53</v>
      </c>
      <c r="Q11" s="372"/>
      <c r="R11" s="75"/>
      <c r="S11" s="75"/>
      <c r="T11" s="75"/>
      <c r="U11" s="75"/>
      <c r="V11" s="75"/>
      <c r="W11" s="75"/>
      <c r="X11" s="75"/>
      <c r="Y11" s="75"/>
    </row>
    <row r="12" spans="1:25" s="61" customFormat="1" ht="6" customHeight="1" x14ac:dyDescent="0.25">
      <c r="A12" s="58"/>
      <c r="B12" s="59"/>
      <c r="C12" s="217"/>
      <c r="D12" s="217"/>
      <c r="E12" s="217"/>
      <c r="F12" s="219"/>
      <c r="G12" s="219"/>
      <c r="H12" s="217"/>
      <c r="I12" s="217"/>
      <c r="J12" s="217"/>
      <c r="K12" s="217"/>
      <c r="L12" s="243"/>
      <c r="M12" s="74"/>
      <c r="N12" s="72"/>
      <c r="O12" s="72"/>
      <c r="P12" s="72"/>
      <c r="Q12" s="72"/>
      <c r="R12" s="75"/>
      <c r="S12" s="75"/>
      <c r="T12" s="75"/>
      <c r="U12" s="75"/>
      <c r="V12" s="75"/>
      <c r="W12" s="75"/>
      <c r="X12" s="75"/>
      <c r="Y12" s="75"/>
    </row>
    <row r="13" spans="1:25" s="61" customFormat="1" x14ac:dyDescent="0.25">
      <c r="A13" s="58"/>
      <c r="B13" s="80" t="s">
        <v>33</v>
      </c>
      <c r="C13" s="234">
        <v>1986.8027954355823</v>
      </c>
      <c r="D13" s="234">
        <v>1729.7009856314896</v>
      </c>
      <c r="E13" s="234">
        <v>100</v>
      </c>
      <c r="F13" s="249">
        <v>-12.940479568216345</v>
      </c>
      <c r="G13" s="202"/>
      <c r="H13" s="234">
        <v>2291.3589817597458</v>
      </c>
      <c r="I13" s="234">
        <v>2118.2128917934815</v>
      </c>
      <c r="J13" s="234">
        <v>100</v>
      </c>
      <c r="K13" s="249">
        <v>-7.5564802959547368</v>
      </c>
      <c r="L13" s="243"/>
      <c r="M13" s="74"/>
      <c r="N13" s="72">
        <v>2019</v>
      </c>
      <c r="O13" s="72">
        <v>2020</v>
      </c>
      <c r="P13" s="72">
        <v>2019</v>
      </c>
      <c r="Q13" s="72">
        <v>2020</v>
      </c>
      <c r="R13" s="75"/>
      <c r="S13" s="75"/>
      <c r="T13" s="75"/>
      <c r="U13" s="75"/>
      <c r="V13" s="75"/>
      <c r="W13" s="75"/>
      <c r="X13" s="75"/>
      <c r="Y13" s="75"/>
    </row>
    <row r="14" spans="1:25" s="61" customFormat="1" x14ac:dyDescent="0.25">
      <c r="A14" s="58"/>
      <c r="B14" s="59" t="s">
        <v>300</v>
      </c>
      <c r="C14" s="236">
        <v>397.65057224394104</v>
      </c>
      <c r="D14" s="288">
        <v>341.73523206694375</v>
      </c>
      <c r="E14" s="235">
        <v>19.756896417688115</v>
      </c>
      <c r="F14" s="235">
        <v>-14.061425804436089</v>
      </c>
      <c r="G14" s="219"/>
      <c r="H14" s="236">
        <v>212.50462355170586</v>
      </c>
      <c r="I14" s="288">
        <v>192.24928191435973</v>
      </c>
      <c r="J14" s="235">
        <v>9.0760132118534642</v>
      </c>
      <c r="K14" s="235">
        <v>-9.5317180863209181</v>
      </c>
      <c r="L14" s="243"/>
      <c r="M14" s="74"/>
      <c r="N14" s="119">
        <v>397650.57224394102</v>
      </c>
      <c r="O14" s="119">
        <v>341735.23206694378</v>
      </c>
      <c r="P14" s="119">
        <v>212504.62355170585</v>
      </c>
      <c r="Q14" s="119">
        <v>192249.28191435972</v>
      </c>
      <c r="R14" s="75"/>
      <c r="S14" s="75"/>
      <c r="T14" s="75"/>
      <c r="U14" s="75"/>
      <c r="V14" s="75"/>
      <c r="W14" s="75"/>
      <c r="X14" s="75"/>
      <c r="Y14" s="75"/>
    </row>
    <row r="15" spans="1:25" s="61" customFormat="1" x14ac:dyDescent="0.25">
      <c r="A15" s="58"/>
      <c r="B15" s="59" t="s">
        <v>298</v>
      </c>
      <c r="C15" s="236">
        <v>368.50369719932178</v>
      </c>
      <c r="D15" s="288">
        <v>323.14803542835023</v>
      </c>
      <c r="E15" s="235">
        <v>18.682306254822038</v>
      </c>
      <c r="F15" s="235">
        <v>-12.308061524397385</v>
      </c>
      <c r="G15" s="219"/>
      <c r="H15" s="236">
        <v>472.62864315851812</v>
      </c>
      <c r="I15" s="288">
        <v>449.08204543908221</v>
      </c>
      <c r="J15" s="235">
        <v>21.200987265205736</v>
      </c>
      <c r="K15" s="235">
        <v>-4.982050508423896</v>
      </c>
      <c r="L15" s="243"/>
      <c r="M15" s="74"/>
      <c r="N15" s="119">
        <v>368503.69719932176</v>
      </c>
      <c r="O15" s="119">
        <v>323148.03542835021</v>
      </c>
      <c r="P15" s="119">
        <v>472628.64315851813</v>
      </c>
      <c r="Q15" s="119">
        <v>449082.0454390822</v>
      </c>
      <c r="R15" s="75"/>
      <c r="S15" s="75"/>
      <c r="T15" s="75"/>
      <c r="U15" s="75"/>
      <c r="V15" s="75"/>
      <c r="W15" s="75"/>
      <c r="X15" s="75"/>
      <c r="Y15" s="75"/>
    </row>
    <row r="16" spans="1:25" s="61" customFormat="1" x14ac:dyDescent="0.25">
      <c r="A16" s="58"/>
      <c r="B16" s="59" t="s">
        <v>291</v>
      </c>
      <c r="C16" s="236">
        <v>264.87496880018011</v>
      </c>
      <c r="D16" s="288">
        <v>241.0829773724696</v>
      </c>
      <c r="E16" s="235">
        <v>13.9378412439566</v>
      </c>
      <c r="F16" s="235">
        <v>-8.9823479868567873</v>
      </c>
      <c r="G16" s="219"/>
      <c r="H16" s="236">
        <v>126.06035643338834</v>
      </c>
      <c r="I16" s="288">
        <v>131.67189312620394</v>
      </c>
      <c r="J16" s="235">
        <v>6.2161784415691059</v>
      </c>
      <c r="K16" s="235">
        <v>4.4514682106113312</v>
      </c>
      <c r="L16" s="243"/>
      <c r="M16" s="74"/>
      <c r="N16" s="119">
        <v>264874.96880018013</v>
      </c>
      <c r="O16" s="119">
        <v>241082.97737246961</v>
      </c>
      <c r="P16" s="119">
        <v>126060.35643338834</v>
      </c>
      <c r="Q16" s="119">
        <v>131671.89312620394</v>
      </c>
      <c r="R16" s="75"/>
      <c r="S16" s="75"/>
      <c r="T16" s="75"/>
      <c r="U16" s="75"/>
      <c r="V16" s="75"/>
      <c r="W16" s="75"/>
      <c r="X16" s="75"/>
      <c r="Y16" s="75"/>
    </row>
    <row r="17" spans="1:25" s="61" customFormat="1" x14ac:dyDescent="0.25">
      <c r="A17" s="58"/>
      <c r="B17" s="59" t="s">
        <v>292</v>
      </c>
      <c r="C17" s="236">
        <v>267.1203811618185</v>
      </c>
      <c r="D17" s="288">
        <v>231.43076480203271</v>
      </c>
      <c r="E17" s="235">
        <v>13.379813431599599</v>
      </c>
      <c r="F17" s="235">
        <v>-13.360873552424824</v>
      </c>
      <c r="G17" s="219"/>
      <c r="H17" s="236">
        <v>237.53795115788546</v>
      </c>
      <c r="I17" s="288">
        <v>215.53610462319148</v>
      </c>
      <c r="J17" s="235">
        <v>10.175374980401427</v>
      </c>
      <c r="K17" s="235">
        <v>-9.2624552950151156</v>
      </c>
      <c r="L17" s="243"/>
      <c r="M17" s="74"/>
      <c r="N17" s="119">
        <v>267120.38116181851</v>
      </c>
      <c r="O17" s="119">
        <v>231430.7648020327</v>
      </c>
      <c r="P17" s="119">
        <v>237537.95115788546</v>
      </c>
      <c r="Q17" s="119">
        <v>215536.10462319147</v>
      </c>
      <c r="R17" s="75"/>
      <c r="S17" s="75"/>
      <c r="T17" s="75"/>
      <c r="U17" s="75"/>
      <c r="V17" s="75"/>
      <c r="W17" s="75"/>
      <c r="X17" s="75"/>
      <c r="Y17" s="75"/>
    </row>
    <row r="18" spans="1:25" s="61" customFormat="1" x14ac:dyDescent="0.25">
      <c r="A18" s="58"/>
      <c r="B18" s="59" t="s">
        <v>293</v>
      </c>
      <c r="C18" s="236">
        <v>247.41822751039811</v>
      </c>
      <c r="D18" s="288">
        <v>250.60531252109959</v>
      </c>
      <c r="E18" s="235">
        <v>14.488360393088815</v>
      </c>
      <c r="F18" s="235">
        <v>1.2881367079422334</v>
      </c>
      <c r="G18" s="219"/>
      <c r="H18" s="236">
        <v>311.76043465125588</v>
      </c>
      <c r="I18" s="288">
        <v>307.72049749484637</v>
      </c>
      <c r="J18" s="235">
        <v>14.527364019312564</v>
      </c>
      <c r="K18" s="235">
        <v>-1.2958466525518908</v>
      </c>
      <c r="L18" s="243"/>
      <c r="M18" s="74"/>
      <c r="N18" s="119">
        <v>247418.22751039811</v>
      </c>
      <c r="O18" s="119">
        <v>250605.31252109958</v>
      </c>
      <c r="P18" s="119">
        <v>311760.4346512559</v>
      </c>
      <c r="Q18" s="119">
        <v>307720.49749484635</v>
      </c>
      <c r="R18" s="75"/>
      <c r="S18" s="75"/>
      <c r="T18" s="75"/>
      <c r="U18" s="75"/>
      <c r="V18" s="75"/>
      <c r="W18" s="75"/>
      <c r="X18" s="75"/>
      <c r="Y18" s="75"/>
    </row>
    <row r="19" spans="1:25" s="61" customFormat="1" x14ac:dyDescent="0.25">
      <c r="A19" s="58"/>
      <c r="B19" s="59" t="s">
        <v>294</v>
      </c>
      <c r="C19" s="236">
        <v>184.42569156372582</v>
      </c>
      <c r="D19" s="288">
        <v>115.80980267195075</v>
      </c>
      <c r="E19" s="235">
        <v>6.6953654784251748</v>
      </c>
      <c r="F19" s="235">
        <v>-37.205168276712563</v>
      </c>
      <c r="G19" s="219"/>
      <c r="H19" s="236">
        <v>120.58705033448003</v>
      </c>
      <c r="I19" s="288">
        <v>87.172750836616487</v>
      </c>
      <c r="J19" s="235">
        <v>4.1153913836681308</v>
      </c>
      <c r="K19" s="235">
        <v>-27.70969138492082</v>
      </c>
      <c r="L19" s="243"/>
      <c r="M19" s="74"/>
      <c r="N19" s="119">
        <v>184425.69156372582</v>
      </c>
      <c r="O19" s="119">
        <v>115809.80267195075</v>
      </c>
      <c r="P19" s="119">
        <v>120587.05033448002</v>
      </c>
      <c r="Q19" s="119">
        <v>87172.750836616484</v>
      </c>
      <c r="R19" s="75"/>
      <c r="S19" s="75"/>
      <c r="T19" s="75"/>
      <c r="U19" s="75"/>
      <c r="V19" s="75"/>
      <c r="W19" s="75"/>
      <c r="X19" s="75"/>
      <c r="Y19" s="75"/>
    </row>
    <row r="20" spans="1:25" s="61" customFormat="1" x14ac:dyDescent="0.25">
      <c r="A20" s="58"/>
      <c r="B20" s="59" t="s">
        <v>295</v>
      </c>
      <c r="C20" s="236">
        <v>76.143458186583345</v>
      </c>
      <c r="D20" s="288">
        <v>61.950563376899346</v>
      </c>
      <c r="E20" s="235">
        <v>3.5815764627249758</v>
      </c>
      <c r="F20" s="235">
        <v>-18.639677193154881</v>
      </c>
      <c r="G20" s="219"/>
      <c r="H20" s="236">
        <v>58.542659861313531</v>
      </c>
      <c r="I20" s="288">
        <v>41.274226514122319</v>
      </c>
      <c r="J20" s="235">
        <v>1.9485400487377644</v>
      </c>
      <c r="K20" s="235">
        <v>-29.497179301555153</v>
      </c>
      <c r="L20" s="243"/>
      <c r="M20" s="74"/>
      <c r="N20" s="119">
        <v>76143.458186583346</v>
      </c>
      <c r="O20" s="119">
        <v>61950.563376899343</v>
      </c>
      <c r="P20" s="119">
        <v>58542.659861313528</v>
      </c>
      <c r="Q20" s="119">
        <v>41274.226514122318</v>
      </c>
      <c r="R20" s="75"/>
      <c r="S20" s="75"/>
      <c r="T20" s="75"/>
      <c r="U20" s="75"/>
      <c r="V20" s="75"/>
      <c r="W20" s="75"/>
      <c r="X20" s="75"/>
      <c r="Y20" s="75"/>
    </row>
    <row r="21" spans="1:25" s="61" customFormat="1" x14ac:dyDescent="0.25">
      <c r="A21" s="58"/>
      <c r="B21" s="59" t="s">
        <v>296</v>
      </c>
      <c r="C21" s="236">
        <v>45.795030047063335</v>
      </c>
      <c r="D21" s="288">
        <v>36.104548591129252</v>
      </c>
      <c r="E21" s="235">
        <v>2.0873289019921546</v>
      </c>
      <c r="F21" s="235">
        <v>-21.160552675640176</v>
      </c>
      <c r="G21" s="219"/>
      <c r="H21" s="236">
        <v>281.40282694132685</v>
      </c>
      <c r="I21" s="288">
        <v>272.88641103538191</v>
      </c>
      <c r="J21" s="235">
        <v>12.882860457162556</v>
      </c>
      <c r="K21" s="235">
        <v>-3.0264144815150051</v>
      </c>
      <c r="L21" s="243"/>
      <c r="M21" s="74"/>
      <c r="N21" s="119">
        <v>45795.030047063337</v>
      </c>
      <c r="O21" s="119">
        <v>36104.548591129249</v>
      </c>
      <c r="P21" s="119">
        <v>281402.82694132684</v>
      </c>
      <c r="Q21" s="119">
        <v>272886.4110353819</v>
      </c>
      <c r="R21" s="75"/>
      <c r="S21" s="75"/>
      <c r="T21" s="75"/>
      <c r="U21" s="75"/>
      <c r="V21" s="75"/>
      <c r="W21" s="75"/>
      <c r="X21" s="75"/>
      <c r="Y21" s="75"/>
    </row>
    <row r="22" spans="1:25" s="61" customFormat="1" x14ac:dyDescent="0.25">
      <c r="A22" s="58"/>
      <c r="B22" s="59" t="s">
        <v>297</v>
      </c>
      <c r="C22" s="236">
        <v>37.119589664156514</v>
      </c>
      <c r="D22" s="288">
        <v>48.504555226576414</v>
      </c>
      <c r="E22" s="235">
        <v>2.804216198608922</v>
      </c>
      <c r="F22" s="235">
        <v>30.671043687246001</v>
      </c>
      <c r="G22" s="307"/>
      <c r="H22" s="236">
        <v>62.155194302229695</v>
      </c>
      <c r="I22" s="288">
        <v>76.098423721618673</v>
      </c>
      <c r="J22" s="235">
        <v>3.5925767431802607</v>
      </c>
      <c r="K22" s="235">
        <v>22.432927088265565</v>
      </c>
      <c r="L22" s="243"/>
      <c r="M22" s="74"/>
      <c r="N22" s="119">
        <v>37119.589664156512</v>
      </c>
      <c r="O22" s="119">
        <v>48504.555226576413</v>
      </c>
      <c r="P22" s="119">
        <v>62155.194302229698</v>
      </c>
      <c r="Q22" s="119">
        <v>76098.423721618674</v>
      </c>
      <c r="R22" s="75"/>
      <c r="S22" s="75"/>
      <c r="T22" s="75"/>
      <c r="U22" s="75"/>
      <c r="V22" s="75"/>
      <c r="W22" s="75"/>
      <c r="X22" s="75"/>
      <c r="Y22" s="75"/>
    </row>
    <row r="23" spans="1:25" s="61" customFormat="1" x14ac:dyDescent="0.25">
      <c r="A23" s="58"/>
      <c r="B23" s="59" t="s">
        <v>22</v>
      </c>
      <c r="C23" s="236">
        <v>32.075654707729313</v>
      </c>
      <c r="D23" s="288">
        <v>26.153568329440432</v>
      </c>
      <c r="E23" s="235">
        <v>1.5120282954508539</v>
      </c>
      <c r="F23" s="235">
        <v>-18.462869837733443</v>
      </c>
      <c r="G23" s="307"/>
      <c r="H23" s="236">
        <v>287.59632389021442</v>
      </c>
      <c r="I23" s="288">
        <v>230.5451210865568</v>
      </c>
      <c r="J23" s="235">
        <v>10.883944762103457</v>
      </c>
      <c r="K23" s="235">
        <v>-19.837250362572799</v>
      </c>
      <c r="L23" s="243"/>
      <c r="M23" s="74"/>
      <c r="N23" s="119">
        <v>32075.654707729314</v>
      </c>
      <c r="O23" s="119">
        <v>26153.568329440433</v>
      </c>
      <c r="P23" s="119">
        <v>287596.32389021444</v>
      </c>
      <c r="Q23" s="119">
        <v>230545.12108655681</v>
      </c>
      <c r="R23" s="75"/>
      <c r="S23" s="75"/>
      <c r="T23" s="75"/>
      <c r="U23" s="75"/>
      <c r="V23" s="75"/>
      <c r="W23" s="75"/>
      <c r="X23" s="75"/>
      <c r="Y23" s="75"/>
    </row>
    <row r="24" spans="1:25" s="61" customFormat="1" x14ac:dyDescent="0.25">
      <c r="A24" s="58"/>
      <c r="B24" s="59" t="s">
        <v>301</v>
      </c>
      <c r="C24" s="236">
        <v>65.675524350664276</v>
      </c>
      <c r="D24" s="288">
        <v>53.175625244597335</v>
      </c>
      <c r="E24" s="235">
        <v>3.0742669216427405</v>
      </c>
      <c r="F24" s="235">
        <v>-19.0328120401836</v>
      </c>
      <c r="G24" s="307"/>
      <c r="H24" s="236">
        <v>120.58291747742756</v>
      </c>
      <c r="I24" s="288">
        <v>113.97613600150157</v>
      </c>
      <c r="J24" s="235">
        <v>5.3807686868055304</v>
      </c>
      <c r="K24" s="235">
        <v>-5.4790360145024142</v>
      </c>
      <c r="L24" s="243"/>
      <c r="M24" s="74"/>
      <c r="N24" s="119">
        <v>65675.524350664273</v>
      </c>
      <c r="O24" s="119">
        <v>53175.625244597337</v>
      </c>
      <c r="P24" s="119">
        <v>120582.91747742756</v>
      </c>
      <c r="Q24" s="119">
        <v>113976.13600150157</v>
      </c>
      <c r="R24" s="75"/>
      <c r="S24" s="75"/>
      <c r="T24" s="75"/>
      <c r="U24" s="75"/>
      <c r="V24" s="75"/>
      <c r="W24" s="75"/>
      <c r="X24" s="75"/>
      <c r="Y24" s="75"/>
    </row>
    <row r="25" spans="1:25" s="61" customFormat="1" ht="14.25" x14ac:dyDescent="0.2">
      <c r="A25" s="58"/>
      <c r="L25" s="243"/>
      <c r="M25" s="74"/>
      <c r="N25" s="119"/>
      <c r="O25" s="119"/>
      <c r="P25" s="119"/>
      <c r="Q25" s="119"/>
      <c r="R25" s="75"/>
      <c r="S25" s="75"/>
      <c r="T25" s="75"/>
      <c r="U25" s="75"/>
      <c r="V25" s="75"/>
      <c r="W25" s="75"/>
      <c r="X25" s="75"/>
      <c r="Y25" s="75"/>
    </row>
    <row r="26" spans="1:25" s="61" customFormat="1" ht="14.25" x14ac:dyDescent="0.2">
      <c r="A26" s="58"/>
      <c r="L26" s="243"/>
      <c r="M26" s="74"/>
      <c r="N26" s="72"/>
      <c r="O26" s="347"/>
      <c r="P26" s="72"/>
      <c r="Q26" s="72"/>
      <c r="R26" s="75"/>
      <c r="S26" s="75"/>
      <c r="T26" s="75"/>
      <c r="U26" s="75"/>
      <c r="V26" s="75"/>
      <c r="W26" s="75"/>
      <c r="X26" s="75"/>
      <c r="Y26" s="75"/>
    </row>
    <row r="27" spans="1:25" s="61" customFormat="1" x14ac:dyDescent="0.25">
      <c r="A27" s="58"/>
      <c r="B27" s="59"/>
      <c r="C27" s="361" t="s">
        <v>331</v>
      </c>
      <c r="D27" s="361"/>
      <c r="E27" s="361"/>
      <c r="F27" s="361"/>
      <c r="G27" s="361"/>
      <c r="H27" s="361"/>
      <c r="I27" s="361"/>
      <c r="J27" s="361"/>
      <c r="K27" s="361"/>
      <c r="L27" s="243"/>
      <c r="M27" s="74"/>
      <c r="N27" s="72"/>
      <c r="O27" s="347"/>
      <c r="P27" s="72"/>
      <c r="Q27" s="72"/>
      <c r="R27" s="75"/>
      <c r="S27" s="75"/>
      <c r="T27" s="75"/>
      <c r="U27" s="75"/>
      <c r="V27" s="75"/>
      <c r="W27" s="75"/>
      <c r="X27" s="75"/>
      <c r="Y27" s="75"/>
    </row>
    <row r="28" spans="1:25" s="61" customFormat="1" x14ac:dyDescent="0.25">
      <c r="A28" s="58"/>
      <c r="B28" s="59"/>
      <c r="C28" s="217"/>
      <c r="D28" s="217"/>
      <c r="E28" s="217"/>
      <c r="F28" s="217"/>
      <c r="G28" s="217"/>
      <c r="H28" s="217"/>
      <c r="I28" s="217"/>
      <c r="J28" s="217"/>
      <c r="K28" s="217"/>
      <c r="L28" s="243"/>
      <c r="M28" s="74"/>
      <c r="N28" s="72"/>
      <c r="O28" s="347"/>
      <c r="P28" s="72"/>
      <c r="Q28" s="72"/>
      <c r="R28" s="75"/>
      <c r="S28" s="75"/>
      <c r="T28" s="75"/>
      <c r="U28" s="75"/>
      <c r="V28" s="75"/>
      <c r="W28" s="75"/>
      <c r="X28" s="75"/>
      <c r="Y28" s="75"/>
    </row>
    <row r="29" spans="1:25" s="61" customFormat="1" ht="15" customHeight="1" x14ac:dyDescent="0.25">
      <c r="A29" s="58"/>
      <c r="B29" s="59"/>
      <c r="C29" s="361" t="s">
        <v>30</v>
      </c>
      <c r="D29" s="361"/>
      <c r="E29" s="365" t="s">
        <v>320</v>
      </c>
      <c r="F29" s="365" t="s">
        <v>321</v>
      </c>
      <c r="G29" s="219"/>
      <c r="H29" s="361" t="s">
        <v>53</v>
      </c>
      <c r="I29" s="361"/>
      <c r="J29" s="365" t="s">
        <v>320</v>
      </c>
      <c r="K29" s="365" t="s">
        <v>321</v>
      </c>
      <c r="L29" s="243"/>
      <c r="M29" s="74"/>
      <c r="N29" s="72"/>
      <c r="O29" s="72"/>
      <c r="P29" s="72"/>
      <c r="Q29" s="72"/>
      <c r="R29" s="75"/>
      <c r="S29" s="75"/>
      <c r="T29" s="75"/>
      <c r="U29" s="75"/>
      <c r="V29" s="75"/>
      <c r="W29" s="75"/>
      <c r="X29" s="75"/>
      <c r="Y29" s="75"/>
    </row>
    <row r="30" spans="1:25" s="61" customFormat="1" x14ac:dyDescent="0.25">
      <c r="A30" s="58"/>
      <c r="B30" s="59"/>
      <c r="C30" s="217">
        <v>2019</v>
      </c>
      <c r="D30" s="217">
        <v>2020</v>
      </c>
      <c r="E30" s="365"/>
      <c r="F30" s="365"/>
      <c r="G30" s="219"/>
      <c r="H30" s="217">
        <v>2019</v>
      </c>
      <c r="I30" s="217">
        <v>2020</v>
      </c>
      <c r="J30" s="365"/>
      <c r="K30" s="365"/>
      <c r="L30" s="243"/>
      <c r="M30" s="74"/>
      <c r="N30" s="372" t="s">
        <v>30</v>
      </c>
      <c r="O30" s="372"/>
      <c r="P30" s="372" t="s">
        <v>53</v>
      </c>
      <c r="Q30" s="372"/>
      <c r="R30" s="75"/>
      <c r="S30" s="75"/>
      <c r="T30" s="75"/>
      <c r="U30" s="75"/>
      <c r="V30" s="75"/>
      <c r="W30" s="75"/>
      <c r="X30" s="75"/>
      <c r="Y30" s="75"/>
    </row>
    <row r="31" spans="1:25" s="61" customFormat="1" ht="6" customHeight="1" x14ac:dyDescent="0.25">
      <c r="A31" s="58"/>
      <c r="B31" s="59"/>
      <c r="C31" s="90"/>
      <c r="D31" s="90"/>
      <c r="E31" s="217"/>
      <c r="F31" s="219"/>
      <c r="G31" s="219"/>
      <c r="H31" s="90"/>
      <c r="I31" s="90"/>
      <c r="J31" s="217"/>
      <c r="K31" s="217"/>
      <c r="L31" s="243"/>
      <c r="M31" s="74"/>
      <c r="N31" s="72"/>
      <c r="O31" s="72"/>
      <c r="P31" s="72"/>
      <c r="Q31" s="72"/>
      <c r="R31" s="75"/>
      <c r="S31" s="75"/>
      <c r="T31" s="75"/>
      <c r="U31" s="75"/>
      <c r="V31" s="75"/>
      <c r="W31" s="75"/>
      <c r="X31" s="75"/>
      <c r="Y31" s="75"/>
    </row>
    <row r="32" spans="1:25" s="61" customFormat="1" x14ac:dyDescent="0.25">
      <c r="A32" s="58"/>
      <c r="B32" s="80" t="s">
        <v>33</v>
      </c>
      <c r="C32" s="234">
        <v>1953.7841898415491</v>
      </c>
      <c r="D32" s="234">
        <v>1615.1911717169221</v>
      </c>
      <c r="E32" s="234">
        <v>100</v>
      </c>
      <c r="F32" s="249">
        <v>-17.330113524569303</v>
      </c>
      <c r="G32" s="219"/>
      <c r="H32" s="234">
        <v>2228.6327798057428</v>
      </c>
      <c r="I32" s="234">
        <v>1991.6832105573724</v>
      </c>
      <c r="J32" s="234">
        <v>100</v>
      </c>
      <c r="K32" s="249">
        <v>-10.63205977204661</v>
      </c>
      <c r="L32" s="243"/>
      <c r="M32" s="74"/>
      <c r="N32" s="72">
        <v>2019</v>
      </c>
      <c r="O32" s="72">
        <v>2020</v>
      </c>
      <c r="P32" s="72">
        <v>2019</v>
      </c>
      <c r="Q32" s="72">
        <v>2020</v>
      </c>
      <c r="R32" s="75"/>
      <c r="S32" s="75"/>
      <c r="T32" s="75"/>
      <c r="U32" s="75"/>
      <c r="V32" s="75"/>
      <c r="W32" s="75"/>
      <c r="X32" s="75"/>
      <c r="Y32" s="75"/>
    </row>
    <row r="33" spans="1:25" s="61" customFormat="1" x14ac:dyDescent="0.25">
      <c r="A33" s="58"/>
      <c r="B33" s="59" t="s">
        <v>300</v>
      </c>
      <c r="C33" s="236">
        <v>389.88821919986174</v>
      </c>
      <c r="D33" s="288">
        <v>321.06088971642862</v>
      </c>
      <c r="E33" s="235">
        <v>19.877578291561989</v>
      </c>
      <c r="F33" s="235">
        <v>-17.653092885104936</v>
      </c>
      <c r="G33" s="219"/>
      <c r="H33" s="236">
        <v>215.5230622093151</v>
      </c>
      <c r="I33" s="288">
        <v>193.57125076954881</v>
      </c>
      <c r="J33" s="235">
        <v>9.7189778848102009</v>
      </c>
      <c r="K33" s="235">
        <v>-10.185365415069491</v>
      </c>
      <c r="L33" s="243"/>
      <c r="M33" s="74"/>
      <c r="N33" s="119">
        <v>389888.21919986175</v>
      </c>
      <c r="O33" s="119">
        <v>321060.88971642865</v>
      </c>
      <c r="P33" s="119">
        <v>215523.0622093151</v>
      </c>
      <c r="Q33" s="119">
        <v>193571.25076954882</v>
      </c>
      <c r="R33" s="75"/>
      <c r="S33" s="75"/>
      <c r="T33" s="75"/>
      <c r="U33" s="75"/>
      <c r="V33" s="75"/>
      <c r="W33" s="75"/>
      <c r="X33" s="75"/>
      <c r="Y33" s="75"/>
    </row>
    <row r="34" spans="1:25" s="61" customFormat="1" x14ac:dyDescent="0.25">
      <c r="A34" s="58"/>
      <c r="B34" s="59" t="s">
        <v>298</v>
      </c>
      <c r="C34" s="236">
        <v>361.44953255646607</v>
      </c>
      <c r="D34" s="288">
        <v>308.19760854026441</v>
      </c>
      <c r="E34" s="235">
        <v>19.081184564218198</v>
      </c>
      <c r="F34" s="235">
        <v>-14.732879481005433</v>
      </c>
      <c r="G34" s="219"/>
      <c r="H34" s="236">
        <v>476.7518691573203</v>
      </c>
      <c r="I34" s="288">
        <v>395.20406909704866</v>
      </c>
      <c r="J34" s="235">
        <v>19.842717305753197</v>
      </c>
      <c r="K34" s="235">
        <v>-17.104872646731508</v>
      </c>
      <c r="L34" s="243"/>
      <c r="M34" s="74"/>
      <c r="N34" s="119">
        <v>361449.53255646606</v>
      </c>
      <c r="O34" s="119">
        <v>308197.60854026442</v>
      </c>
      <c r="P34" s="119">
        <v>476751.8691573203</v>
      </c>
      <c r="Q34" s="119">
        <v>395204.06909704866</v>
      </c>
      <c r="R34" s="75"/>
      <c r="S34" s="75"/>
      <c r="T34" s="75"/>
      <c r="U34" s="75"/>
      <c r="V34" s="75"/>
      <c r="W34" s="75"/>
      <c r="X34" s="75"/>
      <c r="Y34" s="75"/>
    </row>
    <row r="35" spans="1:25" s="61" customFormat="1" x14ac:dyDescent="0.25">
      <c r="A35" s="58"/>
      <c r="B35" s="59" t="s">
        <v>291</v>
      </c>
      <c r="C35" s="236">
        <v>275.48110191224407</v>
      </c>
      <c r="D35" s="288">
        <v>197.30753537235967</v>
      </c>
      <c r="E35" s="235">
        <v>12.215738844252408</v>
      </c>
      <c r="F35" s="235">
        <v>-28.377106813224163</v>
      </c>
      <c r="G35" s="219"/>
      <c r="H35" s="236">
        <v>126.65476622326567</v>
      </c>
      <c r="I35" s="288">
        <v>112.17944695281534</v>
      </c>
      <c r="J35" s="235">
        <v>5.6323940653906464</v>
      </c>
      <c r="K35" s="235">
        <v>-11.42895739504457</v>
      </c>
      <c r="L35" s="243"/>
      <c r="M35" s="74"/>
      <c r="N35" s="119">
        <v>275481.10191224405</v>
      </c>
      <c r="O35" s="119">
        <v>197307.53537235968</v>
      </c>
      <c r="P35" s="119">
        <v>126654.76622326567</v>
      </c>
      <c r="Q35" s="119">
        <v>112179.44695281534</v>
      </c>
      <c r="R35" s="75"/>
      <c r="S35" s="75"/>
      <c r="T35" s="75"/>
      <c r="U35" s="75"/>
      <c r="V35" s="75"/>
      <c r="W35" s="75"/>
      <c r="X35" s="75"/>
      <c r="Y35" s="75"/>
    </row>
    <row r="36" spans="1:25" s="61" customFormat="1" x14ac:dyDescent="0.25">
      <c r="A36" s="58"/>
      <c r="B36" s="59" t="s">
        <v>292</v>
      </c>
      <c r="C36" s="236">
        <v>257.02915767631623</v>
      </c>
      <c r="D36" s="288">
        <v>228.48442879369981</v>
      </c>
      <c r="E36" s="235">
        <v>14.145968155015643</v>
      </c>
      <c r="F36" s="235">
        <v>-11.105638418876806</v>
      </c>
      <c r="G36" s="219"/>
      <c r="H36" s="236">
        <v>204.65487110953242</v>
      </c>
      <c r="I36" s="288">
        <v>206.61556067495488</v>
      </c>
      <c r="J36" s="235">
        <v>10.373916874919759</v>
      </c>
      <c r="K36" s="235">
        <v>0.95804685947253887</v>
      </c>
      <c r="L36" s="243"/>
      <c r="M36" s="74"/>
      <c r="N36" s="119">
        <v>257029.15767631624</v>
      </c>
      <c r="O36" s="119">
        <v>228484.4287936998</v>
      </c>
      <c r="P36" s="119">
        <v>204654.87110953243</v>
      </c>
      <c r="Q36" s="119">
        <v>206615.56067495488</v>
      </c>
      <c r="R36" s="75"/>
      <c r="S36" s="75"/>
      <c r="T36" s="75"/>
      <c r="U36" s="75"/>
      <c r="V36" s="75"/>
      <c r="W36" s="75"/>
      <c r="X36" s="75"/>
      <c r="Y36" s="75"/>
    </row>
    <row r="37" spans="1:25" s="61" customFormat="1" x14ac:dyDescent="0.25">
      <c r="A37" s="58"/>
      <c r="B37" s="59" t="s">
        <v>293</v>
      </c>
      <c r="C37" s="236">
        <v>242.16790730011755</v>
      </c>
      <c r="D37" s="288">
        <v>204.77157715435609</v>
      </c>
      <c r="E37" s="235">
        <v>12.677853912282547</v>
      </c>
      <c r="F37" s="235">
        <v>-15.442314616616958</v>
      </c>
      <c r="G37" s="219"/>
      <c r="H37" s="236">
        <v>315.34273927614589</v>
      </c>
      <c r="I37" s="288">
        <v>302.87685727745526</v>
      </c>
      <c r="J37" s="235">
        <v>15.207079904674961</v>
      </c>
      <c r="K37" s="235">
        <v>-3.9531216184984896</v>
      </c>
      <c r="L37" s="243"/>
      <c r="M37" s="74"/>
      <c r="N37" s="119">
        <v>242167.90730011754</v>
      </c>
      <c r="O37" s="119">
        <v>204771.57715435608</v>
      </c>
      <c r="P37" s="119">
        <v>315342.73927614588</v>
      </c>
      <c r="Q37" s="119">
        <v>302876.85727745527</v>
      </c>
      <c r="R37" s="75"/>
      <c r="S37" s="75"/>
      <c r="T37" s="75"/>
      <c r="U37" s="75"/>
      <c r="V37" s="75"/>
      <c r="W37" s="75"/>
      <c r="X37" s="75"/>
      <c r="Y37" s="75"/>
    </row>
    <row r="38" spans="1:25" s="61" customFormat="1" x14ac:dyDescent="0.25">
      <c r="A38" s="58"/>
      <c r="B38" s="59" t="s">
        <v>294</v>
      </c>
      <c r="C38" s="236">
        <v>180.45514772657677</v>
      </c>
      <c r="D38" s="288">
        <v>122.90172396317352</v>
      </c>
      <c r="E38" s="235">
        <v>7.6091131573317723</v>
      </c>
      <c r="F38" s="235">
        <v>-31.893478511683927</v>
      </c>
      <c r="G38" s="219"/>
      <c r="H38" s="236">
        <v>124.12923175401342</v>
      </c>
      <c r="I38" s="288">
        <v>86.193202064956637</v>
      </c>
      <c r="J38" s="235">
        <v>4.3276562059704</v>
      </c>
      <c r="K38" s="235">
        <v>-30.561721161889178</v>
      </c>
      <c r="L38" s="243"/>
      <c r="M38" s="74"/>
      <c r="N38" s="119">
        <v>180455.14772657678</v>
      </c>
      <c r="O38" s="119">
        <v>122901.72396317353</v>
      </c>
      <c r="P38" s="119">
        <v>124129.23175401342</v>
      </c>
      <c r="Q38" s="119">
        <v>86193.20206495664</v>
      </c>
      <c r="R38" s="75"/>
      <c r="S38" s="75"/>
      <c r="T38" s="75"/>
      <c r="U38" s="75"/>
      <c r="V38" s="75"/>
      <c r="W38" s="75"/>
      <c r="X38" s="75"/>
      <c r="Y38" s="75"/>
    </row>
    <row r="39" spans="1:25" s="61" customFormat="1" x14ac:dyDescent="0.25">
      <c r="A39" s="58"/>
      <c r="B39" s="59" t="s">
        <v>295</v>
      </c>
      <c r="C39" s="236">
        <v>74.324900266534897</v>
      </c>
      <c r="D39" s="288">
        <v>62.091384379034842</v>
      </c>
      <c r="E39" s="235">
        <v>3.844212714030173</v>
      </c>
      <c r="F39" s="235">
        <v>-16.459512012299658</v>
      </c>
      <c r="G39" s="219"/>
      <c r="H39" s="236">
        <v>56.142868496993117</v>
      </c>
      <c r="I39" s="288">
        <v>47.658320190019623</v>
      </c>
      <c r="J39" s="235">
        <v>2.3928664928938397</v>
      </c>
      <c r="K39" s="235">
        <v>-15.112423953592447</v>
      </c>
      <c r="L39" s="243"/>
      <c r="M39" s="74"/>
      <c r="N39" s="119">
        <v>74324.900266534896</v>
      </c>
      <c r="O39" s="119">
        <v>62091.38437903484</v>
      </c>
      <c r="P39" s="119">
        <v>56142.86849699312</v>
      </c>
      <c r="Q39" s="119">
        <v>47658.320190019622</v>
      </c>
      <c r="R39" s="75"/>
      <c r="S39" s="75"/>
      <c r="T39" s="75"/>
      <c r="U39" s="75"/>
      <c r="V39" s="75"/>
      <c r="W39" s="75"/>
      <c r="X39" s="75"/>
      <c r="Y39" s="75"/>
    </row>
    <row r="40" spans="1:25" s="61" customFormat="1" x14ac:dyDescent="0.25">
      <c r="A40" s="58"/>
      <c r="B40" s="59" t="s">
        <v>296</v>
      </c>
      <c r="C40" s="236">
        <v>47.54548503979796</v>
      </c>
      <c r="D40" s="288">
        <v>40.100804660527643</v>
      </c>
      <c r="E40" s="235">
        <v>2.482728073476351</v>
      </c>
      <c r="F40" s="235">
        <v>-15.658017523722279</v>
      </c>
      <c r="G40" s="219"/>
      <c r="H40" s="236">
        <v>261.62603465160601</v>
      </c>
      <c r="I40" s="288">
        <v>246.87036601712708</v>
      </c>
      <c r="J40" s="235">
        <v>12.395061860668115</v>
      </c>
      <c r="K40" s="235">
        <v>-5.6399848180737404</v>
      </c>
      <c r="L40" s="243"/>
      <c r="M40" s="74"/>
      <c r="N40" s="119">
        <v>47545.485039797961</v>
      </c>
      <c r="O40" s="119">
        <v>40100.804660527647</v>
      </c>
      <c r="P40" s="119">
        <v>261626.03465160602</v>
      </c>
      <c r="Q40" s="119">
        <v>246870.36601712709</v>
      </c>
      <c r="R40" s="75"/>
      <c r="S40" s="75"/>
      <c r="T40" s="75"/>
      <c r="U40" s="75"/>
      <c r="V40" s="75"/>
      <c r="W40" s="75"/>
      <c r="X40" s="75"/>
      <c r="Y40" s="75"/>
    </row>
    <row r="41" spans="1:25" s="61" customFormat="1" x14ac:dyDescent="0.25">
      <c r="A41" s="58"/>
      <c r="B41" s="59" t="s">
        <v>297</v>
      </c>
      <c r="C41" s="236">
        <v>41.358872241821771</v>
      </c>
      <c r="D41" s="288">
        <v>43.318130924196673</v>
      </c>
      <c r="E41" s="235">
        <v>2.6819197431688662</v>
      </c>
      <c r="F41" s="235">
        <v>4.7372149581818457</v>
      </c>
      <c r="G41" s="307"/>
      <c r="H41" s="236">
        <v>68.415998048017144</v>
      </c>
      <c r="I41" s="288">
        <v>75.366086739346954</v>
      </c>
      <c r="J41" s="235">
        <v>3.7840398683812655</v>
      </c>
      <c r="K41" s="235">
        <v>10.158572394795673</v>
      </c>
      <c r="L41" s="243"/>
      <c r="M41" s="74"/>
      <c r="N41" s="119">
        <v>41358.872241821773</v>
      </c>
      <c r="O41" s="119">
        <v>43318.130924196674</v>
      </c>
      <c r="P41" s="119">
        <v>68415.998048017151</v>
      </c>
      <c r="Q41" s="119">
        <v>75366.086739346953</v>
      </c>
      <c r="R41" s="75"/>
      <c r="S41" s="75"/>
      <c r="T41" s="75"/>
      <c r="U41" s="75"/>
      <c r="V41" s="75"/>
      <c r="W41" s="75"/>
      <c r="X41" s="75"/>
      <c r="Y41" s="75"/>
    </row>
    <row r="42" spans="1:25" s="61" customFormat="1" x14ac:dyDescent="0.25">
      <c r="A42" s="58"/>
      <c r="B42" s="59" t="s">
        <v>22</v>
      </c>
      <c r="C42" s="236">
        <v>25.987361360886272</v>
      </c>
      <c r="D42" s="288">
        <v>29.698417629562304</v>
      </c>
      <c r="E42" s="235">
        <v>1.8386936574197199</v>
      </c>
      <c r="F42" s="235">
        <v>14.28023498477058</v>
      </c>
      <c r="G42" s="307"/>
      <c r="H42" s="236">
        <v>268.63055037370049</v>
      </c>
      <c r="I42" s="288">
        <v>221.27282153442974</v>
      </c>
      <c r="J42" s="235">
        <v>11.109840177470119</v>
      </c>
      <c r="K42" s="235">
        <v>-17.629316089845293</v>
      </c>
      <c r="L42" s="243"/>
      <c r="M42" s="74"/>
      <c r="N42" s="119">
        <v>25987.361360886272</v>
      </c>
      <c r="O42" s="119">
        <v>29698.417629562304</v>
      </c>
      <c r="P42" s="119">
        <v>268630.55037370051</v>
      </c>
      <c r="Q42" s="119">
        <v>221272.82153442974</v>
      </c>
      <c r="R42" s="75"/>
      <c r="S42" s="75"/>
      <c r="T42" s="75"/>
      <c r="U42" s="75"/>
      <c r="V42" s="75"/>
      <c r="W42" s="75"/>
      <c r="X42" s="75"/>
      <c r="Y42" s="75"/>
    </row>
    <row r="43" spans="1:25" s="61" customFormat="1" x14ac:dyDescent="0.25">
      <c r="A43" s="58"/>
      <c r="B43" s="59" t="s">
        <v>301</v>
      </c>
      <c r="C43" s="236">
        <v>58.096504560925609</v>
      </c>
      <c r="D43" s="288">
        <v>57.258670583318661</v>
      </c>
      <c r="E43" s="235">
        <v>3.5450088872423455</v>
      </c>
      <c r="F43" s="235">
        <v>-1.4421418017125487</v>
      </c>
      <c r="G43" s="307"/>
      <c r="H43" s="236">
        <v>110.76078850583305</v>
      </c>
      <c r="I43" s="288">
        <v>103.87522923966954</v>
      </c>
      <c r="J43" s="235">
        <v>5.2154493590675024</v>
      </c>
      <c r="K43" s="235">
        <v>-6.2166036907554956</v>
      </c>
      <c r="L43" s="243"/>
      <c r="M43" s="74"/>
      <c r="N43" s="119">
        <v>58096.504560925612</v>
      </c>
      <c r="O43" s="119">
        <v>57258.670583318664</v>
      </c>
      <c r="P43" s="119">
        <v>110760.78850583304</v>
      </c>
      <c r="Q43" s="119">
        <v>103875.22923966954</v>
      </c>
      <c r="R43" s="75"/>
      <c r="S43" s="75"/>
      <c r="T43" s="75"/>
      <c r="U43" s="75"/>
      <c r="V43" s="75"/>
      <c r="W43" s="75"/>
      <c r="X43" s="75"/>
      <c r="Y43" s="75"/>
    </row>
    <row r="44" spans="1:25" ht="14.25" customHeight="1" x14ac:dyDescent="0.2">
      <c r="A44" s="58"/>
      <c r="B44" s="59"/>
      <c r="C44" s="103"/>
      <c r="D44" s="103"/>
      <c r="E44" s="103"/>
      <c r="F44" s="103"/>
      <c r="G44" s="103"/>
      <c r="H44" s="103"/>
      <c r="I44" s="103"/>
      <c r="J44" s="84"/>
      <c r="K44" s="84"/>
      <c r="L44" s="229"/>
      <c r="M44" s="57"/>
      <c r="R44" s="56"/>
      <c r="S44" s="56"/>
      <c r="T44" s="56"/>
      <c r="U44" s="56"/>
      <c r="V44" s="56"/>
      <c r="W44" s="56"/>
      <c r="X44" s="56"/>
      <c r="Y44" s="56"/>
    </row>
    <row r="45" spans="1:25" ht="15.75" x14ac:dyDescent="0.25">
      <c r="A45" s="7"/>
      <c r="B45" s="9"/>
      <c r="C45" s="15"/>
      <c r="D45" s="15"/>
      <c r="E45" s="15"/>
      <c r="F45" s="36"/>
      <c r="G45" s="36"/>
      <c r="H45" s="36"/>
      <c r="I45" s="31"/>
      <c r="J45" s="31"/>
      <c r="K45" s="31"/>
      <c r="L45" s="229"/>
      <c r="M45" s="57"/>
      <c r="R45" s="56"/>
      <c r="S45" s="56"/>
      <c r="T45" s="56"/>
      <c r="U45" s="56"/>
      <c r="V45" s="56"/>
      <c r="W45" s="56"/>
      <c r="X45" s="56"/>
      <c r="Y45" s="56"/>
    </row>
    <row r="46" spans="1:25" x14ac:dyDescent="0.2">
      <c r="A46" s="101" t="s">
        <v>324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229"/>
      <c r="M46" s="57"/>
      <c r="R46" s="56"/>
      <c r="S46" s="56"/>
      <c r="T46" s="56"/>
      <c r="U46" s="56"/>
      <c r="V46" s="56"/>
      <c r="W46" s="56"/>
      <c r="X46" s="56"/>
      <c r="Y46" s="56"/>
    </row>
    <row r="47" spans="1:25" x14ac:dyDescent="0.2">
      <c r="A47" s="109" t="s">
        <v>232</v>
      </c>
      <c r="B47" s="9"/>
      <c r="C47" s="86"/>
      <c r="D47" s="86"/>
      <c r="E47" s="86"/>
      <c r="F47" s="86"/>
      <c r="G47" s="86"/>
      <c r="H47" s="86"/>
      <c r="I47" s="86"/>
      <c r="J47" s="86"/>
      <c r="K47" s="9"/>
      <c r="L47" s="229"/>
      <c r="M47" s="57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</row>
    <row r="48" spans="1:25" x14ac:dyDescent="0.2">
      <c r="A48" s="101" t="s">
        <v>299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229"/>
      <c r="M48" s="57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</row>
    <row r="49" spans="1:25" ht="40.5" customHeight="1" x14ac:dyDescent="0.2">
      <c r="A49" s="356" t="s">
        <v>328</v>
      </c>
      <c r="B49" s="357"/>
      <c r="C49" s="357"/>
      <c r="D49" s="357"/>
      <c r="E49" s="357"/>
      <c r="F49" s="357"/>
      <c r="G49" s="357"/>
      <c r="H49" s="357"/>
      <c r="I49" s="357"/>
      <c r="J49" s="357"/>
      <c r="K49" s="357"/>
      <c r="L49" s="229"/>
      <c r="M49" s="57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</row>
    <row r="50" spans="1:25" x14ac:dyDescent="0.2">
      <c r="A50" s="244" t="s">
        <v>172</v>
      </c>
      <c r="B50" s="225"/>
      <c r="C50" s="225"/>
      <c r="D50" s="225"/>
      <c r="E50" s="225"/>
      <c r="F50" s="225"/>
      <c r="G50" s="225"/>
      <c r="H50" s="225"/>
      <c r="I50" s="225"/>
      <c r="J50" s="225"/>
      <c r="K50" s="225"/>
      <c r="L50" s="232"/>
      <c r="M50" s="57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</row>
    <row r="51" spans="1:25" x14ac:dyDescent="0.2">
      <c r="M51" s="57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</row>
    <row r="52" spans="1:25" x14ac:dyDescent="0.2"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</row>
    <row r="53" spans="1:25" x14ac:dyDescent="0.2">
      <c r="B53" s="66"/>
      <c r="C53" s="66"/>
      <c r="D53" s="66"/>
      <c r="E53" s="6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</row>
    <row r="54" spans="1:25" x14ac:dyDescent="0.2"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</row>
    <row r="55" spans="1:25" x14ac:dyDescent="0.2">
      <c r="H55" s="87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</row>
    <row r="56" spans="1:25" x14ac:dyDescent="0.2">
      <c r="G56" s="9"/>
      <c r="H56" s="87"/>
      <c r="J56" s="9"/>
      <c r="K56" s="88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</row>
    <row r="57" spans="1:25" x14ac:dyDescent="0.2">
      <c r="G57" s="9"/>
      <c r="H57" s="87"/>
      <c r="J57" s="9"/>
      <c r="K57" s="88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</row>
    <row r="58" spans="1:25" x14ac:dyDescent="0.2">
      <c r="G58" s="9"/>
      <c r="H58" s="87"/>
      <c r="J58" s="9"/>
      <c r="K58" s="88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</row>
    <row r="59" spans="1:25" x14ac:dyDescent="0.2">
      <c r="G59" s="9"/>
      <c r="H59" s="87"/>
      <c r="J59" s="9"/>
      <c r="K59" s="88"/>
    </row>
    <row r="60" spans="1:25" x14ac:dyDescent="0.2">
      <c r="G60" s="9"/>
      <c r="H60" s="87"/>
      <c r="J60" s="9"/>
      <c r="K60" s="88"/>
    </row>
    <row r="61" spans="1:25" x14ac:dyDescent="0.2">
      <c r="G61" s="9"/>
      <c r="H61" s="87"/>
      <c r="J61" s="9"/>
      <c r="K61" s="88"/>
    </row>
    <row r="62" spans="1:25" x14ac:dyDescent="0.2">
      <c r="G62" s="9"/>
      <c r="H62" s="87"/>
      <c r="J62" s="9"/>
      <c r="K62" s="88"/>
    </row>
    <row r="63" spans="1:25" x14ac:dyDescent="0.2">
      <c r="G63" s="9"/>
      <c r="H63" s="87"/>
      <c r="J63" s="9"/>
      <c r="K63" s="88"/>
    </row>
    <row r="64" spans="1:25" x14ac:dyDescent="0.2">
      <c r="G64" s="9"/>
      <c r="H64" s="87"/>
      <c r="J64" s="9"/>
      <c r="K64" s="88"/>
    </row>
  </sheetData>
  <sortState ref="B28:K35">
    <sortCondition descending="1" ref="C28:C35"/>
  </sortState>
  <mergeCells count="20">
    <mergeCell ref="A49:K49"/>
    <mergeCell ref="N11:O11"/>
    <mergeCell ref="P11:Q11"/>
    <mergeCell ref="N30:O30"/>
    <mergeCell ref="P30:Q30"/>
    <mergeCell ref="C29:D29"/>
    <mergeCell ref="E29:E30"/>
    <mergeCell ref="F29:F30"/>
    <mergeCell ref="H29:I29"/>
    <mergeCell ref="J29:J30"/>
    <mergeCell ref="K29:K30"/>
    <mergeCell ref="C7:K7"/>
    <mergeCell ref="C8:K8"/>
    <mergeCell ref="C27:K27"/>
    <mergeCell ref="H10:I10"/>
    <mergeCell ref="J10:J11"/>
    <mergeCell ref="K10:K11"/>
    <mergeCell ref="C10:D10"/>
    <mergeCell ref="E10:E11"/>
    <mergeCell ref="F10:F11"/>
  </mergeCells>
  <printOptions horizontalCentered="1" verticalCentered="1"/>
  <pageMargins left="0.82677165354330717" right="0" top="0.47244094488188981" bottom="0.59055118110236227" header="0.31496062992125984" footer="0.31496062992125984"/>
  <pageSetup scale="82" fitToWidth="0" fitToHeight="0" orientation="portrait" r:id="rId1"/>
  <headerFooter alignWithMargins="0">
    <oddFooter>&amp;C&amp;"-,Negrita"&amp;12&amp;K004559Página 12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V82"/>
  <sheetViews>
    <sheetView showGridLines="0" zoomScaleNormal="100" zoomScaleSheetLayoutView="100" workbookViewId="0">
      <selection activeCell="M8" sqref="M8"/>
    </sheetView>
  </sheetViews>
  <sheetFormatPr baseColWidth="10" defaultColWidth="10.85546875" defaultRowHeight="15" x14ac:dyDescent="0.2"/>
  <cols>
    <col min="1" max="1" width="1.85546875" style="6" customWidth="1"/>
    <col min="2" max="2" width="20.5703125" style="6" customWidth="1"/>
    <col min="3" max="5" width="10" style="6" customWidth="1"/>
    <col min="6" max="6" width="11.28515625" style="6" customWidth="1"/>
    <col min="7" max="7" width="12.5703125" style="6" customWidth="1"/>
    <col min="8" max="10" width="10" style="6" customWidth="1"/>
    <col min="11" max="11" width="11.28515625" style="6" customWidth="1"/>
    <col min="12" max="12" width="1.85546875" style="6" customWidth="1"/>
    <col min="13" max="13" width="20.85546875" style="61" bestFit="1" customWidth="1"/>
    <col min="14" max="14" width="11.42578125" style="61" customWidth="1"/>
    <col min="15" max="15" width="10.85546875" style="61" customWidth="1"/>
    <col min="16" max="17" width="10.85546875" style="61"/>
    <col min="18" max="16384" width="10.85546875" style="6"/>
  </cols>
  <sheetData>
    <row r="1" spans="1:22" ht="15.75" x14ac:dyDescent="0.2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271"/>
      <c r="M1" s="59"/>
    </row>
    <row r="2" spans="1:22" ht="15.75" x14ac:dyDescent="0.25">
      <c r="A2" s="7"/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29"/>
      <c r="M2" s="59"/>
    </row>
    <row r="3" spans="1:22" ht="15.75" x14ac:dyDescent="0.25">
      <c r="A3" s="7"/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29"/>
      <c r="M3" s="59"/>
    </row>
    <row r="4" spans="1:22" ht="15.75" x14ac:dyDescent="0.25">
      <c r="A4" s="7"/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29"/>
      <c r="M4" s="59"/>
    </row>
    <row r="5" spans="1:22" ht="15.75" x14ac:dyDescent="0.25">
      <c r="A5" s="7"/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29"/>
      <c r="M5" s="59"/>
      <c r="U5" s="68"/>
      <c r="V5" s="68"/>
    </row>
    <row r="6" spans="1:22" ht="15.75" x14ac:dyDescent="0.25">
      <c r="A6" s="7"/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29"/>
      <c r="M6" s="59"/>
      <c r="U6" s="68"/>
      <c r="V6" s="68"/>
    </row>
    <row r="7" spans="1:22" ht="15.75" x14ac:dyDescent="0.25">
      <c r="A7" s="7"/>
      <c r="B7" s="218"/>
      <c r="C7" s="358" t="s">
        <v>220</v>
      </c>
      <c r="D7" s="358"/>
      <c r="E7" s="358"/>
      <c r="F7" s="358"/>
      <c r="G7" s="358"/>
      <c r="H7" s="358"/>
      <c r="I7" s="358"/>
      <c r="J7" s="358"/>
      <c r="K7" s="358"/>
      <c r="L7" s="229"/>
      <c r="M7" s="123"/>
      <c r="N7" s="72"/>
      <c r="O7" s="72"/>
      <c r="P7" s="72"/>
      <c r="Q7" s="72"/>
      <c r="R7" s="66"/>
      <c r="U7" s="68"/>
      <c r="V7" s="68"/>
    </row>
    <row r="8" spans="1:22" ht="15.75" x14ac:dyDescent="0.25">
      <c r="A8" s="7"/>
      <c r="B8" s="218"/>
      <c r="C8" s="371" t="s">
        <v>333</v>
      </c>
      <c r="D8" s="371"/>
      <c r="E8" s="371"/>
      <c r="F8" s="371"/>
      <c r="G8" s="371"/>
      <c r="H8" s="371"/>
      <c r="I8" s="371"/>
      <c r="J8" s="371"/>
      <c r="K8" s="371"/>
      <c r="L8" s="229"/>
      <c r="M8" s="123"/>
      <c r="N8" s="72"/>
      <c r="O8" s="72"/>
      <c r="P8" s="72"/>
      <c r="Q8" s="72"/>
      <c r="R8" s="66"/>
      <c r="U8" s="68"/>
      <c r="V8" s="68"/>
    </row>
    <row r="9" spans="1:22" ht="7.5" customHeight="1" x14ac:dyDescent="0.25">
      <c r="A9" s="7"/>
      <c r="B9" s="218"/>
      <c r="C9" s="214"/>
      <c r="D9" s="214"/>
      <c r="E9" s="214"/>
      <c r="F9" s="214"/>
      <c r="G9" s="218"/>
      <c r="H9" s="214"/>
      <c r="I9" s="218"/>
      <c r="J9" s="218"/>
      <c r="K9" s="218"/>
      <c r="L9" s="10"/>
      <c r="M9" s="123"/>
      <c r="N9" s="72"/>
      <c r="O9" s="72"/>
      <c r="P9" s="72"/>
      <c r="Q9" s="72"/>
      <c r="R9" s="66"/>
      <c r="U9" s="68"/>
      <c r="V9" s="68"/>
    </row>
    <row r="10" spans="1:22" s="61" customFormat="1" ht="15.75" customHeight="1" x14ac:dyDescent="0.25">
      <c r="A10" s="58"/>
      <c r="B10" s="59"/>
      <c r="C10" s="361" t="s">
        <v>30</v>
      </c>
      <c r="D10" s="361"/>
      <c r="E10" s="365" t="s">
        <v>320</v>
      </c>
      <c r="F10" s="365" t="s">
        <v>321</v>
      </c>
      <c r="G10" s="219"/>
      <c r="H10" s="361" t="s">
        <v>53</v>
      </c>
      <c r="I10" s="361"/>
      <c r="J10" s="365" t="s">
        <v>320</v>
      </c>
      <c r="K10" s="365" t="s">
        <v>321</v>
      </c>
      <c r="L10" s="243"/>
      <c r="M10" s="123"/>
      <c r="N10" s="72"/>
      <c r="O10" s="72"/>
      <c r="P10" s="72"/>
      <c r="Q10" s="72"/>
      <c r="R10" s="72"/>
      <c r="U10" s="130"/>
      <c r="V10" s="130"/>
    </row>
    <row r="11" spans="1:22" s="61" customFormat="1" ht="15.75" customHeight="1" x14ac:dyDescent="0.25">
      <c r="A11" s="58"/>
      <c r="B11" s="59"/>
      <c r="C11" s="217">
        <v>2019</v>
      </c>
      <c r="D11" s="217">
        <v>2020</v>
      </c>
      <c r="E11" s="365"/>
      <c r="F11" s="365"/>
      <c r="G11" s="219"/>
      <c r="H11" s="217">
        <v>2019</v>
      </c>
      <c r="I11" s="217">
        <v>2020</v>
      </c>
      <c r="J11" s="365"/>
      <c r="K11" s="365"/>
      <c r="L11" s="243"/>
      <c r="M11" s="72"/>
      <c r="N11" s="373" t="s">
        <v>30</v>
      </c>
      <c r="O11" s="373"/>
      <c r="P11" s="373" t="s">
        <v>53</v>
      </c>
      <c r="Q11" s="373"/>
      <c r="R11" s="72"/>
      <c r="U11" s="130"/>
      <c r="V11" s="130"/>
    </row>
    <row r="12" spans="1:22" s="61" customFormat="1" ht="6" customHeight="1" x14ac:dyDescent="0.25">
      <c r="A12" s="58"/>
      <c r="B12" s="59"/>
      <c r="C12" s="217"/>
      <c r="D12" s="217"/>
      <c r="E12" s="217"/>
      <c r="F12" s="64"/>
      <c r="G12" s="219"/>
      <c r="H12" s="217"/>
      <c r="I12" s="217"/>
      <c r="J12" s="217"/>
      <c r="K12" s="217"/>
      <c r="L12" s="243"/>
      <c r="M12" s="123"/>
      <c r="N12" s="72"/>
      <c r="O12" s="72"/>
      <c r="P12" s="72"/>
      <c r="Q12" s="72"/>
      <c r="R12" s="72"/>
      <c r="U12" s="130"/>
      <c r="V12" s="130"/>
    </row>
    <row r="13" spans="1:22" s="61" customFormat="1" x14ac:dyDescent="0.25">
      <c r="A13" s="58"/>
      <c r="B13" s="80" t="s">
        <v>33</v>
      </c>
      <c r="C13" s="234">
        <v>1986.8027954355823</v>
      </c>
      <c r="D13" s="234">
        <v>1729.7009856314896</v>
      </c>
      <c r="E13" s="234">
        <v>100</v>
      </c>
      <c r="F13" s="249">
        <v>-12.940479568216345</v>
      </c>
      <c r="G13" s="219"/>
      <c r="H13" s="234">
        <v>2291.3589817597458</v>
      </c>
      <c r="I13" s="234">
        <v>2118.2128917934815</v>
      </c>
      <c r="J13" s="234">
        <v>100</v>
      </c>
      <c r="K13" s="249">
        <v>-7.5564802959547368</v>
      </c>
      <c r="L13" s="289"/>
      <c r="M13" s="123"/>
      <c r="N13" s="211">
        <v>2019</v>
      </c>
      <c r="O13" s="211">
        <v>2020</v>
      </c>
      <c r="P13" s="211">
        <v>2019</v>
      </c>
      <c r="Q13" s="211">
        <v>2020</v>
      </c>
      <c r="R13" s="72"/>
      <c r="U13" s="130"/>
      <c r="V13" s="130"/>
    </row>
    <row r="14" spans="1:22" s="61" customFormat="1" x14ac:dyDescent="0.25">
      <c r="A14" s="58"/>
      <c r="B14" s="59" t="s">
        <v>34</v>
      </c>
      <c r="C14" s="236">
        <v>135.40360032874406</v>
      </c>
      <c r="D14" s="288">
        <v>122.06691869324486</v>
      </c>
      <c r="E14" s="235">
        <v>7.0571110097783718</v>
      </c>
      <c r="F14" s="235">
        <v>-9.849576823008622</v>
      </c>
      <c r="G14" s="219"/>
      <c r="H14" s="236">
        <v>11.346066596866876</v>
      </c>
      <c r="I14" s="288">
        <v>5.6532710983208085</v>
      </c>
      <c r="J14" s="235">
        <v>0.26688871171651724</v>
      </c>
      <c r="K14" s="235">
        <v>-50.174176662404633</v>
      </c>
      <c r="L14" s="289"/>
      <c r="M14" s="119" t="s">
        <v>34</v>
      </c>
      <c r="N14" s="119">
        <v>135403.60032874407</v>
      </c>
      <c r="O14" s="119">
        <v>122066.91869324486</v>
      </c>
      <c r="P14" s="119">
        <v>11346.066596866876</v>
      </c>
      <c r="Q14" s="119">
        <v>5653.271098320809</v>
      </c>
      <c r="R14" s="72"/>
      <c r="U14" s="130"/>
      <c r="V14" s="130"/>
    </row>
    <row r="15" spans="1:22" s="61" customFormat="1" x14ac:dyDescent="0.25">
      <c r="A15" s="58"/>
      <c r="B15" s="59" t="s">
        <v>35</v>
      </c>
      <c r="C15" s="236">
        <v>1070.0906822715608</v>
      </c>
      <c r="D15" s="288">
        <v>897.10660206719842</v>
      </c>
      <c r="E15" s="235">
        <v>51.864837305372603</v>
      </c>
      <c r="F15" s="235">
        <v>-16.165366456341456</v>
      </c>
      <c r="G15" s="219"/>
      <c r="H15" s="236">
        <v>1312.8462864537489</v>
      </c>
      <c r="I15" s="288">
        <v>1137.9723975529819</v>
      </c>
      <c r="J15" s="235">
        <v>53.723230651734241</v>
      </c>
      <c r="K15" s="235">
        <v>-13.320210500281426</v>
      </c>
      <c r="L15" s="289"/>
      <c r="M15" s="119" t="s">
        <v>35</v>
      </c>
      <c r="N15" s="119">
        <v>1070090.6822715609</v>
      </c>
      <c r="O15" s="119">
        <v>897106.60206719837</v>
      </c>
      <c r="P15" s="119">
        <v>1312846.2864537488</v>
      </c>
      <c r="Q15" s="119">
        <v>1137972.397552982</v>
      </c>
      <c r="R15" s="72"/>
      <c r="U15" s="130"/>
      <c r="V15" s="130"/>
    </row>
    <row r="16" spans="1:22" s="61" customFormat="1" x14ac:dyDescent="0.25">
      <c r="A16" s="58"/>
      <c r="B16" s="59" t="s">
        <v>36</v>
      </c>
      <c r="C16" s="236">
        <v>73.174313376658404</v>
      </c>
      <c r="D16" s="288">
        <v>83.923039989335862</v>
      </c>
      <c r="E16" s="235">
        <v>4.8518813764043003</v>
      </c>
      <c r="F16" s="235">
        <v>14.689207341583543</v>
      </c>
      <c r="G16" s="219"/>
      <c r="H16" s="236">
        <v>89.957634672429805</v>
      </c>
      <c r="I16" s="288">
        <v>79.138901374723972</v>
      </c>
      <c r="J16" s="235">
        <v>3.7361165009111721</v>
      </c>
      <c r="K16" s="235">
        <v>-12.026475948485071</v>
      </c>
      <c r="L16" s="289"/>
      <c r="M16" s="119" t="s">
        <v>36</v>
      </c>
      <c r="N16" s="119">
        <v>73174.313376658407</v>
      </c>
      <c r="O16" s="119">
        <v>83923.039989335855</v>
      </c>
      <c r="P16" s="119">
        <v>89957.634672429806</v>
      </c>
      <c r="Q16" s="119">
        <v>79138.901374723966</v>
      </c>
      <c r="R16" s="72"/>
      <c r="U16" s="130"/>
      <c r="V16" s="130"/>
    </row>
    <row r="17" spans="1:22" s="61" customFormat="1" x14ac:dyDescent="0.25">
      <c r="A17" s="58"/>
      <c r="B17" s="59" t="s">
        <v>38</v>
      </c>
      <c r="C17" s="236">
        <v>29.24851217214783</v>
      </c>
      <c r="D17" s="288">
        <v>21.97179060024375</v>
      </c>
      <c r="E17" s="235">
        <v>1.2702652529403604</v>
      </c>
      <c r="F17" s="235">
        <v>-24.878946077925313</v>
      </c>
      <c r="G17" s="219"/>
      <c r="H17" s="236">
        <v>17.849836758746687</v>
      </c>
      <c r="I17" s="288">
        <v>20.087613793329485</v>
      </c>
      <c r="J17" s="235">
        <v>0.94832837016308547</v>
      </c>
      <c r="K17" s="235">
        <v>12.536680670125765</v>
      </c>
      <c r="L17" s="289"/>
      <c r="M17" s="119" t="s">
        <v>38</v>
      </c>
      <c r="N17" s="119">
        <v>29248.512172147832</v>
      </c>
      <c r="O17" s="119">
        <v>21971.790600243748</v>
      </c>
      <c r="P17" s="119">
        <v>17849.836758746686</v>
      </c>
      <c r="Q17" s="119">
        <v>20087.613793329485</v>
      </c>
      <c r="R17" s="72"/>
      <c r="U17" s="130"/>
      <c r="V17" s="130"/>
    </row>
    <row r="18" spans="1:22" s="61" customFormat="1" x14ac:dyDescent="0.25">
      <c r="A18" s="58"/>
      <c r="B18" s="59" t="s">
        <v>156</v>
      </c>
      <c r="C18" s="236">
        <v>48.396715620828374</v>
      </c>
      <c r="D18" s="288">
        <v>36.815649224947535</v>
      </c>
      <c r="E18" s="235">
        <v>2.1284400905574241</v>
      </c>
      <c r="F18" s="235">
        <v>-23.929446962092449</v>
      </c>
      <c r="G18" s="219"/>
      <c r="H18" s="236">
        <v>99.566872722124529</v>
      </c>
      <c r="I18" s="288">
        <v>81.354332669578142</v>
      </c>
      <c r="J18" s="235">
        <v>3.8407061435971048</v>
      </c>
      <c r="K18" s="235">
        <v>-18.291766683658651</v>
      </c>
      <c r="L18" s="289"/>
      <c r="M18" s="119" t="s">
        <v>215</v>
      </c>
      <c r="N18" s="119">
        <v>48396.71562082837</v>
      </c>
      <c r="O18" s="119">
        <v>36815.649224947534</v>
      </c>
      <c r="P18" s="119">
        <v>99566.872722124535</v>
      </c>
      <c r="Q18" s="119">
        <v>81354.332669578143</v>
      </c>
      <c r="R18" s="72"/>
      <c r="U18" s="130"/>
      <c r="V18" s="130"/>
    </row>
    <row r="19" spans="1:22" s="61" customFormat="1" x14ac:dyDescent="0.25">
      <c r="A19" s="58"/>
      <c r="B19" s="59" t="s">
        <v>37</v>
      </c>
      <c r="C19" s="236">
        <v>630.48897166564257</v>
      </c>
      <c r="D19" s="288">
        <v>567.81698505651889</v>
      </c>
      <c r="E19" s="235">
        <v>32.82746496494692</v>
      </c>
      <c r="F19" s="235">
        <v>-9.9402193258916416</v>
      </c>
      <c r="G19" s="219"/>
      <c r="H19" s="236">
        <v>759.79228455582893</v>
      </c>
      <c r="I19" s="288">
        <v>794.00637530454685</v>
      </c>
      <c r="J19" s="235">
        <v>37.484729621877868</v>
      </c>
      <c r="K19" s="235">
        <v>4.5030847830626941</v>
      </c>
      <c r="L19" s="289"/>
      <c r="M19" s="119" t="s">
        <v>37</v>
      </c>
      <c r="N19" s="119">
        <v>630488.97166564257</v>
      </c>
      <c r="O19" s="119">
        <v>567816.98505651893</v>
      </c>
      <c r="P19" s="119">
        <v>759792.2845558289</v>
      </c>
      <c r="Q19" s="119">
        <v>794006.37530454691</v>
      </c>
      <c r="R19" s="72"/>
      <c r="U19" s="130"/>
      <c r="V19" s="130"/>
    </row>
    <row r="20" spans="1:22" s="61" customFormat="1" ht="14.25" x14ac:dyDescent="0.2">
      <c r="A20" s="58"/>
      <c r="B20" s="59"/>
      <c r="C20" s="89"/>
      <c r="D20" s="89"/>
      <c r="E20" s="59"/>
      <c r="F20" s="59"/>
      <c r="G20" s="59"/>
      <c r="H20" s="89"/>
      <c r="I20" s="89"/>
      <c r="J20" s="59"/>
      <c r="K20" s="59"/>
      <c r="L20" s="243"/>
      <c r="M20" s="123"/>
      <c r="N20" s="72"/>
      <c r="O20" s="72"/>
      <c r="P20" s="72"/>
      <c r="Q20" s="72"/>
      <c r="R20" s="72"/>
      <c r="U20" s="130"/>
      <c r="V20" s="130"/>
    </row>
    <row r="21" spans="1:22" s="61" customFormat="1" ht="14.25" x14ac:dyDescent="0.2">
      <c r="A21" s="58"/>
      <c r="B21" s="59" t="s">
        <v>55</v>
      </c>
      <c r="C21" s="236">
        <v>1143.2649956482192</v>
      </c>
      <c r="D21" s="288">
        <v>981.02964205653427</v>
      </c>
      <c r="E21" s="235">
        <v>56.716718681776904</v>
      </c>
      <c r="F21" s="235">
        <v>-14.190529248181793</v>
      </c>
      <c r="G21" s="59"/>
      <c r="H21" s="236">
        <v>1402.8039211261787</v>
      </c>
      <c r="I21" s="288">
        <v>1217.1112989277058</v>
      </c>
      <c r="J21" s="235">
        <v>57.459347152645414</v>
      </c>
      <c r="K21" s="235">
        <v>-13.23724715920368</v>
      </c>
      <c r="L21" s="243"/>
      <c r="M21" s="123"/>
      <c r="N21" s="72"/>
      <c r="O21" s="72"/>
      <c r="P21" s="72"/>
      <c r="Q21" s="72"/>
      <c r="R21" s="72"/>
      <c r="U21" s="130"/>
      <c r="V21" s="130"/>
    </row>
    <row r="22" spans="1:22" s="61" customFormat="1" ht="14.25" x14ac:dyDescent="0.2">
      <c r="A22" s="58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243"/>
      <c r="M22" s="123"/>
      <c r="N22" s="72"/>
      <c r="O22" s="72"/>
      <c r="P22" s="72"/>
      <c r="Q22" s="72"/>
      <c r="R22" s="72"/>
      <c r="U22" s="130"/>
      <c r="V22" s="130"/>
    </row>
    <row r="23" spans="1:22" s="61" customFormat="1" x14ac:dyDescent="0.25">
      <c r="A23" s="58"/>
      <c r="B23" s="59"/>
      <c r="C23" s="361" t="s">
        <v>331</v>
      </c>
      <c r="D23" s="361"/>
      <c r="E23" s="361"/>
      <c r="F23" s="361"/>
      <c r="G23" s="361"/>
      <c r="H23" s="361"/>
      <c r="I23" s="361"/>
      <c r="J23" s="361"/>
      <c r="K23" s="361"/>
      <c r="L23" s="243"/>
      <c r="M23" s="123"/>
      <c r="N23" s="72"/>
      <c r="O23" s="72"/>
      <c r="P23" s="72"/>
      <c r="Q23" s="72"/>
      <c r="R23" s="72"/>
      <c r="U23" s="130"/>
      <c r="V23" s="130"/>
    </row>
    <row r="24" spans="1:22" s="61" customFormat="1" ht="14.25" x14ac:dyDescent="0.2">
      <c r="A24" s="58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243"/>
      <c r="M24" s="123"/>
      <c r="N24" s="72"/>
      <c r="O24" s="73"/>
      <c r="P24" s="72"/>
      <c r="Q24" s="72"/>
      <c r="R24" s="72"/>
      <c r="U24" s="130"/>
      <c r="V24" s="130"/>
    </row>
    <row r="25" spans="1:22" s="61" customFormat="1" ht="15" customHeight="1" x14ac:dyDescent="0.25">
      <c r="A25" s="58"/>
      <c r="B25" s="59"/>
      <c r="C25" s="361" t="s">
        <v>30</v>
      </c>
      <c r="D25" s="361"/>
      <c r="E25" s="365" t="s">
        <v>320</v>
      </c>
      <c r="F25" s="365" t="s">
        <v>321</v>
      </c>
      <c r="G25" s="219"/>
      <c r="H25" s="361" t="s">
        <v>53</v>
      </c>
      <c r="I25" s="361"/>
      <c r="J25" s="365" t="s">
        <v>320</v>
      </c>
      <c r="K25" s="365" t="s">
        <v>321</v>
      </c>
      <c r="L25" s="243"/>
      <c r="M25" s="123"/>
      <c r="N25" s="374"/>
      <c r="O25" s="374"/>
      <c r="P25" s="374"/>
      <c r="Q25" s="374"/>
      <c r="R25" s="72"/>
      <c r="U25" s="130"/>
      <c r="V25" s="130"/>
    </row>
    <row r="26" spans="1:22" s="61" customFormat="1" x14ac:dyDescent="0.25">
      <c r="A26" s="58"/>
      <c r="B26" s="59"/>
      <c r="C26" s="217">
        <v>2019</v>
      </c>
      <c r="D26" s="217">
        <v>2020</v>
      </c>
      <c r="E26" s="365"/>
      <c r="F26" s="365"/>
      <c r="G26" s="219"/>
      <c r="H26" s="217">
        <v>2019</v>
      </c>
      <c r="I26" s="217">
        <v>2020</v>
      </c>
      <c r="J26" s="365"/>
      <c r="K26" s="365"/>
      <c r="L26" s="243"/>
      <c r="M26" s="123"/>
      <c r="N26" s="373" t="s">
        <v>30</v>
      </c>
      <c r="O26" s="373"/>
      <c r="P26" s="373" t="s">
        <v>53</v>
      </c>
      <c r="Q26" s="373"/>
      <c r="R26" s="72"/>
      <c r="U26" s="130"/>
      <c r="V26" s="130"/>
    </row>
    <row r="27" spans="1:22" s="61" customFormat="1" ht="6" customHeight="1" x14ac:dyDescent="0.25">
      <c r="A27" s="58"/>
      <c r="B27" s="59"/>
      <c r="C27" s="217"/>
      <c r="D27" s="217"/>
      <c r="E27" s="217"/>
      <c r="F27" s="219"/>
      <c r="G27" s="219"/>
      <c r="H27" s="217"/>
      <c r="I27" s="217"/>
      <c r="J27" s="217"/>
      <c r="K27" s="217"/>
      <c r="L27" s="243"/>
      <c r="M27" s="123"/>
      <c r="N27" s="72"/>
      <c r="O27" s="72"/>
      <c r="P27" s="72"/>
      <c r="Q27" s="72"/>
      <c r="R27" s="72"/>
      <c r="U27" s="130"/>
      <c r="V27" s="130"/>
    </row>
    <row r="28" spans="1:22" s="61" customFormat="1" x14ac:dyDescent="0.25">
      <c r="A28" s="58"/>
      <c r="B28" s="80" t="s">
        <v>33</v>
      </c>
      <c r="C28" s="234">
        <v>1953.7841898415491</v>
      </c>
      <c r="D28" s="234">
        <v>1615.1911717169221</v>
      </c>
      <c r="E28" s="234">
        <v>100</v>
      </c>
      <c r="F28" s="249">
        <v>-17.330113524569303</v>
      </c>
      <c r="G28" s="219"/>
      <c r="H28" s="234">
        <v>2228.6327798057428</v>
      </c>
      <c r="I28" s="234">
        <v>1991.6832105573724</v>
      </c>
      <c r="J28" s="234">
        <v>100</v>
      </c>
      <c r="K28" s="249">
        <v>-10.63205977204661</v>
      </c>
      <c r="L28" s="243"/>
      <c r="M28" s="123"/>
      <c r="N28" s="211">
        <v>2019</v>
      </c>
      <c r="O28" s="211">
        <v>2020</v>
      </c>
      <c r="P28" s="211">
        <v>2019</v>
      </c>
      <c r="Q28" s="211">
        <v>2020</v>
      </c>
      <c r="R28" s="72"/>
      <c r="U28" s="130"/>
      <c r="V28" s="130"/>
    </row>
    <row r="29" spans="1:22" s="61" customFormat="1" x14ac:dyDescent="0.25">
      <c r="A29" s="58"/>
      <c r="B29" s="59" t="s">
        <v>34</v>
      </c>
      <c r="C29" s="236">
        <v>139.1234832620427</v>
      </c>
      <c r="D29" s="288">
        <v>95.712179224041776</v>
      </c>
      <c r="E29" s="235">
        <v>5.9257492797153715</v>
      </c>
      <c r="F29" s="235">
        <v>-31.20343382736802</v>
      </c>
      <c r="G29" s="219"/>
      <c r="H29" s="236">
        <v>6.6507480769960718</v>
      </c>
      <c r="I29" s="288">
        <v>4.865962086355256</v>
      </c>
      <c r="J29" s="235">
        <v>0.24431405860942698</v>
      </c>
      <c r="K29" s="235">
        <v>-26.835868235847325</v>
      </c>
      <c r="L29" s="243"/>
      <c r="M29" s="119" t="s">
        <v>34</v>
      </c>
      <c r="N29" s="119">
        <v>139123.48326204269</v>
      </c>
      <c r="O29" s="119">
        <v>95712.179224041771</v>
      </c>
      <c r="P29" s="119">
        <v>6650.7480769960721</v>
      </c>
      <c r="Q29" s="119">
        <v>4865.9620863552873</v>
      </c>
      <c r="R29" s="72"/>
      <c r="U29" s="130"/>
      <c r="V29" s="130"/>
    </row>
    <row r="30" spans="1:22" s="61" customFormat="1" x14ac:dyDescent="0.25">
      <c r="A30" s="58"/>
      <c r="B30" s="59" t="s">
        <v>35</v>
      </c>
      <c r="C30" s="236">
        <v>1049.5350117911878</v>
      </c>
      <c r="D30" s="288">
        <v>891.76997802500534</v>
      </c>
      <c r="E30" s="235">
        <v>55.211419777453855</v>
      </c>
      <c r="F30" s="235">
        <v>-15.031898125716925</v>
      </c>
      <c r="G30" s="219"/>
      <c r="H30" s="236">
        <v>1286.7084907105391</v>
      </c>
      <c r="I30" s="288">
        <v>1099.2792968447586</v>
      </c>
      <c r="J30" s="235">
        <v>55.193481122789876</v>
      </c>
      <c r="K30" s="235">
        <v>-14.566562295884077</v>
      </c>
      <c r="L30" s="243"/>
      <c r="M30" s="119" t="s">
        <v>35</v>
      </c>
      <c r="N30" s="119">
        <v>1049535.0117911878</v>
      </c>
      <c r="O30" s="119">
        <v>891769.97802500532</v>
      </c>
      <c r="P30" s="119">
        <v>1286708.490710539</v>
      </c>
      <c r="Q30" s="119">
        <v>1099034.5350954158</v>
      </c>
      <c r="R30" s="72"/>
      <c r="U30" s="130"/>
      <c r="V30" s="130"/>
    </row>
    <row r="31" spans="1:22" s="61" customFormat="1" x14ac:dyDescent="0.25">
      <c r="A31" s="58"/>
      <c r="B31" s="59" t="s">
        <v>36</v>
      </c>
      <c r="C31" s="236">
        <v>76.207865618112464</v>
      </c>
      <c r="D31" s="288">
        <v>78.906513312026433</v>
      </c>
      <c r="E31" s="235">
        <v>4.8852739349825747</v>
      </c>
      <c r="F31" s="235">
        <v>3.5411668756572201</v>
      </c>
      <c r="G31" s="219"/>
      <c r="H31" s="236">
        <v>81.484061945363834</v>
      </c>
      <c r="I31" s="288">
        <v>81.784430845126252</v>
      </c>
      <c r="J31" s="235">
        <v>4.1062971466350255</v>
      </c>
      <c r="K31" s="235">
        <v>0.36862288475973948</v>
      </c>
      <c r="L31" s="243"/>
      <c r="M31" s="119" t="s">
        <v>36</v>
      </c>
      <c r="N31" s="119">
        <v>76207.865618112468</v>
      </c>
      <c r="O31" s="119">
        <v>78906.513312026436</v>
      </c>
      <c r="P31" s="119">
        <v>81484.061945363836</v>
      </c>
      <c r="Q31" s="119">
        <v>81147.484841892758</v>
      </c>
      <c r="R31" s="72"/>
      <c r="U31" s="130"/>
      <c r="V31" s="130"/>
    </row>
    <row r="32" spans="1:22" s="61" customFormat="1" x14ac:dyDescent="0.25">
      <c r="A32" s="58"/>
      <c r="B32" s="59" t="s">
        <v>38</v>
      </c>
      <c r="C32" s="236">
        <v>39.912847126025689</v>
      </c>
      <c r="D32" s="288">
        <v>21.935787512240044</v>
      </c>
      <c r="E32" s="235">
        <v>1.3580923358392714</v>
      </c>
      <c r="F32" s="235">
        <v>-45.040784880674344</v>
      </c>
      <c r="G32" s="219"/>
      <c r="H32" s="236">
        <v>17.070864231687306</v>
      </c>
      <c r="I32" s="288">
        <v>14.608456675926508</v>
      </c>
      <c r="J32" s="235">
        <v>0.73347290364707807</v>
      </c>
      <c r="K32" s="235">
        <v>-14.424621520860226</v>
      </c>
      <c r="L32" s="243"/>
      <c r="M32" s="119" t="s">
        <v>38</v>
      </c>
      <c r="N32" s="119">
        <v>39912.847126025692</v>
      </c>
      <c r="O32" s="119">
        <v>21935.787512240044</v>
      </c>
      <c r="P32" s="119">
        <v>17070.864231687305</v>
      </c>
      <c r="Q32" s="119">
        <v>14608.456675926596</v>
      </c>
      <c r="R32" s="72"/>
      <c r="U32" s="130"/>
      <c r="V32" s="130"/>
    </row>
    <row r="33" spans="1:22" s="61" customFormat="1" x14ac:dyDescent="0.25">
      <c r="A33" s="58"/>
      <c r="B33" s="59" t="s">
        <v>156</v>
      </c>
      <c r="C33" s="236">
        <v>46.131370294087134</v>
      </c>
      <c r="D33" s="288">
        <v>32.393158953169419</v>
      </c>
      <c r="E33" s="235">
        <v>2.0055309563595509</v>
      </c>
      <c r="F33" s="235">
        <v>-29.780627051259746</v>
      </c>
      <c r="G33" s="219"/>
      <c r="H33" s="236">
        <v>108.57206681937961</v>
      </c>
      <c r="I33" s="288">
        <v>79.887811874898432</v>
      </c>
      <c r="J33" s="235">
        <v>4.0110702069201976</v>
      </c>
      <c r="K33" s="235">
        <v>-26.41955319152235</v>
      </c>
      <c r="L33" s="243"/>
      <c r="M33" s="119" t="s">
        <v>215</v>
      </c>
      <c r="N33" s="119">
        <v>46131.370294087137</v>
      </c>
      <c r="O33" s="119">
        <v>32393.158953169415</v>
      </c>
      <c r="P33" s="119">
        <v>108572.06681937962</v>
      </c>
      <c r="Q33" s="119">
        <v>79358.919734702285</v>
      </c>
      <c r="R33" s="72"/>
      <c r="U33" s="130"/>
      <c r="V33" s="130"/>
    </row>
    <row r="34" spans="1:22" s="61" customFormat="1" x14ac:dyDescent="0.25">
      <c r="A34" s="58"/>
      <c r="B34" s="59" t="s">
        <v>37</v>
      </c>
      <c r="C34" s="236">
        <v>602.87361175009357</v>
      </c>
      <c r="D34" s="288">
        <v>494.47355469043976</v>
      </c>
      <c r="E34" s="235">
        <v>30.613933715649424</v>
      </c>
      <c r="F34" s="235">
        <v>-17.980560924698164</v>
      </c>
      <c r="G34" s="219"/>
      <c r="H34" s="236">
        <v>728.14654802177665</v>
      </c>
      <c r="I34" s="288">
        <v>711.25725223030702</v>
      </c>
      <c r="J34" s="235">
        <v>35.711364561398383</v>
      </c>
      <c r="K34" s="235">
        <v>-2.3194912943492407</v>
      </c>
      <c r="L34" s="243"/>
      <c r="M34" s="119" t="s">
        <v>37</v>
      </c>
      <c r="N34" s="119">
        <v>602873.61175009352</v>
      </c>
      <c r="O34" s="119">
        <v>494473.55469043978</v>
      </c>
      <c r="P34" s="119">
        <v>728146.5480217766</v>
      </c>
      <c r="Q34" s="119">
        <v>710727.83311268385</v>
      </c>
      <c r="R34" s="72"/>
      <c r="U34" s="130"/>
      <c r="V34" s="130"/>
    </row>
    <row r="35" spans="1:22" s="61" customFormat="1" ht="14.25" x14ac:dyDescent="0.2">
      <c r="A35" s="58"/>
      <c r="B35" s="59"/>
      <c r="C35" s="89"/>
      <c r="D35" s="89"/>
      <c r="E35" s="59"/>
      <c r="F35" s="59"/>
      <c r="G35" s="59"/>
      <c r="H35" s="89"/>
      <c r="I35" s="89"/>
      <c r="J35" s="59"/>
      <c r="K35" s="59"/>
      <c r="L35" s="243"/>
      <c r="M35" s="123"/>
      <c r="N35" s="72"/>
      <c r="O35" s="72"/>
      <c r="P35" s="72"/>
      <c r="Q35" s="72"/>
      <c r="R35" s="72"/>
      <c r="U35" s="130"/>
      <c r="V35" s="130"/>
    </row>
    <row r="36" spans="1:22" s="61" customFormat="1" ht="14.25" x14ac:dyDescent="0.2">
      <c r="A36" s="58"/>
      <c r="B36" s="59" t="s">
        <v>55</v>
      </c>
      <c r="C36" s="236">
        <v>1125.7428774093003</v>
      </c>
      <c r="D36" s="288">
        <v>970.67649133703173</v>
      </c>
      <c r="E36" s="235">
        <v>60.096693712436419</v>
      </c>
      <c r="F36" s="235">
        <v>-13.774582916227429</v>
      </c>
      <c r="G36" s="59"/>
      <c r="H36" s="236">
        <v>1368.192552655903</v>
      </c>
      <c r="I36" s="288">
        <v>1181.0637276898849</v>
      </c>
      <c r="J36" s="235">
        <v>59.299778269424898</v>
      </c>
      <c r="K36" s="235">
        <v>-13.6770825570398</v>
      </c>
      <c r="L36" s="243"/>
      <c r="M36" s="123"/>
      <c r="N36" s="72"/>
      <c r="O36" s="72"/>
      <c r="P36" s="72"/>
      <c r="Q36" s="72"/>
      <c r="R36" s="72"/>
      <c r="U36" s="130"/>
      <c r="V36" s="130"/>
    </row>
    <row r="37" spans="1:22" ht="14.25" customHeight="1" x14ac:dyDescent="0.2">
      <c r="A37" s="7"/>
      <c r="B37" s="9"/>
      <c r="C37" s="9"/>
      <c r="D37" s="9"/>
      <c r="E37" s="9"/>
      <c r="F37" s="9"/>
      <c r="G37" s="9"/>
      <c r="H37" s="9"/>
      <c r="I37" s="9"/>
      <c r="J37" s="9"/>
      <c r="K37" s="9"/>
      <c r="L37" s="229"/>
      <c r="M37" s="123"/>
      <c r="N37" s="72"/>
      <c r="O37" s="72"/>
      <c r="P37" s="72"/>
      <c r="Q37" s="72"/>
      <c r="R37" s="66"/>
      <c r="U37" s="68"/>
      <c r="V37" s="68"/>
    </row>
    <row r="38" spans="1:22" ht="15.75" x14ac:dyDescent="0.2">
      <c r="A38" s="7"/>
      <c r="B38" s="366" t="s">
        <v>213</v>
      </c>
      <c r="C38" s="366"/>
      <c r="D38" s="366"/>
      <c r="E38" s="366"/>
      <c r="F38" s="366"/>
      <c r="G38" s="366" t="s">
        <v>214</v>
      </c>
      <c r="H38" s="366"/>
      <c r="I38" s="366"/>
      <c r="J38" s="366"/>
      <c r="K38" s="366"/>
      <c r="L38" s="229"/>
      <c r="M38" s="123"/>
      <c r="N38" s="72" t="s">
        <v>27</v>
      </c>
      <c r="O38" s="72"/>
      <c r="P38" s="72"/>
      <c r="Q38" s="72"/>
      <c r="R38" s="66"/>
      <c r="U38" s="68"/>
      <c r="V38" s="68"/>
    </row>
    <row r="39" spans="1:22" ht="15.75" x14ac:dyDescent="0.2">
      <c r="A39" s="7"/>
      <c r="B39" s="366" t="s">
        <v>189</v>
      </c>
      <c r="C39" s="366"/>
      <c r="D39" s="366"/>
      <c r="E39" s="366"/>
      <c r="F39" s="366"/>
      <c r="G39" s="366" t="s">
        <v>189</v>
      </c>
      <c r="H39" s="366"/>
      <c r="I39" s="366"/>
      <c r="J39" s="366"/>
      <c r="K39" s="366"/>
      <c r="L39" s="229"/>
      <c r="M39" s="123"/>
      <c r="N39" s="72"/>
      <c r="O39" s="72"/>
      <c r="P39" s="72"/>
      <c r="Q39" s="72"/>
      <c r="R39" s="66"/>
      <c r="U39" s="68"/>
      <c r="V39" s="68"/>
    </row>
    <row r="40" spans="1:22" ht="15.75" x14ac:dyDescent="0.25">
      <c r="A40" s="7"/>
      <c r="B40" s="375" t="s">
        <v>334</v>
      </c>
      <c r="C40" s="375"/>
      <c r="D40" s="375"/>
      <c r="E40" s="375"/>
      <c r="F40" s="375"/>
      <c r="G40" s="375" t="s">
        <v>334</v>
      </c>
      <c r="H40" s="375"/>
      <c r="I40" s="375"/>
      <c r="J40" s="375"/>
      <c r="K40" s="375"/>
      <c r="L40" s="229"/>
      <c r="M40" s="59"/>
      <c r="N40" s="61" t="s">
        <v>27</v>
      </c>
      <c r="U40" s="68"/>
      <c r="V40" s="68"/>
    </row>
    <row r="41" spans="1:22" ht="15.75" x14ac:dyDescent="0.25">
      <c r="A41" s="7"/>
      <c r="B41" s="9"/>
      <c r="C41" s="15"/>
      <c r="D41" s="15"/>
      <c r="E41" s="15"/>
      <c r="F41" s="36"/>
      <c r="G41" s="36"/>
      <c r="H41" s="36"/>
      <c r="I41" s="31"/>
      <c r="J41" s="31"/>
      <c r="K41" s="31"/>
      <c r="L41" s="229"/>
      <c r="M41" s="59"/>
      <c r="N41" s="61" t="s">
        <v>27</v>
      </c>
      <c r="U41" s="68"/>
      <c r="V41" s="68"/>
    </row>
    <row r="42" spans="1:22" ht="15.75" x14ac:dyDescent="0.25">
      <c r="A42" s="7"/>
      <c r="B42" s="9"/>
      <c r="C42" s="15"/>
      <c r="D42" s="15"/>
      <c r="E42" s="15"/>
      <c r="F42" s="36"/>
      <c r="G42" s="36"/>
      <c r="H42" s="36"/>
      <c r="I42" s="31"/>
      <c r="J42" s="31"/>
      <c r="K42" s="31"/>
      <c r="L42" s="229"/>
      <c r="M42" s="59"/>
      <c r="N42" s="61" t="s">
        <v>27</v>
      </c>
      <c r="U42" s="68"/>
      <c r="V42" s="68"/>
    </row>
    <row r="43" spans="1:22" ht="15.75" x14ac:dyDescent="0.25">
      <c r="A43" s="7"/>
      <c r="B43" s="9"/>
      <c r="C43" s="15"/>
      <c r="D43" s="15"/>
      <c r="E43" s="15"/>
      <c r="F43" s="36"/>
      <c r="G43" s="36"/>
      <c r="H43" s="36"/>
      <c r="I43" s="31"/>
      <c r="J43" s="31"/>
      <c r="K43" s="31"/>
      <c r="L43" s="229"/>
      <c r="M43" s="59"/>
      <c r="N43" s="61" t="s">
        <v>27</v>
      </c>
      <c r="U43" s="68"/>
      <c r="V43" s="68"/>
    </row>
    <row r="44" spans="1:22" ht="15.75" x14ac:dyDescent="0.25">
      <c r="A44" s="7"/>
      <c r="B44" s="9"/>
      <c r="C44" s="15"/>
      <c r="D44" s="15"/>
      <c r="E44" s="15"/>
      <c r="F44" s="36"/>
      <c r="G44" s="36"/>
      <c r="H44" s="36"/>
      <c r="I44" s="31"/>
      <c r="J44" s="31"/>
      <c r="K44" s="31"/>
      <c r="L44" s="229"/>
      <c r="M44" s="59"/>
      <c r="U44" s="68"/>
      <c r="V44" s="68"/>
    </row>
    <row r="45" spans="1:22" ht="15.75" x14ac:dyDescent="0.25">
      <c r="A45" s="7"/>
      <c r="B45" s="9"/>
      <c r="C45" s="15"/>
      <c r="D45" s="15"/>
      <c r="E45" s="15"/>
      <c r="F45" s="36"/>
      <c r="G45" s="36"/>
      <c r="H45" s="36"/>
      <c r="I45" s="31"/>
      <c r="J45" s="31"/>
      <c r="K45" s="31"/>
      <c r="L45" s="229"/>
      <c r="M45" s="59"/>
      <c r="N45" s="61" t="s">
        <v>27</v>
      </c>
      <c r="U45" s="68"/>
      <c r="V45" s="68"/>
    </row>
    <row r="46" spans="1:22" ht="15.75" x14ac:dyDescent="0.25">
      <c r="A46" s="7"/>
      <c r="B46" s="9"/>
      <c r="C46" s="15"/>
      <c r="D46" s="15"/>
      <c r="E46" s="15"/>
      <c r="F46" s="36"/>
      <c r="G46" s="36"/>
      <c r="H46" s="36"/>
      <c r="I46" s="31"/>
      <c r="J46" s="31"/>
      <c r="K46" s="31"/>
      <c r="L46" s="229"/>
      <c r="M46" s="59"/>
      <c r="N46" s="61" t="s">
        <v>27</v>
      </c>
    </row>
    <row r="47" spans="1:22" ht="15.75" x14ac:dyDescent="0.25">
      <c r="A47" s="7"/>
      <c r="B47" s="9"/>
      <c r="C47" s="15"/>
      <c r="D47" s="15"/>
      <c r="E47" s="15"/>
      <c r="F47" s="36"/>
      <c r="G47" s="36"/>
      <c r="H47" s="36"/>
      <c r="I47" s="31"/>
      <c r="J47" s="31"/>
      <c r="K47" s="31"/>
      <c r="L47" s="229"/>
      <c r="M47" s="59"/>
      <c r="N47" s="61" t="s">
        <v>27</v>
      </c>
    </row>
    <row r="48" spans="1:22" ht="15.75" x14ac:dyDescent="0.25">
      <c r="A48" s="7"/>
      <c r="B48" s="9"/>
      <c r="C48" s="15"/>
      <c r="D48" s="15"/>
      <c r="E48" s="15"/>
      <c r="F48" s="36"/>
      <c r="G48" s="36"/>
      <c r="H48" s="36"/>
      <c r="I48" s="31"/>
      <c r="J48" s="31"/>
      <c r="K48" s="31"/>
      <c r="L48" s="229"/>
      <c r="M48" s="59"/>
      <c r="N48" s="61" t="s">
        <v>27</v>
      </c>
    </row>
    <row r="49" spans="1:13" ht="15.75" x14ac:dyDescent="0.25">
      <c r="A49" s="7"/>
      <c r="B49" s="9"/>
      <c r="C49" s="15"/>
      <c r="D49" s="15"/>
      <c r="E49" s="15"/>
      <c r="F49" s="36"/>
      <c r="G49" s="36"/>
      <c r="H49" s="36"/>
      <c r="I49" s="31"/>
      <c r="J49" s="31"/>
      <c r="K49" s="31"/>
      <c r="L49" s="229"/>
      <c r="M49" s="59"/>
    </row>
    <row r="50" spans="1:13" ht="15.75" x14ac:dyDescent="0.25">
      <c r="A50" s="7"/>
      <c r="B50" s="9"/>
      <c r="C50" s="15"/>
      <c r="D50" s="15"/>
      <c r="E50" s="15"/>
      <c r="F50" s="36"/>
      <c r="G50" s="36"/>
      <c r="H50" s="36"/>
      <c r="I50" s="31"/>
      <c r="J50" s="31"/>
      <c r="K50" s="31"/>
      <c r="L50" s="229"/>
      <c r="M50" s="59"/>
    </row>
    <row r="51" spans="1:13" x14ac:dyDescent="0.2">
      <c r="A51" s="101" t="s">
        <v>324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229"/>
      <c r="M51" s="59"/>
    </row>
    <row r="52" spans="1:13" x14ac:dyDescent="0.2">
      <c r="A52" s="109" t="s">
        <v>208</v>
      </c>
      <c r="B52" s="9"/>
      <c r="C52" s="86"/>
      <c r="D52" s="86"/>
      <c r="E52" s="86"/>
      <c r="F52" s="86"/>
      <c r="G52" s="86"/>
      <c r="H52" s="86"/>
      <c r="I52" s="9"/>
      <c r="J52" s="9"/>
      <c r="K52" s="9"/>
      <c r="L52" s="229"/>
      <c r="M52" s="59"/>
    </row>
    <row r="53" spans="1:13" x14ac:dyDescent="0.2">
      <c r="A53" s="101" t="s">
        <v>146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229"/>
      <c r="M53" s="59"/>
    </row>
    <row r="54" spans="1:13" x14ac:dyDescent="0.2">
      <c r="A54" s="101" t="s">
        <v>190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229"/>
      <c r="M54" s="59"/>
    </row>
    <row r="55" spans="1:13" ht="42.75" customHeight="1" x14ac:dyDescent="0.2">
      <c r="A55" s="356" t="s">
        <v>328</v>
      </c>
      <c r="B55" s="357"/>
      <c r="C55" s="357"/>
      <c r="D55" s="357"/>
      <c r="E55" s="357"/>
      <c r="F55" s="357"/>
      <c r="G55" s="357"/>
      <c r="H55" s="357"/>
      <c r="I55" s="357"/>
      <c r="J55" s="357"/>
      <c r="K55" s="357"/>
      <c r="L55" s="229"/>
      <c r="M55" s="59"/>
    </row>
    <row r="56" spans="1:13" x14ac:dyDescent="0.2">
      <c r="A56" s="244" t="s">
        <v>172</v>
      </c>
      <c r="B56" s="225"/>
      <c r="C56" s="225"/>
      <c r="D56" s="225"/>
      <c r="E56" s="225"/>
      <c r="F56" s="225"/>
      <c r="G56" s="225"/>
      <c r="H56" s="225"/>
      <c r="I56" s="225"/>
      <c r="J56" s="225"/>
      <c r="K56" s="225"/>
      <c r="L56" s="232"/>
      <c r="M56" s="59"/>
    </row>
    <row r="57" spans="1:13" x14ac:dyDescent="0.2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</row>
    <row r="58" spans="1:13" s="61" customFormat="1" ht="14.25" x14ac:dyDescent="0.2">
      <c r="F58" s="72"/>
      <c r="G58" s="72"/>
      <c r="H58" s="72"/>
      <c r="I58" s="72"/>
    </row>
    <row r="59" spans="1:13" s="61" customFormat="1" ht="14.25" x14ac:dyDescent="0.2">
      <c r="F59" s="72"/>
      <c r="G59" s="72" t="s">
        <v>30</v>
      </c>
      <c r="H59" s="72" t="s">
        <v>53</v>
      </c>
      <c r="I59" s="72"/>
    </row>
    <row r="60" spans="1:13" s="61" customFormat="1" ht="14.25" x14ac:dyDescent="0.2"/>
    <row r="61" spans="1:13" s="61" customFormat="1" ht="14.25" x14ac:dyDescent="0.2">
      <c r="F61" s="72" t="s">
        <v>55</v>
      </c>
      <c r="G61" s="121">
        <v>60.078123301945396</v>
      </c>
      <c r="H61" s="121">
        <v>59.313283490606935</v>
      </c>
      <c r="I61" s="72"/>
    </row>
    <row r="62" spans="1:13" s="61" customFormat="1" ht="14.25" x14ac:dyDescent="0.2">
      <c r="F62" s="72" t="s">
        <v>63</v>
      </c>
      <c r="G62" s="121">
        <v>39.921876698054604</v>
      </c>
      <c r="H62" s="121">
        <v>40.686716509393065</v>
      </c>
      <c r="I62" s="72"/>
    </row>
    <row r="63" spans="1:13" s="61" customFormat="1" ht="14.25" x14ac:dyDescent="0.2">
      <c r="F63" s="72"/>
      <c r="G63" s="72"/>
      <c r="H63" s="72"/>
      <c r="I63" s="72"/>
    </row>
    <row r="64" spans="1:13" s="61" customFormat="1" ht="14.25" x14ac:dyDescent="0.2"/>
    <row r="65" s="61" customFormat="1" ht="14.25" x14ac:dyDescent="0.2"/>
    <row r="66" s="61" customFormat="1" ht="14.25" x14ac:dyDescent="0.2"/>
    <row r="67" s="61" customFormat="1" ht="14.25" x14ac:dyDescent="0.2"/>
    <row r="68" s="61" customFormat="1" ht="14.25" x14ac:dyDescent="0.2"/>
    <row r="69" s="61" customFormat="1" ht="14.25" x14ac:dyDescent="0.2"/>
    <row r="70" s="61" customFormat="1" ht="14.25" x14ac:dyDescent="0.2"/>
    <row r="71" s="61" customFormat="1" ht="14.25" x14ac:dyDescent="0.2"/>
    <row r="72" s="61" customFormat="1" ht="14.25" x14ac:dyDescent="0.2"/>
    <row r="73" s="61" customFormat="1" ht="14.25" x14ac:dyDescent="0.2"/>
    <row r="74" s="61" customFormat="1" ht="14.25" x14ac:dyDescent="0.2"/>
    <row r="75" s="61" customFormat="1" ht="14.25" x14ac:dyDescent="0.2"/>
    <row r="76" s="61" customFormat="1" ht="14.25" x14ac:dyDescent="0.2"/>
    <row r="77" s="61" customFormat="1" ht="14.25" x14ac:dyDescent="0.2"/>
    <row r="78" s="61" customFormat="1" ht="14.25" x14ac:dyDescent="0.2"/>
    <row r="79" s="61" customFormat="1" ht="14.25" x14ac:dyDescent="0.2"/>
    <row r="80" s="61" customFormat="1" ht="14.25" x14ac:dyDescent="0.2"/>
    <row r="81" s="61" customFormat="1" ht="14.25" x14ac:dyDescent="0.2"/>
    <row r="82" s="61" customFormat="1" ht="14.25" x14ac:dyDescent="0.2"/>
  </sheetData>
  <mergeCells count="28">
    <mergeCell ref="A55:K55"/>
    <mergeCell ref="C7:K7"/>
    <mergeCell ref="C8:K8"/>
    <mergeCell ref="F10:F11"/>
    <mergeCell ref="E10:E11"/>
    <mergeCell ref="C25:D25"/>
    <mergeCell ref="E25:E26"/>
    <mergeCell ref="F25:F26"/>
    <mergeCell ref="H25:I25"/>
    <mergeCell ref="J25:J26"/>
    <mergeCell ref="C23:K23"/>
    <mergeCell ref="C10:D10"/>
    <mergeCell ref="H10:I10"/>
    <mergeCell ref="J10:J11"/>
    <mergeCell ref="K10:K11"/>
    <mergeCell ref="B40:F40"/>
    <mergeCell ref="B38:F38"/>
    <mergeCell ref="G38:K38"/>
    <mergeCell ref="G40:K40"/>
    <mergeCell ref="K25:K26"/>
    <mergeCell ref="G39:K39"/>
    <mergeCell ref="B39:F39"/>
    <mergeCell ref="N11:O11"/>
    <mergeCell ref="P11:Q11"/>
    <mergeCell ref="N25:O25"/>
    <mergeCell ref="P25:Q25"/>
    <mergeCell ref="N26:O26"/>
    <mergeCell ref="P26:Q26"/>
  </mergeCells>
  <printOptions horizontalCentered="1" verticalCentered="1"/>
  <pageMargins left="0.82677165354330717" right="0" top="0.47244094488188981" bottom="0.59055118110236227" header="0.31496062992125984" footer="0.31496062992125984"/>
  <pageSetup scale="80" fitToWidth="0" fitToHeight="0" orientation="portrait" r:id="rId1"/>
  <headerFooter alignWithMargins="0">
    <oddFooter>&amp;C&amp;"-,Negrita"&amp;12&amp;K004559Página 13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U176"/>
  <sheetViews>
    <sheetView showGridLines="0" zoomScaleNormal="100" zoomScaleSheetLayoutView="100" workbookViewId="0">
      <selection activeCell="O7" sqref="O7"/>
    </sheetView>
  </sheetViews>
  <sheetFormatPr baseColWidth="10" defaultColWidth="10.85546875" defaultRowHeight="15" x14ac:dyDescent="0.2"/>
  <cols>
    <col min="1" max="1" width="1.85546875" style="6" customWidth="1"/>
    <col min="2" max="2" width="20.140625" style="6" customWidth="1"/>
    <col min="3" max="3" width="12.28515625" style="6" customWidth="1"/>
    <col min="4" max="4" width="12.5703125" style="6" customWidth="1"/>
    <col min="5" max="5" width="11.28515625" style="6" customWidth="1"/>
    <col min="6" max="6" width="12.140625" style="6" customWidth="1"/>
    <col min="7" max="7" width="9.85546875" style="6" customWidth="1"/>
    <col min="8" max="8" width="13.5703125" style="6" customWidth="1"/>
    <col min="9" max="9" width="13.7109375" style="6" customWidth="1"/>
    <col min="10" max="10" width="12" style="6" customWidth="1"/>
    <col min="11" max="11" width="13.28515625" style="6" customWidth="1"/>
    <col min="12" max="12" width="3" style="6" customWidth="1"/>
    <col min="13" max="13" width="10.85546875" style="61"/>
    <col min="14" max="14" width="11.42578125" style="72" customWidth="1"/>
    <col min="15" max="15" width="10.85546875" style="72" customWidth="1"/>
    <col min="16" max="17" width="11.85546875" style="72" bestFit="1" customWidth="1"/>
    <col min="18" max="19" width="10.85546875" style="132"/>
    <col min="20" max="21" width="10.85546875" style="61"/>
    <col min="22" max="16384" width="10.85546875" style="6"/>
  </cols>
  <sheetData>
    <row r="1" spans="1:20" ht="15.75" x14ac:dyDescent="0.2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271"/>
      <c r="M1" s="59"/>
    </row>
    <row r="2" spans="1:20" ht="15.75" x14ac:dyDescent="0.25">
      <c r="A2" s="7"/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29"/>
      <c r="M2" s="59"/>
    </row>
    <row r="3" spans="1:20" ht="15.75" x14ac:dyDescent="0.25">
      <c r="A3" s="7"/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29"/>
      <c r="M3" s="59"/>
    </row>
    <row r="4" spans="1:20" ht="15.75" x14ac:dyDescent="0.25">
      <c r="A4" s="7"/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29"/>
      <c r="M4" s="59"/>
    </row>
    <row r="5" spans="1:20" ht="15.75" x14ac:dyDescent="0.25">
      <c r="A5" s="7"/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29"/>
      <c r="M5" s="59"/>
    </row>
    <row r="6" spans="1:20" ht="15.75" x14ac:dyDescent="0.25">
      <c r="A6" s="7"/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29"/>
      <c r="M6" s="143"/>
      <c r="N6" s="130"/>
      <c r="O6" s="130"/>
      <c r="P6" s="130"/>
      <c r="Q6" s="130"/>
      <c r="R6" s="130"/>
      <c r="S6" s="130"/>
      <c r="T6" s="130"/>
    </row>
    <row r="7" spans="1:20" ht="15.75" x14ac:dyDescent="0.25">
      <c r="A7" s="7"/>
      <c r="B7" s="218"/>
      <c r="C7" s="358" t="s">
        <v>221</v>
      </c>
      <c r="D7" s="358"/>
      <c r="E7" s="358"/>
      <c r="F7" s="358"/>
      <c r="G7" s="358"/>
      <c r="H7" s="358"/>
      <c r="I7" s="358"/>
      <c r="J7" s="358"/>
      <c r="K7" s="358"/>
      <c r="L7" s="229"/>
      <c r="M7" s="143"/>
      <c r="N7" s="130"/>
      <c r="O7" s="130"/>
      <c r="P7" s="130"/>
      <c r="Q7" s="130"/>
      <c r="R7" s="130"/>
      <c r="S7" s="130"/>
      <c r="T7" s="130"/>
    </row>
    <row r="8" spans="1:20" ht="15.75" x14ac:dyDescent="0.25">
      <c r="A8" s="7"/>
      <c r="B8" s="218"/>
      <c r="C8" s="371" t="s">
        <v>333</v>
      </c>
      <c r="D8" s="371"/>
      <c r="E8" s="371"/>
      <c r="F8" s="371"/>
      <c r="G8" s="371"/>
      <c r="H8" s="371"/>
      <c r="I8" s="371"/>
      <c r="J8" s="371"/>
      <c r="K8" s="371"/>
      <c r="L8" s="229"/>
      <c r="M8" s="143"/>
      <c r="N8" s="130"/>
      <c r="O8" s="130"/>
      <c r="P8" s="130"/>
      <c r="Q8" s="130"/>
      <c r="R8" s="130"/>
      <c r="S8" s="130"/>
      <c r="T8" s="130"/>
    </row>
    <row r="9" spans="1:20" ht="7.5" customHeight="1" x14ac:dyDescent="0.25">
      <c r="A9" s="7"/>
      <c r="B9" s="218"/>
      <c r="C9" s="214"/>
      <c r="D9" s="214"/>
      <c r="E9" s="214"/>
      <c r="F9" s="214"/>
      <c r="G9" s="218"/>
      <c r="H9" s="214"/>
      <c r="I9" s="218"/>
      <c r="J9" s="218"/>
      <c r="K9" s="218"/>
      <c r="L9" s="229"/>
      <c r="M9" s="123"/>
      <c r="R9" s="130"/>
      <c r="S9" s="130"/>
      <c r="T9" s="130"/>
    </row>
    <row r="10" spans="1:20" s="61" customFormat="1" ht="15.75" customHeight="1" x14ac:dyDescent="0.25">
      <c r="A10" s="58"/>
      <c r="B10" s="59"/>
      <c r="C10" s="361" t="s">
        <v>30</v>
      </c>
      <c r="D10" s="361"/>
      <c r="E10" s="365" t="s">
        <v>320</v>
      </c>
      <c r="F10" s="365" t="s">
        <v>321</v>
      </c>
      <c r="G10" s="219"/>
      <c r="H10" s="361" t="s">
        <v>53</v>
      </c>
      <c r="I10" s="361"/>
      <c r="J10" s="365" t="s">
        <v>320</v>
      </c>
      <c r="K10" s="365" t="s">
        <v>321</v>
      </c>
      <c r="L10" s="243"/>
      <c r="M10" s="123"/>
      <c r="N10" s="72"/>
      <c r="O10" s="72"/>
      <c r="P10" s="72"/>
      <c r="Q10" s="72"/>
      <c r="R10" s="130"/>
      <c r="S10" s="130"/>
      <c r="T10" s="130"/>
    </row>
    <row r="11" spans="1:20" s="61" customFormat="1" ht="15.75" customHeight="1" x14ac:dyDescent="0.25">
      <c r="A11" s="58"/>
      <c r="B11" s="59"/>
      <c r="C11" s="217">
        <v>2019</v>
      </c>
      <c r="D11" s="217">
        <v>2020</v>
      </c>
      <c r="E11" s="365"/>
      <c r="F11" s="365"/>
      <c r="G11" s="219"/>
      <c r="H11" s="217">
        <v>2019</v>
      </c>
      <c r="I11" s="217">
        <v>2020</v>
      </c>
      <c r="J11" s="365"/>
      <c r="K11" s="365"/>
      <c r="L11" s="243"/>
      <c r="M11" s="72"/>
      <c r="N11" s="376" t="s">
        <v>30</v>
      </c>
      <c r="O11" s="376"/>
      <c r="P11" s="372" t="s">
        <v>53</v>
      </c>
      <c r="Q11" s="372"/>
      <c r="R11" s="130"/>
      <c r="S11" s="130"/>
      <c r="T11" s="130"/>
    </row>
    <row r="12" spans="1:20" s="61" customFormat="1" ht="6" customHeight="1" x14ac:dyDescent="0.25">
      <c r="A12" s="58"/>
      <c r="B12" s="59"/>
      <c r="C12" s="290"/>
      <c r="D12" s="290"/>
      <c r="E12" s="290"/>
      <c r="F12" s="291"/>
      <c r="G12" s="219"/>
      <c r="H12" s="217"/>
      <c r="I12" s="217"/>
      <c r="J12" s="217"/>
      <c r="K12" s="217"/>
      <c r="L12" s="243"/>
      <c r="M12" s="123"/>
      <c r="N12" s="72"/>
      <c r="O12" s="72"/>
      <c r="P12" s="72"/>
      <c r="Q12" s="72"/>
      <c r="R12" s="130"/>
      <c r="S12" s="130"/>
      <c r="T12" s="130"/>
    </row>
    <row r="13" spans="1:20" s="61" customFormat="1" x14ac:dyDescent="0.25">
      <c r="A13" s="58"/>
      <c r="B13" s="80" t="s">
        <v>69</v>
      </c>
      <c r="C13" s="234">
        <v>1986.8027954355823</v>
      </c>
      <c r="D13" s="234">
        <v>1729.7009856314896</v>
      </c>
      <c r="E13" s="234">
        <v>100</v>
      </c>
      <c r="F13" s="249">
        <v>-12.940479568216345</v>
      </c>
      <c r="G13" s="219"/>
      <c r="H13" s="234">
        <v>2291.3589817597458</v>
      </c>
      <c r="I13" s="234">
        <v>2118.2128917934815</v>
      </c>
      <c r="J13" s="234">
        <v>100</v>
      </c>
      <c r="K13" s="249">
        <v>-7.5564802959547368</v>
      </c>
      <c r="L13" s="243"/>
      <c r="M13" s="123"/>
      <c r="N13" s="72">
        <v>2019</v>
      </c>
      <c r="O13" s="72">
        <v>2020</v>
      </c>
      <c r="P13" s="72">
        <v>2019</v>
      </c>
      <c r="Q13" s="72">
        <v>2020</v>
      </c>
      <c r="R13" s="130"/>
      <c r="S13" s="130"/>
      <c r="T13" s="130"/>
    </row>
    <row r="14" spans="1:20" s="61" customFormat="1" x14ac:dyDescent="0.25">
      <c r="A14" s="58"/>
      <c r="B14" s="59" t="s">
        <v>39</v>
      </c>
      <c r="C14" s="236">
        <v>16.742129432459873</v>
      </c>
      <c r="D14" s="288">
        <v>7.3856317325029464</v>
      </c>
      <c r="E14" s="235">
        <v>0.42698893010149708</v>
      </c>
      <c r="F14" s="235">
        <v>-55.885947708756923</v>
      </c>
      <c r="G14" s="219"/>
      <c r="H14" s="236">
        <v>23.365186671764977</v>
      </c>
      <c r="I14" s="288">
        <v>12.022201783984086</v>
      </c>
      <c r="J14" s="235">
        <v>0.56756343191759817</v>
      </c>
      <c r="K14" s="235">
        <v>-48.546519431355591</v>
      </c>
      <c r="L14" s="243"/>
      <c r="M14" s="123"/>
      <c r="N14" s="119">
        <v>16742.129432459871</v>
      </c>
      <c r="O14" s="119">
        <v>7385.6317325029468</v>
      </c>
      <c r="P14" s="119">
        <v>23365.186671764979</v>
      </c>
      <c r="Q14" s="119">
        <v>12022.201783984086</v>
      </c>
      <c r="R14" s="130"/>
      <c r="S14" s="130"/>
      <c r="T14" s="130"/>
    </row>
    <row r="15" spans="1:20" s="61" customFormat="1" x14ac:dyDescent="0.25">
      <c r="A15" s="58"/>
      <c r="B15" s="59" t="s">
        <v>170</v>
      </c>
      <c r="C15" s="236">
        <v>0</v>
      </c>
      <c r="D15" s="288">
        <v>0</v>
      </c>
      <c r="E15" s="235" t="s">
        <v>27</v>
      </c>
      <c r="F15" s="235" t="s">
        <v>27</v>
      </c>
      <c r="G15" s="219"/>
      <c r="H15" s="236">
        <v>0</v>
      </c>
      <c r="I15" s="288">
        <v>1.3772200618974548</v>
      </c>
      <c r="J15" s="235">
        <v>6.5018019068487906E-2</v>
      </c>
      <c r="K15" s="235" t="s">
        <v>27</v>
      </c>
      <c r="L15" s="243"/>
      <c r="M15" s="123"/>
      <c r="N15" s="119">
        <v>0</v>
      </c>
      <c r="O15" s="119">
        <v>0</v>
      </c>
      <c r="P15" s="119">
        <v>0</v>
      </c>
      <c r="Q15" s="119">
        <v>1377.2200618974548</v>
      </c>
      <c r="R15" s="130"/>
      <c r="S15" s="130"/>
      <c r="T15" s="130"/>
    </row>
    <row r="16" spans="1:20" s="61" customFormat="1" x14ac:dyDescent="0.25">
      <c r="A16" s="58"/>
      <c r="B16" s="59" t="s">
        <v>40</v>
      </c>
      <c r="C16" s="236">
        <v>175.08835514643849</v>
      </c>
      <c r="D16" s="288">
        <v>180.55172555369157</v>
      </c>
      <c r="E16" s="235">
        <v>10.438320094254596</v>
      </c>
      <c r="F16" s="235">
        <v>3.1203505239875584</v>
      </c>
      <c r="G16" s="219"/>
      <c r="H16" s="236">
        <v>149.84436157614414</v>
      </c>
      <c r="I16" s="288">
        <v>170.68884077298105</v>
      </c>
      <c r="J16" s="235">
        <v>8.0581532401334588</v>
      </c>
      <c r="K16" s="235">
        <v>13.910753115821905</v>
      </c>
      <c r="L16" s="243"/>
      <c r="M16" s="123"/>
      <c r="N16" s="119">
        <v>175088.35514643849</v>
      </c>
      <c r="O16" s="119">
        <v>180551.72555369156</v>
      </c>
      <c r="P16" s="119">
        <v>149844.36157614415</v>
      </c>
      <c r="Q16" s="119">
        <v>170688.84077298106</v>
      </c>
      <c r="R16" s="130"/>
      <c r="S16" s="130"/>
      <c r="T16" s="130"/>
    </row>
    <row r="17" spans="1:20" s="61" customFormat="1" x14ac:dyDescent="0.25">
      <c r="A17" s="58"/>
      <c r="B17" s="59" t="s">
        <v>41</v>
      </c>
      <c r="C17" s="236">
        <v>221.86737469519673</v>
      </c>
      <c r="D17" s="288">
        <v>186.89068799041479</v>
      </c>
      <c r="E17" s="235">
        <v>10.804797450131741</v>
      </c>
      <c r="F17" s="235">
        <v>-15.764682280498976</v>
      </c>
      <c r="G17" s="219"/>
      <c r="H17" s="236">
        <v>312.55127427758043</v>
      </c>
      <c r="I17" s="288">
        <v>277.90252741018293</v>
      </c>
      <c r="J17" s="235">
        <v>13.119669344231216</v>
      </c>
      <c r="K17" s="235">
        <v>-11.085780068401052</v>
      </c>
      <c r="L17" s="243"/>
      <c r="M17" s="123"/>
      <c r="N17" s="119">
        <v>221867.37469519672</v>
      </c>
      <c r="O17" s="119">
        <v>186890.68799041479</v>
      </c>
      <c r="P17" s="119">
        <v>312551.27427758044</v>
      </c>
      <c r="Q17" s="119">
        <v>277902.52741018293</v>
      </c>
      <c r="R17" s="130"/>
      <c r="S17" s="130"/>
      <c r="T17" s="130"/>
    </row>
    <row r="18" spans="1:20" s="61" customFormat="1" x14ac:dyDescent="0.25">
      <c r="A18" s="58"/>
      <c r="B18" s="59" t="s">
        <v>42</v>
      </c>
      <c r="C18" s="236">
        <v>948.39312836937017</v>
      </c>
      <c r="D18" s="288">
        <v>773.63764868639123</v>
      </c>
      <c r="E18" s="235">
        <v>44.726669818248787</v>
      </c>
      <c r="F18" s="235">
        <v>-18.426481008297337</v>
      </c>
      <c r="G18" s="219"/>
      <c r="H18" s="236">
        <v>1249.8778967202809</v>
      </c>
      <c r="I18" s="288">
        <v>1155.5332195546378</v>
      </c>
      <c r="J18" s="235">
        <v>54.552270172251326</v>
      </c>
      <c r="K18" s="235">
        <v>-7.5483115121250277</v>
      </c>
      <c r="L18" s="243"/>
      <c r="M18" s="123"/>
      <c r="N18" s="119">
        <v>948393.12836937013</v>
      </c>
      <c r="O18" s="119">
        <v>773637.64868639119</v>
      </c>
      <c r="P18" s="119">
        <v>1249877.8967202809</v>
      </c>
      <c r="Q18" s="119">
        <v>1155533.2195546378</v>
      </c>
      <c r="R18" s="130"/>
      <c r="S18" s="130"/>
      <c r="T18" s="130"/>
    </row>
    <row r="19" spans="1:20" s="61" customFormat="1" x14ac:dyDescent="0.25">
      <c r="A19" s="58"/>
      <c r="B19" s="59" t="s">
        <v>148</v>
      </c>
      <c r="C19" s="236">
        <v>316.14601152293358</v>
      </c>
      <c r="D19" s="288">
        <v>266.10224756611365</v>
      </c>
      <c r="E19" s="235">
        <v>15.384291838682362</v>
      </c>
      <c r="F19" s="235">
        <v>-15.82932003973414</v>
      </c>
      <c r="G19" s="219"/>
      <c r="H19" s="236">
        <v>292.52440675482774</v>
      </c>
      <c r="I19" s="288">
        <v>238.33310029951974</v>
      </c>
      <c r="J19" s="235">
        <v>11.251612206822335</v>
      </c>
      <c r="K19" s="235">
        <v>-18.525396583652299</v>
      </c>
      <c r="L19" s="243"/>
      <c r="M19" s="123"/>
      <c r="N19" s="119">
        <v>316146.01152293355</v>
      </c>
      <c r="O19" s="119">
        <v>266102.24756611366</v>
      </c>
      <c r="P19" s="119">
        <v>292524.40675482771</v>
      </c>
      <c r="Q19" s="119">
        <v>238333.10029951975</v>
      </c>
      <c r="R19" s="130"/>
      <c r="S19" s="130"/>
      <c r="T19" s="130"/>
    </row>
    <row r="20" spans="1:20" s="61" customFormat="1" x14ac:dyDescent="0.25">
      <c r="A20" s="58"/>
      <c r="B20" s="84" t="s">
        <v>44</v>
      </c>
      <c r="C20" s="236">
        <v>308.56579626918335</v>
      </c>
      <c r="D20" s="288">
        <v>315.1330441023751</v>
      </c>
      <c r="E20" s="235">
        <v>18.218931868580999</v>
      </c>
      <c r="F20" s="235">
        <v>2.1283136085059384</v>
      </c>
      <c r="G20" s="219"/>
      <c r="H20" s="236">
        <v>263.19585575914761</v>
      </c>
      <c r="I20" s="288">
        <v>262.35578191027844</v>
      </c>
      <c r="J20" s="235">
        <v>12.385713585575573</v>
      </c>
      <c r="K20" s="235">
        <v>-0.31918201996232742</v>
      </c>
      <c r="L20" s="243"/>
      <c r="M20" s="123"/>
      <c r="N20" s="119">
        <v>308565.79626918334</v>
      </c>
      <c r="O20" s="119">
        <v>315133.0441023751</v>
      </c>
      <c r="P20" s="119">
        <v>263195.85575914761</v>
      </c>
      <c r="Q20" s="119">
        <v>262355.78191027843</v>
      </c>
      <c r="R20" s="130"/>
      <c r="S20" s="130"/>
      <c r="T20" s="130"/>
    </row>
    <row r="21" spans="1:20" s="61" customFormat="1" ht="14.25" x14ac:dyDescent="0.2">
      <c r="A21" s="58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243"/>
      <c r="M21" s="123"/>
      <c r="N21" s="72"/>
      <c r="O21" s="72"/>
      <c r="P21" s="72"/>
      <c r="Q21" s="72"/>
      <c r="R21" s="130"/>
      <c r="S21" s="130"/>
      <c r="T21" s="130"/>
    </row>
    <row r="22" spans="1:20" s="6" customFormat="1" x14ac:dyDescent="0.2">
      <c r="A22" s="101" t="s">
        <v>324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229"/>
      <c r="M22" s="59"/>
      <c r="N22" s="72"/>
      <c r="O22" s="72"/>
      <c r="P22" s="72"/>
      <c r="Q22" s="72"/>
      <c r="R22" s="132"/>
      <c r="S22" s="132"/>
      <c r="T22" s="61"/>
    </row>
    <row r="23" spans="1:20" s="6" customFormat="1" x14ac:dyDescent="0.2">
      <c r="A23" s="109" t="s">
        <v>234</v>
      </c>
      <c r="B23" s="9"/>
      <c r="C23" s="86"/>
      <c r="D23" s="86"/>
      <c r="E23" s="86"/>
      <c r="F23" s="86"/>
      <c r="G23" s="86"/>
      <c r="H23" s="86"/>
      <c r="I23" s="86"/>
      <c r="J23" s="86"/>
      <c r="K23" s="9"/>
      <c r="L23" s="229"/>
      <c r="M23" s="59"/>
      <c r="N23" s="72"/>
      <c r="O23" s="72"/>
      <c r="P23" s="72"/>
      <c r="Q23" s="72"/>
      <c r="R23" s="132"/>
      <c r="S23" s="132"/>
      <c r="T23" s="61"/>
    </row>
    <row r="24" spans="1:20" s="6" customFormat="1" ht="38.25" customHeight="1" x14ac:dyDescent="0.2">
      <c r="A24" s="356" t="s">
        <v>328</v>
      </c>
      <c r="B24" s="357"/>
      <c r="C24" s="357"/>
      <c r="D24" s="357"/>
      <c r="E24" s="357"/>
      <c r="F24" s="357"/>
      <c r="G24" s="357"/>
      <c r="H24" s="357"/>
      <c r="I24" s="357"/>
      <c r="J24" s="357"/>
      <c r="K24" s="357"/>
      <c r="L24" s="229"/>
      <c r="M24" s="59"/>
      <c r="N24" s="72"/>
      <c r="O24" s="72"/>
      <c r="P24" s="72"/>
      <c r="Q24" s="72"/>
      <c r="R24" s="132"/>
      <c r="S24" s="132"/>
      <c r="T24" s="61"/>
    </row>
    <row r="25" spans="1:20" s="6" customFormat="1" x14ac:dyDescent="0.2">
      <c r="A25" s="244" t="s">
        <v>172</v>
      </c>
      <c r="B25" s="225"/>
      <c r="C25" s="225"/>
      <c r="D25" s="225"/>
      <c r="E25" s="225"/>
      <c r="F25" s="225"/>
      <c r="G25" s="225"/>
      <c r="H25" s="225"/>
      <c r="I25" s="225"/>
      <c r="J25" s="225"/>
      <c r="K25" s="225"/>
      <c r="L25" s="232"/>
      <c r="M25" s="59"/>
      <c r="N25" s="72"/>
      <c r="O25" s="72"/>
      <c r="P25" s="72"/>
      <c r="Q25" s="72"/>
      <c r="R25" s="132"/>
      <c r="S25" s="132"/>
      <c r="T25" s="61"/>
    </row>
    <row r="26" spans="1:20" s="6" customFormat="1" x14ac:dyDescent="0.2">
      <c r="A26" s="61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59"/>
      <c r="N26" s="72"/>
      <c r="O26" s="72"/>
      <c r="P26" s="72"/>
      <c r="Q26" s="72"/>
      <c r="R26" s="132"/>
      <c r="S26" s="132"/>
      <c r="T26" s="61"/>
    </row>
    <row r="27" spans="1:20" s="61" customFormat="1" ht="14.25" x14ac:dyDescent="0.2">
      <c r="B27" s="72"/>
      <c r="C27" s="72"/>
      <c r="D27" s="72"/>
      <c r="E27" s="72"/>
      <c r="N27" s="72"/>
      <c r="O27" s="72"/>
      <c r="P27" s="72"/>
      <c r="Q27" s="72"/>
      <c r="R27" s="132"/>
      <c r="S27" s="132"/>
    </row>
    <row r="28" spans="1:20" s="61" customFormat="1" ht="14.25" x14ac:dyDescent="0.2">
      <c r="N28" s="72"/>
      <c r="O28" s="72"/>
      <c r="P28" s="72"/>
      <c r="Q28" s="72"/>
      <c r="R28" s="132"/>
      <c r="S28" s="132"/>
    </row>
    <row r="29" spans="1:20" s="61" customFormat="1" ht="14.25" x14ac:dyDescent="0.2">
      <c r="N29" s="72"/>
      <c r="O29" s="72"/>
      <c r="P29" s="72"/>
      <c r="Q29" s="72"/>
      <c r="R29" s="132"/>
      <c r="S29" s="132"/>
    </row>
    <row r="30" spans="1:20" s="61" customFormat="1" ht="14.25" x14ac:dyDescent="0.2">
      <c r="N30" s="72"/>
      <c r="O30" s="72"/>
      <c r="P30" s="72"/>
      <c r="Q30" s="72"/>
      <c r="R30" s="132"/>
      <c r="S30" s="132"/>
    </row>
    <row r="31" spans="1:20" s="61" customFormat="1" ht="14.25" x14ac:dyDescent="0.2">
      <c r="N31" s="72"/>
      <c r="O31" s="72"/>
      <c r="P31" s="72"/>
      <c r="Q31" s="72"/>
      <c r="R31" s="132"/>
      <c r="S31" s="132"/>
    </row>
    <row r="32" spans="1:20" s="61" customFormat="1" ht="14.25" x14ac:dyDescent="0.2">
      <c r="N32" s="72"/>
      <c r="O32" s="72"/>
      <c r="P32" s="72"/>
      <c r="Q32" s="72"/>
      <c r="R32" s="132"/>
      <c r="S32" s="132"/>
    </row>
    <row r="33" spans="14:19" s="61" customFormat="1" ht="14.25" x14ac:dyDescent="0.2">
      <c r="N33" s="72"/>
      <c r="O33" s="72"/>
      <c r="P33" s="72"/>
      <c r="Q33" s="72"/>
      <c r="R33" s="132"/>
      <c r="S33" s="132"/>
    </row>
    <row r="34" spans="14:19" s="61" customFormat="1" ht="14.25" x14ac:dyDescent="0.2">
      <c r="N34" s="72"/>
      <c r="O34" s="72"/>
      <c r="P34" s="72"/>
      <c r="Q34" s="72"/>
      <c r="R34" s="132"/>
      <c r="S34" s="132"/>
    </row>
    <row r="35" spans="14:19" s="61" customFormat="1" ht="14.25" x14ac:dyDescent="0.2">
      <c r="N35" s="72"/>
      <c r="O35" s="72"/>
      <c r="P35" s="72"/>
      <c r="Q35" s="72"/>
      <c r="R35" s="132"/>
      <c r="S35" s="132"/>
    </row>
    <row r="36" spans="14:19" s="61" customFormat="1" ht="14.25" x14ac:dyDescent="0.2">
      <c r="N36" s="72"/>
      <c r="O36" s="72"/>
      <c r="P36" s="72"/>
      <c r="Q36" s="72"/>
      <c r="R36" s="132"/>
      <c r="S36" s="132"/>
    </row>
    <row r="37" spans="14:19" s="61" customFormat="1" ht="14.25" x14ac:dyDescent="0.2">
      <c r="N37" s="72"/>
      <c r="O37" s="72"/>
      <c r="P37" s="72"/>
      <c r="Q37" s="72"/>
      <c r="R37" s="132"/>
      <c r="S37" s="132"/>
    </row>
    <row r="38" spans="14:19" s="61" customFormat="1" ht="14.25" x14ac:dyDescent="0.2">
      <c r="N38" s="72"/>
      <c r="O38" s="72"/>
      <c r="P38" s="72"/>
      <c r="Q38" s="72"/>
      <c r="R38" s="132"/>
      <c r="S38" s="132"/>
    </row>
    <row r="39" spans="14:19" s="61" customFormat="1" ht="14.25" x14ac:dyDescent="0.2">
      <c r="N39" s="72"/>
      <c r="O39" s="72"/>
      <c r="P39" s="72"/>
      <c r="Q39" s="72"/>
      <c r="R39" s="132"/>
      <c r="S39" s="132"/>
    </row>
    <row r="40" spans="14:19" s="61" customFormat="1" ht="14.25" x14ac:dyDescent="0.2">
      <c r="N40" s="72"/>
      <c r="O40" s="72"/>
      <c r="P40" s="72"/>
      <c r="Q40" s="72"/>
      <c r="R40" s="132"/>
      <c r="S40" s="132"/>
    </row>
    <row r="41" spans="14:19" s="61" customFormat="1" ht="14.25" x14ac:dyDescent="0.2">
      <c r="N41" s="72"/>
      <c r="O41" s="72"/>
      <c r="P41" s="72"/>
      <c r="Q41" s="72"/>
      <c r="R41" s="132"/>
      <c r="S41" s="132"/>
    </row>
    <row r="42" spans="14:19" s="61" customFormat="1" ht="14.25" x14ac:dyDescent="0.2">
      <c r="N42" s="72"/>
      <c r="O42" s="72"/>
      <c r="P42" s="72"/>
      <c r="Q42" s="72"/>
      <c r="R42" s="132"/>
      <c r="S42" s="132"/>
    </row>
    <row r="43" spans="14:19" s="61" customFormat="1" ht="14.25" x14ac:dyDescent="0.2">
      <c r="N43" s="72"/>
      <c r="O43" s="72"/>
      <c r="P43" s="72"/>
      <c r="Q43" s="72"/>
      <c r="R43" s="132"/>
      <c r="S43" s="132"/>
    </row>
    <row r="44" spans="14:19" s="61" customFormat="1" ht="14.25" x14ac:dyDescent="0.2">
      <c r="N44" s="72"/>
      <c r="O44" s="72"/>
      <c r="P44" s="72"/>
      <c r="Q44" s="72"/>
      <c r="R44" s="132"/>
      <c r="S44" s="132"/>
    </row>
    <row r="45" spans="14:19" s="61" customFormat="1" ht="14.25" x14ac:dyDescent="0.2">
      <c r="N45" s="72"/>
      <c r="O45" s="72"/>
      <c r="P45" s="72"/>
      <c r="Q45" s="72"/>
      <c r="R45" s="132"/>
      <c r="S45" s="132"/>
    </row>
    <row r="46" spans="14:19" s="61" customFormat="1" ht="14.25" x14ac:dyDescent="0.2">
      <c r="N46" s="72"/>
      <c r="O46" s="72"/>
      <c r="P46" s="72"/>
      <c r="Q46" s="72"/>
      <c r="R46" s="132"/>
      <c r="S46" s="132"/>
    </row>
    <row r="47" spans="14:19" s="61" customFormat="1" ht="14.25" x14ac:dyDescent="0.2">
      <c r="N47" s="72"/>
      <c r="O47" s="72"/>
      <c r="P47" s="72"/>
      <c r="Q47" s="72"/>
      <c r="R47" s="132"/>
      <c r="S47" s="132"/>
    </row>
    <row r="48" spans="14:19" s="61" customFormat="1" ht="14.25" x14ac:dyDescent="0.2">
      <c r="N48" s="72"/>
      <c r="O48" s="72"/>
      <c r="P48" s="72"/>
      <c r="Q48" s="72"/>
      <c r="R48" s="132"/>
      <c r="S48" s="132"/>
    </row>
    <row r="49" spans="14:19" s="61" customFormat="1" ht="14.25" x14ac:dyDescent="0.2">
      <c r="N49" s="72"/>
      <c r="O49" s="72"/>
      <c r="P49" s="72"/>
      <c r="Q49" s="72"/>
      <c r="R49" s="132"/>
      <c r="S49" s="132"/>
    </row>
    <row r="50" spans="14:19" s="61" customFormat="1" ht="14.25" x14ac:dyDescent="0.2">
      <c r="N50" s="72"/>
      <c r="O50" s="72"/>
      <c r="P50" s="72"/>
      <c r="Q50" s="72"/>
      <c r="R50" s="132"/>
      <c r="S50" s="132"/>
    </row>
    <row r="51" spans="14:19" s="61" customFormat="1" ht="14.25" x14ac:dyDescent="0.2">
      <c r="N51" s="72"/>
      <c r="O51" s="72"/>
      <c r="P51" s="72"/>
      <c r="Q51" s="72"/>
      <c r="R51" s="132"/>
      <c r="S51" s="132"/>
    </row>
    <row r="52" spans="14:19" s="61" customFormat="1" ht="14.25" x14ac:dyDescent="0.2">
      <c r="N52" s="72"/>
      <c r="O52" s="72"/>
      <c r="P52" s="72"/>
      <c r="Q52" s="72"/>
      <c r="R52" s="132"/>
      <c r="S52" s="132"/>
    </row>
    <row r="53" spans="14:19" s="61" customFormat="1" ht="14.25" x14ac:dyDescent="0.2">
      <c r="N53" s="72"/>
      <c r="O53" s="72"/>
      <c r="P53" s="72"/>
      <c r="Q53" s="72"/>
      <c r="R53" s="132"/>
      <c r="S53" s="132"/>
    </row>
    <row r="54" spans="14:19" s="61" customFormat="1" ht="14.25" x14ac:dyDescent="0.2">
      <c r="N54" s="72"/>
      <c r="O54" s="72"/>
      <c r="P54" s="72"/>
      <c r="Q54" s="72"/>
      <c r="R54" s="132"/>
      <c r="S54" s="132"/>
    </row>
    <row r="55" spans="14:19" s="61" customFormat="1" ht="14.25" x14ac:dyDescent="0.2">
      <c r="N55" s="72"/>
      <c r="O55" s="72"/>
      <c r="P55" s="72"/>
      <c r="Q55" s="72"/>
      <c r="R55" s="132"/>
      <c r="S55" s="132"/>
    </row>
    <row r="56" spans="14:19" s="61" customFormat="1" ht="14.25" x14ac:dyDescent="0.2">
      <c r="N56" s="72"/>
      <c r="O56" s="72"/>
      <c r="P56" s="72"/>
      <c r="Q56" s="72"/>
      <c r="R56" s="132"/>
      <c r="S56" s="132"/>
    </row>
    <row r="57" spans="14:19" s="61" customFormat="1" ht="14.25" x14ac:dyDescent="0.2">
      <c r="N57" s="72"/>
      <c r="O57" s="72"/>
      <c r="P57" s="72"/>
      <c r="Q57" s="72"/>
      <c r="R57" s="132"/>
      <c r="S57" s="132"/>
    </row>
    <row r="58" spans="14:19" s="61" customFormat="1" ht="14.25" x14ac:dyDescent="0.2">
      <c r="N58" s="72"/>
      <c r="O58" s="72"/>
      <c r="P58" s="72"/>
      <c r="Q58" s="72"/>
      <c r="R58" s="132"/>
      <c r="S58" s="132"/>
    </row>
    <row r="59" spans="14:19" s="61" customFormat="1" ht="14.25" x14ac:dyDescent="0.2">
      <c r="N59" s="72"/>
      <c r="O59" s="72"/>
      <c r="P59" s="72"/>
      <c r="Q59" s="72"/>
      <c r="R59" s="132"/>
      <c r="S59" s="132"/>
    </row>
    <row r="60" spans="14:19" s="61" customFormat="1" ht="14.25" x14ac:dyDescent="0.2">
      <c r="N60" s="72"/>
      <c r="O60" s="72"/>
      <c r="P60" s="72"/>
      <c r="Q60" s="72"/>
      <c r="R60" s="132"/>
      <c r="S60" s="132"/>
    </row>
    <row r="61" spans="14:19" s="61" customFormat="1" ht="14.25" x14ac:dyDescent="0.2">
      <c r="N61" s="72"/>
      <c r="O61" s="72"/>
      <c r="P61" s="72"/>
      <c r="Q61" s="72"/>
      <c r="R61" s="132"/>
      <c r="S61" s="132"/>
    </row>
    <row r="62" spans="14:19" s="61" customFormat="1" ht="14.25" x14ac:dyDescent="0.2">
      <c r="N62" s="72"/>
      <c r="O62" s="72"/>
      <c r="P62" s="72"/>
      <c r="Q62" s="72"/>
      <c r="R62" s="132"/>
      <c r="S62" s="132"/>
    </row>
    <row r="63" spans="14:19" s="61" customFormat="1" ht="14.25" x14ac:dyDescent="0.2">
      <c r="N63" s="72"/>
      <c r="O63" s="72"/>
      <c r="P63" s="72"/>
      <c r="Q63" s="72"/>
      <c r="R63" s="132"/>
      <c r="S63" s="132"/>
    </row>
    <row r="64" spans="14:19" s="61" customFormat="1" ht="14.25" x14ac:dyDescent="0.2">
      <c r="N64" s="72"/>
      <c r="O64" s="72"/>
      <c r="P64" s="72"/>
      <c r="Q64" s="72"/>
      <c r="R64" s="132"/>
      <c r="S64" s="132"/>
    </row>
    <row r="65" spans="14:19" s="61" customFormat="1" ht="14.25" x14ac:dyDescent="0.2">
      <c r="N65" s="72"/>
      <c r="O65" s="72"/>
      <c r="P65" s="72"/>
      <c r="Q65" s="72"/>
      <c r="R65" s="132"/>
      <c r="S65" s="132"/>
    </row>
    <row r="66" spans="14:19" s="61" customFormat="1" ht="14.25" x14ac:dyDescent="0.2">
      <c r="N66" s="72"/>
      <c r="O66" s="72"/>
      <c r="P66" s="72"/>
      <c r="Q66" s="72"/>
      <c r="R66" s="132"/>
      <c r="S66" s="132"/>
    </row>
    <row r="67" spans="14:19" s="61" customFormat="1" ht="14.25" x14ac:dyDescent="0.2">
      <c r="N67" s="72"/>
      <c r="O67" s="72"/>
      <c r="P67" s="72"/>
      <c r="Q67" s="72"/>
      <c r="R67" s="132"/>
      <c r="S67" s="132"/>
    </row>
    <row r="68" spans="14:19" s="61" customFormat="1" ht="14.25" x14ac:dyDescent="0.2">
      <c r="N68" s="72"/>
      <c r="O68" s="72"/>
      <c r="P68" s="72"/>
      <c r="Q68" s="72"/>
      <c r="R68" s="132"/>
      <c r="S68" s="132"/>
    </row>
    <row r="69" spans="14:19" s="61" customFormat="1" ht="14.25" x14ac:dyDescent="0.2">
      <c r="N69" s="72"/>
      <c r="O69" s="72"/>
      <c r="P69" s="72"/>
      <c r="Q69" s="72"/>
      <c r="R69" s="132"/>
      <c r="S69" s="132"/>
    </row>
    <row r="70" spans="14:19" s="61" customFormat="1" ht="14.25" x14ac:dyDescent="0.2">
      <c r="N70" s="72"/>
      <c r="O70" s="72"/>
      <c r="P70" s="72"/>
      <c r="Q70" s="72"/>
      <c r="R70" s="132"/>
      <c r="S70" s="132"/>
    </row>
    <row r="71" spans="14:19" s="61" customFormat="1" ht="14.25" x14ac:dyDescent="0.2">
      <c r="N71" s="72"/>
      <c r="O71" s="72"/>
      <c r="P71" s="72"/>
      <c r="Q71" s="72"/>
      <c r="R71" s="132"/>
      <c r="S71" s="132"/>
    </row>
    <row r="72" spans="14:19" s="61" customFormat="1" ht="14.25" x14ac:dyDescent="0.2">
      <c r="N72" s="72"/>
      <c r="O72" s="72"/>
      <c r="P72" s="72"/>
      <c r="Q72" s="72"/>
      <c r="R72" s="132"/>
      <c r="S72" s="132"/>
    </row>
    <row r="73" spans="14:19" s="61" customFormat="1" ht="14.25" x14ac:dyDescent="0.2">
      <c r="N73" s="72"/>
      <c r="O73" s="72"/>
      <c r="P73" s="72"/>
      <c r="Q73" s="72"/>
      <c r="R73" s="132"/>
      <c r="S73" s="132"/>
    </row>
    <row r="74" spans="14:19" s="61" customFormat="1" ht="14.25" x14ac:dyDescent="0.2">
      <c r="N74" s="72"/>
      <c r="O74" s="72"/>
      <c r="P74" s="72"/>
      <c r="Q74" s="72"/>
      <c r="R74" s="132"/>
      <c r="S74" s="132"/>
    </row>
    <row r="75" spans="14:19" s="61" customFormat="1" ht="14.25" x14ac:dyDescent="0.2">
      <c r="N75" s="72"/>
      <c r="O75" s="72"/>
      <c r="P75" s="72"/>
      <c r="Q75" s="72"/>
      <c r="R75" s="132"/>
      <c r="S75" s="132"/>
    </row>
    <row r="76" spans="14:19" s="61" customFormat="1" ht="14.25" x14ac:dyDescent="0.2">
      <c r="N76" s="72"/>
      <c r="O76" s="72"/>
      <c r="P76" s="72"/>
      <c r="Q76" s="72"/>
      <c r="R76" s="132"/>
      <c r="S76" s="132"/>
    </row>
    <row r="77" spans="14:19" s="61" customFormat="1" ht="14.25" x14ac:dyDescent="0.2">
      <c r="N77" s="72"/>
      <c r="O77" s="72"/>
      <c r="P77" s="72"/>
      <c r="Q77" s="72"/>
      <c r="R77" s="132"/>
      <c r="S77" s="132"/>
    </row>
    <row r="78" spans="14:19" s="61" customFormat="1" ht="14.25" x14ac:dyDescent="0.2">
      <c r="N78" s="72"/>
      <c r="O78" s="72"/>
      <c r="P78" s="72"/>
      <c r="Q78" s="72"/>
      <c r="R78" s="132"/>
      <c r="S78" s="132"/>
    </row>
    <row r="79" spans="14:19" s="61" customFormat="1" ht="14.25" x14ac:dyDescent="0.2">
      <c r="N79" s="72"/>
      <c r="O79" s="72"/>
      <c r="P79" s="72"/>
      <c r="Q79" s="72"/>
      <c r="R79" s="132"/>
      <c r="S79" s="132"/>
    </row>
    <row r="80" spans="14:19" s="61" customFormat="1" ht="14.25" x14ac:dyDescent="0.2">
      <c r="N80" s="72"/>
      <c r="O80" s="72"/>
      <c r="P80" s="72"/>
      <c r="Q80" s="72"/>
      <c r="R80" s="132"/>
      <c r="S80" s="132"/>
    </row>
    <row r="81" spans="14:19" s="61" customFormat="1" ht="14.25" x14ac:dyDescent="0.2">
      <c r="N81" s="72"/>
      <c r="O81" s="72"/>
      <c r="P81" s="72"/>
      <c r="Q81" s="72"/>
      <c r="R81" s="132"/>
      <c r="S81" s="132"/>
    </row>
    <row r="82" spans="14:19" s="61" customFormat="1" ht="14.25" x14ac:dyDescent="0.2">
      <c r="N82" s="72"/>
      <c r="O82" s="72"/>
      <c r="P82" s="72"/>
      <c r="Q82" s="72"/>
      <c r="R82" s="132"/>
      <c r="S82" s="132"/>
    </row>
    <row r="83" spans="14:19" s="61" customFormat="1" ht="14.25" x14ac:dyDescent="0.2">
      <c r="N83" s="72"/>
      <c r="O83" s="72"/>
      <c r="P83" s="72"/>
      <c r="Q83" s="72"/>
      <c r="R83" s="132"/>
      <c r="S83" s="132"/>
    </row>
    <row r="84" spans="14:19" s="61" customFormat="1" ht="14.25" x14ac:dyDescent="0.2">
      <c r="N84" s="72"/>
      <c r="O84" s="72"/>
      <c r="P84" s="72"/>
      <c r="Q84" s="72"/>
      <c r="R84" s="132"/>
      <c r="S84" s="132"/>
    </row>
    <row r="85" spans="14:19" s="61" customFormat="1" ht="14.25" x14ac:dyDescent="0.2">
      <c r="N85" s="72"/>
      <c r="O85" s="72"/>
      <c r="P85" s="72"/>
      <c r="Q85" s="72"/>
      <c r="R85" s="132"/>
      <c r="S85" s="132"/>
    </row>
    <row r="86" spans="14:19" s="61" customFormat="1" ht="14.25" x14ac:dyDescent="0.2">
      <c r="N86" s="72"/>
      <c r="O86" s="72"/>
      <c r="P86" s="72"/>
      <c r="Q86" s="72"/>
      <c r="R86" s="132"/>
      <c r="S86" s="132"/>
    </row>
    <row r="87" spans="14:19" s="61" customFormat="1" ht="14.25" x14ac:dyDescent="0.2">
      <c r="N87" s="72"/>
      <c r="O87" s="72"/>
      <c r="P87" s="72"/>
      <c r="Q87" s="72"/>
      <c r="R87" s="132"/>
      <c r="S87" s="132"/>
    </row>
    <row r="88" spans="14:19" s="61" customFormat="1" ht="14.25" x14ac:dyDescent="0.2">
      <c r="N88" s="72"/>
      <c r="O88" s="72"/>
      <c r="P88" s="72"/>
      <c r="Q88" s="72"/>
      <c r="R88" s="132"/>
      <c r="S88" s="132"/>
    </row>
    <row r="89" spans="14:19" s="61" customFormat="1" ht="14.25" x14ac:dyDescent="0.2">
      <c r="N89" s="72"/>
      <c r="O89" s="72"/>
      <c r="P89" s="72"/>
      <c r="Q89" s="72"/>
      <c r="R89" s="132"/>
      <c r="S89" s="132"/>
    </row>
    <row r="90" spans="14:19" s="61" customFormat="1" ht="14.25" x14ac:dyDescent="0.2">
      <c r="N90" s="72"/>
      <c r="O90" s="72"/>
      <c r="P90" s="72"/>
      <c r="Q90" s="72"/>
      <c r="R90" s="132"/>
      <c r="S90" s="132"/>
    </row>
    <row r="91" spans="14:19" s="61" customFormat="1" ht="14.25" x14ac:dyDescent="0.2">
      <c r="N91" s="72"/>
      <c r="O91" s="72"/>
      <c r="P91" s="72"/>
      <c r="Q91" s="72"/>
      <c r="R91" s="132"/>
      <c r="S91" s="132"/>
    </row>
    <row r="92" spans="14:19" s="61" customFormat="1" ht="14.25" x14ac:dyDescent="0.2">
      <c r="N92" s="72"/>
      <c r="O92" s="72"/>
      <c r="P92" s="72"/>
      <c r="Q92" s="72"/>
      <c r="R92" s="132"/>
      <c r="S92" s="132"/>
    </row>
    <row r="93" spans="14:19" s="61" customFormat="1" ht="14.25" x14ac:dyDescent="0.2">
      <c r="N93" s="72"/>
      <c r="O93" s="72"/>
      <c r="P93" s="72"/>
      <c r="Q93" s="72"/>
      <c r="R93" s="132"/>
      <c r="S93" s="132"/>
    </row>
    <row r="94" spans="14:19" s="61" customFormat="1" ht="14.25" x14ac:dyDescent="0.2">
      <c r="N94" s="72"/>
      <c r="O94" s="72"/>
      <c r="P94" s="72"/>
      <c r="Q94" s="72"/>
      <c r="R94" s="132"/>
      <c r="S94" s="132"/>
    </row>
    <row r="95" spans="14:19" s="61" customFormat="1" ht="14.25" x14ac:dyDescent="0.2">
      <c r="N95" s="72"/>
      <c r="O95" s="72"/>
      <c r="P95" s="72"/>
      <c r="Q95" s="72"/>
      <c r="R95" s="132"/>
      <c r="S95" s="132"/>
    </row>
    <row r="96" spans="14:19" s="61" customFormat="1" ht="14.25" x14ac:dyDescent="0.2">
      <c r="N96" s="72"/>
      <c r="O96" s="72"/>
      <c r="P96" s="72"/>
      <c r="Q96" s="72"/>
      <c r="R96" s="132"/>
      <c r="S96" s="132"/>
    </row>
    <row r="97" spans="14:19" s="61" customFormat="1" ht="14.25" x14ac:dyDescent="0.2">
      <c r="N97" s="72"/>
      <c r="O97" s="72"/>
      <c r="P97" s="72"/>
      <c r="Q97" s="72"/>
      <c r="R97" s="132"/>
      <c r="S97" s="132"/>
    </row>
    <row r="98" spans="14:19" s="61" customFormat="1" ht="14.25" x14ac:dyDescent="0.2">
      <c r="N98" s="72"/>
      <c r="O98" s="72"/>
      <c r="P98" s="72"/>
      <c r="Q98" s="72"/>
      <c r="R98" s="132"/>
      <c r="S98" s="132"/>
    </row>
    <row r="99" spans="14:19" s="61" customFormat="1" ht="14.25" x14ac:dyDescent="0.2">
      <c r="N99" s="72"/>
      <c r="O99" s="72"/>
      <c r="P99" s="72"/>
      <c r="Q99" s="72"/>
      <c r="R99" s="132"/>
      <c r="S99" s="132"/>
    </row>
    <row r="100" spans="14:19" s="61" customFormat="1" ht="14.25" x14ac:dyDescent="0.2">
      <c r="N100" s="72"/>
      <c r="O100" s="72"/>
      <c r="P100" s="72"/>
      <c r="Q100" s="72"/>
      <c r="R100" s="132"/>
      <c r="S100" s="132"/>
    </row>
    <row r="101" spans="14:19" s="61" customFormat="1" ht="14.25" x14ac:dyDescent="0.2">
      <c r="N101" s="72"/>
      <c r="O101" s="72"/>
      <c r="P101" s="72"/>
      <c r="Q101" s="72"/>
      <c r="R101" s="132"/>
      <c r="S101" s="132"/>
    </row>
    <row r="102" spans="14:19" s="61" customFormat="1" ht="14.25" x14ac:dyDescent="0.2">
      <c r="N102" s="72"/>
      <c r="O102" s="72"/>
      <c r="P102" s="72"/>
      <c r="Q102" s="72"/>
      <c r="R102" s="132"/>
      <c r="S102" s="132"/>
    </row>
    <row r="103" spans="14:19" s="61" customFormat="1" ht="14.25" x14ac:dyDescent="0.2">
      <c r="N103" s="72"/>
      <c r="O103" s="72"/>
      <c r="P103" s="72"/>
      <c r="Q103" s="72"/>
      <c r="R103" s="132"/>
      <c r="S103" s="132"/>
    </row>
    <row r="104" spans="14:19" s="61" customFormat="1" ht="14.25" x14ac:dyDescent="0.2">
      <c r="N104" s="72"/>
      <c r="O104" s="72"/>
      <c r="P104" s="72"/>
      <c r="Q104" s="72"/>
      <c r="R104" s="132"/>
      <c r="S104" s="132"/>
    </row>
    <row r="105" spans="14:19" s="61" customFormat="1" ht="14.25" x14ac:dyDescent="0.2">
      <c r="N105" s="72"/>
      <c r="O105" s="72"/>
      <c r="P105" s="72"/>
      <c r="Q105" s="72"/>
      <c r="R105" s="132"/>
      <c r="S105" s="132"/>
    </row>
    <row r="106" spans="14:19" s="61" customFormat="1" ht="14.25" x14ac:dyDescent="0.2">
      <c r="N106" s="72"/>
      <c r="O106" s="72"/>
      <c r="P106" s="72"/>
      <c r="Q106" s="72"/>
      <c r="R106" s="132"/>
      <c r="S106" s="132"/>
    </row>
    <row r="107" spans="14:19" s="61" customFormat="1" ht="14.25" x14ac:dyDescent="0.2">
      <c r="N107" s="72"/>
      <c r="O107" s="72"/>
      <c r="P107" s="72"/>
      <c r="Q107" s="72"/>
      <c r="R107" s="132"/>
      <c r="S107" s="132"/>
    </row>
    <row r="108" spans="14:19" s="61" customFormat="1" ht="14.25" x14ac:dyDescent="0.2">
      <c r="N108" s="72"/>
      <c r="O108" s="72"/>
      <c r="P108" s="72"/>
      <c r="Q108" s="72"/>
      <c r="R108" s="132"/>
      <c r="S108" s="132"/>
    </row>
    <row r="109" spans="14:19" s="61" customFormat="1" ht="14.25" x14ac:dyDescent="0.2">
      <c r="N109" s="72"/>
      <c r="O109" s="72"/>
      <c r="P109" s="72"/>
      <c r="Q109" s="72"/>
      <c r="R109" s="132"/>
      <c r="S109" s="132"/>
    </row>
    <row r="110" spans="14:19" s="61" customFormat="1" ht="14.25" x14ac:dyDescent="0.2">
      <c r="N110" s="72"/>
      <c r="O110" s="72"/>
      <c r="P110" s="72"/>
      <c r="Q110" s="72"/>
      <c r="R110" s="132"/>
      <c r="S110" s="132"/>
    </row>
    <row r="111" spans="14:19" s="61" customFormat="1" ht="14.25" x14ac:dyDescent="0.2">
      <c r="N111" s="72"/>
      <c r="O111" s="72"/>
      <c r="P111" s="72"/>
      <c r="Q111" s="72"/>
      <c r="R111" s="132"/>
      <c r="S111" s="132"/>
    </row>
    <row r="112" spans="14:19" s="61" customFormat="1" ht="14.25" x14ac:dyDescent="0.2">
      <c r="N112" s="72"/>
      <c r="O112" s="72"/>
      <c r="P112" s="72"/>
      <c r="Q112" s="72"/>
      <c r="R112" s="132"/>
      <c r="S112" s="132"/>
    </row>
    <row r="113" spans="14:19" s="61" customFormat="1" ht="14.25" x14ac:dyDescent="0.2">
      <c r="N113" s="72"/>
      <c r="O113" s="72"/>
      <c r="P113" s="72"/>
      <c r="Q113" s="72"/>
      <c r="R113" s="132"/>
      <c r="S113" s="132"/>
    </row>
    <row r="114" spans="14:19" s="61" customFormat="1" ht="14.25" x14ac:dyDescent="0.2">
      <c r="N114" s="72"/>
      <c r="O114" s="72"/>
      <c r="P114" s="72"/>
      <c r="Q114" s="72"/>
      <c r="R114" s="132"/>
      <c r="S114" s="132"/>
    </row>
    <row r="115" spans="14:19" s="61" customFormat="1" ht="14.25" x14ac:dyDescent="0.2">
      <c r="N115" s="72"/>
      <c r="O115" s="72"/>
      <c r="P115" s="72"/>
      <c r="Q115" s="72"/>
      <c r="R115" s="132"/>
      <c r="S115" s="132"/>
    </row>
    <row r="116" spans="14:19" s="61" customFormat="1" ht="14.25" x14ac:dyDescent="0.2">
      <c r="N116" s="72"/>
      <c r="O116" s="72"/>
      <c r="P116" s="72"/>
      <c r="Q116" s="72"/>
      <c r="R116" s="132"/>
      <c r="S116" s="132"/>
    </row>
    <row r="117" spans="14:19" s="61" customFormat="1" ht="14.25" x14ac:dyDescent="0.2">
      <c r="N117" s="72"/>
      <c r="O117" s="72"/>
      <c r="P117" s="72"/>
      <c r="Q117" s="72"/>
      <c r="R117" s="132"/>
      <c r="S117" s="132"/>
    </row>
    <row r="118" spans="14:19" s="61" customFormat="1" ht="14.25" x14ac:dyDescent="0.2">
      <c r="N118" s="72"/>
      <c r="O118" s="72"/>
      <c r="P118" s="72"/>
      <c r="Q118" s="72"/>
      <c r="R118" s="132"/>
      <c r="S118" s="132"/>
    </row>
    <row r="119" spans="14:19" s="61" customFormat="1" ht="14.25" x14ac:dyDescent="0.2">
      <c r="N119" s="72"/>
      <c r="O119" s="72"/>
      <c r="P119" s="72"/>
      <c r="Q119" s="72"/>
      <c r="R119" s="132"/>
      <c r="S119" s="132"/>
    </row>
    <row r="120" spans="14:19" s="61" customFormat="1" ht="14.25" x14ac:dyDescent="0.2">
      <c r="N120" s="72"/>
      <c r="O120" s="72"/>
      <c r="P120" s="72"/>
      <c r="Q120" s="72"/>
      <c r="R120" s="132"/>
      <c r="S120" s="132"/>
    </row>
    <row r="121" spans="14:19" s="61" customFormat="1" ht="14.25" x14ac:dyDescent="0.2">
      <c r="N121" s="72"/>
      <c r="O121" s="72"/>
      <c r="P121" s="72"/>
      <c r="Q121" s="72"/>
      <c r="R121" s="132"/>
      <c r="S121" s="132"/>
    </row>
    <row r="122" spans="14:19" s="61" customFormat="1" ht="14.25" x14ac:dyDescent="0.2">
      <c r="N122" s="72"/>
      <c r="O122" s="72"/>
      <c r="P122" s="72"/>
      <c r="Q122" s="72"/>
      <c r="R122" s="132"/>
      <c r="S122" s="132"/>
    </row>
    <row r="123" spans="14:19" s="61" customFormat="1" ht="14.25" x14ac:dyDescent="0.2">
      <c r="N123" s="72"/>
      <c r="O123" s="72"/>
      <c r="P123" s="72"/>
      <c r="Q123" s="72"/>
      <c r="R123" s="132"/>
      <c r="S123" s="132"/>
    </row>
    <row r="124" spans="14:19" s="61" customFormat="1" ht="14.25" x14ac:dyDescent="0.2">
      <c r="N124" s="72"/>
      <c r="O124" s="72"/>
      <c r="P124" s="72"/>
      <c r="Q124" s="72"/>
      <c r="R124" s="132"/>
      <c r="S124" s="132"/>
    </row>
    <row r="125" spans="14:19" s="61" customFormat="1" ht="14.25" x14ac:dyDescent="0.2">
      <c r="N125" s="72"/>
      <c r="O125" s="72"/>
      <c r="P125" s="72"/>
      <c r="Q125" s="72"/>
      <c r="R125" s="132"/>
      <c r="S125" s="132"/>
    </row>
    <row r="126" spans="14:19" s="61" customFormat="1" ht="14.25" x14ac:dyDescent="0.2">
      <c r="N126" s="72"/>
      <c r="O126" s="72"/>
      <c r="P126" s="72"/>
      <c r="Q126" s="72"/>
      <c r="R126" s="132"/>
      <c r="S126" s="132"/>
    </row>
    <row r="127" spans="14:19" s="61" customFormat="1" ht="14.25" x14ac:dyDescent="0.2">
      <c r="N127" s="72"/>
      <c r="O127" s="72"/>
      <c r="P127" s="72"/>
      <c r="Q127" s="72"/>
      <c r="R127" s="132"/>
      <c r="S127" s="132"/>
    </row>
    <row r="128" spans="14:19" s="61" customFormat="1" ht="14.25" x14ac:dyDescent="0.2">
      <c r="N128" s="72"/>
      <c r="O128" s="72"/>
      <c r="P128" s="72"/>
      <c r="Q128" s="72"/>
      <c r="R128" s="132"/>
      <c r="S128" s="132"/>
    </row>
    <row r="129" spans="14:19" s="61" customFormat="1" ht="14.25" x14ac:dyDescent="0.2">
      <c r="N129" s="72"/>
      <c r="O129" s="72"/>
      <c r="P129" s="72"/>
      <c r="Q129" s="72"/>
      <c r="R129" s="132"/>
      <c r="S129" s="132"/>
    </row>
    <row r="130" spans="14:19" s="61" customFormat="1" ht="14.25" x14ac:dyDescent="0.2">
      <c r="N130" s="72"/>
      <c r="O130" s="72"/>
      <c r="P130" s="72"/>
      <c r="Q130" s="72"/>
      <c r="R130" s="132"/>
      <c r="S130" s="132"/>
    </row>
    <row r="131" spans="14:19" s="61" customFormat="1" ht="14.25" x14ac:dyDescent="0.2">
      <c r="N131" s="72"/>
      <c r="O131" s="72"/>
      <c r="P131" s="72"/>
      <c r="Q131" s="72"/>
      <c r="R131" s="132"/>
      <c r="S131" s="132"/>
    </row>
    <row r="132" spans="14:19" s="61" customFormat="1" ht="14.25" x14ac:dyDescent="0.2">
      <c r="N132" s="72"/>
      <c r="O132" s="72"/>
      <c r="P132" s="72"/>
      <c r="Q132" s="72"/>
      <c r="R132" s="132"/>
      <c r="S132" s="132"/>
    </row>
    <row r="133" spans="14:19" s="61" customFormat="1" ht="14.25" x14ac:dyDescent="0.2">
      <c r="N133" s="72"/>
      <c r="O133" s="72"/>
      <c r="P133" s="72"/>
      <c r="Q133" s="72"/>
      <c r="R133" s="132"/>
      <c r="S133" s="132"/>
    </row>
    <row r="134" spans="14:19" s="61" customFormat="1" ht="14.25" x14ac:dyDescent="0.2">
      <c r="N134" s="72"/>
      <c r="O134" s="72"/>
      <c r="P134" s="72"/>
      <c r="Q134" s="72"/>
      <c r="R134" s="132"/>
      <c r="S134" s="132"/>
    </row>
    <row r="135" spans="14:19" s="61" customFormat="1" ht="14.25" x14ac:dyDescent="0.2">
      <c r="N135" s="72"/>
      <c r="O135" s="72"/>
      <c r="P135" s="72"/>
      <c r="Q135" s="72"/>
      <c r="R135" s="132"/>
      <c r="S135" s="132"/>
    </row>
    <row r="136" spans="14:19" s="61" customFormat="1" ht="14.25" x14ac:dyDescent="0.2">
      <c r="N136" s="72"/>
      <c r="O136" s="72"/>
      <c r="P136" s="72"/>
      <c r="Q136" s="72"/>
      <c r="R136" s="132"/>
      <c r="S136" s="132"/>
    </row>
    <row r="137" spans="14:19" s="61" customFormat="1" ht="14.25" x14ac:dyDescent="0.2">
      <c r="N137" s="72"/>
      <c r="O137" s="72"/>
      <c r="P137" s="72"/>
      <c r="Q137" s="72"/>
      <c r="R137" s="132"/>
      <c r="S137" s="132"/>
    </row>
    <row r="138" spans="14:19" s="61" customFormat="1" ht="14.25" x14ac:dyDescent="0.2">
      <c r="N138" s="72"/>
      <c r="O138" s="72"/>
      <c r="P138" s="72"/>
      <c r="Q138" s="72"/>
      <c r="R138" s="132"/>
      <c r="S138" s="132"/>
    </row>
    <row r="139" spans="14:19" s="61" customFormat="1" ht="14.25" x14ac:dyDescent="0.2">
      <c r="N139" s="72"/>
      <c r="O139" s="72"/>
      <c r="P139" s="72"/>
      <c r="Q139" s="72"/>
      <c r="R139" s="132"/>
      <c r="S139" s="132"/>
    </row>
    <row r="140" spans="14:19" s="61" customFormat="1" ht="14.25" x14ac:dyDescent="0.2">
      <c r="N140" s="72"/>
      <c r="O140" s="72"/>
      <c r="P140" s="72"/>
      <c r="Q140" s="72"/>
      <c r="R140" s="132"/>
      <c r="S140" s="132"/>
    </row>
    <row r="141" spans="14:19" s="61" customFormat="1" ht="14.25" x14ac:dyDescent="0.2">
      <c r="N141" s="72"/>
      <c r="O141" s="72"/>
      <c r="P141" s="72"/>
      <c r="Q141" s="72"/>
      <c r="R141" s="132"/>
      <c r="S141" s="132"/>
    </row>
    <row r="142" spans="14:19" s="61" customFormat="1" ht="14.25" x14ac:dyDescent="0.2">
      <c r="N142" s="72"/>
      <c r="O142" s="72"/>
      <c r="P142" s="72"/>
      <c r="Q142" s="72"/>
      <c r="R142" s="132"/>
      <c r="S142" s="132"/>
    </row>
    <row r="143" spans="14:19" s="61" customFormat="1" ht="14.25" x14ac:dyDescent="0.2">
      <c r="N143" s="72"/>
      <c r="O143" s="72"/>
      <c r="P143" s="72"/>
      <c r="Q143" s="72"/>
      <c r="R143" s="132"/>
      <c r="S143" s="132"/>
    </row>
    <row r="144" spans="14:19" s="61" customFormat="1" ht="14.25" x14ac:dyDescent="0.2">
      <c r="N144" s="72"/>
      <c r="O144" s="72"/>
      <c r="P144" s="72"/>
      <c r="Q144" s="72"/>
      <c r="R144" s="132"/>
      <c r="S144" s="132"/>
    </row>
    <row r="145" spans="14:19" s="61" customFormat="1" ht="14.25" x14ac:dyDescent="0.2">
      <c r="N145" s="72"/>
      <c r="O145" s="72"/>
      <c r="P145" s="72"/>
      <c r="Q145" s="72"/>
      <c r="R145" s="132"/>
      <c r="S145" s="132"/>
    </row>
    <row r="146" spans="14:19" s="61" customFormat="1" ht="14.25" x14ac:dyDescent="0.2">
      <c r="N146" s="72"/>
      <c r="O146" s="72"/>
      <c r="P146" s="72"/>
      <c r="Q146" s="72"/>
      <c r="R146" s="132"/>
      <c r="S146" s="132"/>
    </row>
    <row r="147" spans="14:19" s="61" customFormat="1" ht="14.25" x14ac:dyDescent="0.2">
      <c r="N147" s="72"/>
      <c r="O147" s="72"/>
      <c r="P147" s="72"/>
      <c r="Q147" s="72"/>
      <c r="R147" s="132"/>
      <c r="S147" s="132"/>
    </row>
    <row r="148" spans="14:19" s="61" customFormat="1" ht="14.25" x14ac:dyDescent="0.2">
      <c r="N148" s="72"/>
      <c r="O148" s="72"/>
      <c r="P148" s="72"/>
      <c r="Q148" s="72"/>
      <c r="R148" s="132"/>
      <c r="S148" s="132"/>
    </row>
    <row r="149" spans="14:19" s="61" customFormat="1" ht="14.25" x14ac:dyDescent="0.2">
      <c r="N149" s="72"/>
      <c r="O149" s="72"/>
      <c r="P149" s="72"/>
      <c r="Q149" s="72"/>
      <c r="R149" s="132"/>
      <c r="S149" s="132"/>
    </row>
    <row r="150" spans="14:19" s="61" customFormat="1" ht="14.25" x14ac:dyDescent="0.2">
      <c r="N150" s="72"/>
      <c r="O150" s="72"/>
      <c r="P150" s="72"/>
      <c r="Q150" s="72"/>
      <c r="R150" s="132"/>
      <c r="S150" s="132"/>
    </row>
    <row r="151" spans="14:19" s="61" customFormat="1" ht="14.25" x14ac:dyDescent="0.2">
      <c r="N151" s="72"/>
      <c r="O151" s="72"/>
      <c r="P151" s="72"/>
      <c r="Q151" s="72"/>
      <c r="R151" s="132"/>
      <c r="S151" s="132"/>
    </row>
    <row r="152" spans="14:19" s="61" customFormat="1" ht="14.25" x14ac:dyDescent="0.2">
      <c r="N152" s="72"/>
      <c r="O152" s="72"/>
      <c r="P152" s="72"/>
      <c r="Q152" s="72"/>
      <c r="R152" s="132"/>
      <c r="S152" s="132"/>
    </row>
    <row r="153" spans="14:19" s="61" customFormat="1" ht="14.25" x14ac:dyDescent="0.2">
      <c r="N153" s="72"/>
      <c r="O153" s="72"/>
      <c r="P153" s="72"/>
      <c r="Q153" s="72"/>
      <c r="R153" s="132"/>
      <c r="S153" s="132"/>
    </row>
    <row r="154" spans="14:19" s="61" customFormat="1" ht="14.25" x14ac:dyDescent="0.2">
      <c r="N154" s="72"/>
      <c r="O154" s="72"/>
      <c r="P154" s="72"/>
      <c r="Q154" s="72"/>
      <c r="R154" s="132"/>
      <c r="S154" s="132"/>
    </row>
    <row r="155" spans="14:19" s="61" customFormat="1" ht="14.25" x14ac:dyDescent="0.2">
      <c r="N155" s="72"/>
      <c r="O155" s="72"/>
      <c r="P155" s="72"/>
      <c r="Q155" s="72"/>
      <c r="R155" s="132"/>
      <c r="S155" s="132"/>
    </row>
    <row r="156" spans="14:19" s="61" customFormat="1" ht="14.25" x14ac:dyDescent="0.2">
      <c r="N156" s="72"/>
      <c r="O156" s="72"/>
      <c r="P156" s="72"/>
      <c r="Q156" s="72"/>
      <c r="R156" s="132"/>
      <c r="S156" s="132"/>
    </row>
    <row r="157" spans="14:19" s="61" customFormat="1" ht="14.25" x14ac:dyDescent="0.2">
      <c r="N157" s="72"/>
      <c r="O157" s="72"/>
      <c r="P157" s="72"/>
      <c r="Q157" s="72"/>
      <c r="R157" s="132"/>
      <c r="S157" s="132"/>
    </row>
    <row r="158" spans="14:19" s="61" customFormat="1" ht="14.25" x14ac:dyDescent="0.2">
      <c r="N158" s="72"/>
      <c r="O158" s="72"/>
      <c r="P158" s="72"/>
      <c r="Q158" s="72"/>
      <c r="R158" s="132"/>
      <c r="S158" s="132"/>
    </row>
    <row r="159" spans="14:19" s="61" customFormat="1" ht="14.25" x14ac:dyDescent="0.2">
      <c r="N159" s="72"/>
      <c r="O159" s="72"/>
      <c r="P159" s="72"/>
      <c r="Q159" s="72"/>
      <c r="R159" s="132"/>
      <c r="S159" s="132"/>
    </row>
    <row r="160" spans="14:19" s="61" customFormat="1" ht="14.25" x14ac:dyDescent="0.2">
      <c r="N160" s="72"/>
      <c r="O160" s="72"/>
      <c r="P160" s="72"/>
      <c r="Q160" s="72"/>
      <c r="R160" s="132"/>
      <c r="S160" s="132"/>
    </row>
    <row r="161" spans="14:19" s="61" customFormat="1" ht="14.25" x14ac:dyDescent="0.2">
      <c r="N161" s="72"/>
      <c r="O161" s="72"/>
      <c r="P161" s="72"/>
      <c r="Q161" s="72"/>
      <c r="R161" s="132"/>
      <c r="S161" s="132"/>
    </row>
    <row r="162" spans="14:19" s="61" customFormat="1" ht="14.25" x14ac:dyDescent="0.2">
      <c r="N162" s="72"/>
      <c r="O162" s="72"/>
      <c r="P162" s="72"/>
      <c r="Q162" s="72"/>
      <c r="R162" s="132"/>
      <c r="S162" s="132"/>
    </row>
    <row r="163" spans="14:19" s="61" customFormat="1" ht="14.25" x14ac:dyDescent="0.2">
      <c r="N163" s="72"/>
      <c r="O163" s="72"/>
      <c r="P163" s="72"/>
      <c r="Q163" s="72"/>
      <c r="R163" s="132"/>
      <c r="S163" s="132"/>
    </row>
    <row r="164" spans="14:19" s="61" customFormat="1" ht="14.25" x14ac:dyDescent="0.2">
      <c r="N164" s="72"/>
      <c r="O164" s="72"/>
      <c r="P164" s="72"/>
      <c r="Q164" s="72"/>
      <c r="R164" s="132"/>
      <c r="S164" s="132"/>
    </row>
    <row r="165" spans="14:19" s="61" customFormat="1" ht="14.25" x14ac:dyDescent="0.2">
      <c r="N165" s="72"/>
      <c r="O165" s="72"/>
      <c r="P165" s="72"/>
      <c r="Q165" s="72"/>
      <c r="R165" s="132"/>
      <c r="S165" s="132"/>
    </row>
    <row r="166" spans="14:19" s="61" customFormat="1" ht="14.25" x14ac:dyDescent="0.2">
      <c r="N166" s="72"/>
      <c r="O166" s="72"/>
      <c r="P166" s="72"/>
      <c r="Q166" s="72"/>
      <c r="R166" s="132"/>
      <c r="S166" s="132"/>
    </row>
    <row r="167" spans="14:19" s="61" customFormat="1" ht="14.25" x14ac:dyDescent="0.2">
      <c r="N167" s="72"/>
      <c r="O167" s="72"/>
      <c r="P167" s="72"/>
      <c r="Q167" s="72"/>
      <c r="R167" s="132"/>
      <c r="S167" s="132"/>
    </row>
    <row r="168" spans="14:19" s="61" customFormat="1" ht="14.25" x14ac:dyDescent="0.2">
      <c r="N168" s="72"/>
      <c r="O168" s="72"/>
      <c r="P168" s="72"/>
      <c r="Q168" s="72"/>
      <c r="R168" s="132"/>
      <c r="S168" s="132"/>
    </row>
    <row r="169" spans="14:19" s="61" customFormat="1" ht="14.25" x14ac:dyDescent="0.2">
      <c r="N169" s="72"/>
      <c r="O169" s="72"/>
      <c r="P169" s="72"/>
      <c r="Q169" s="72"/>
      <c r="R169" s="132"/>
      <c r="S169" s="132"/>
    </row>
    <row r="170" spans="14:19" s="61" customFormat="1" ht="14.25" x14ac:dyDescent="0.2">
      <c r="N170" s="72"/>
      <c r="O170" s="72"/>
      <c r="P170" s="72"/>
      <c r="Q170" s="72"/>
      <c r="R170" s="132"/>
      <c r="S170" s="132"/>
    </row>
    <row r="171" spans="14:19" s="61" customFormat="1" ht="14.25" x14ac:dyDescent="0.2">
      <c r="N171" s="72"/>
      <c r="O171" s="72"/>
      <c r="P171" s="72"/>
      <c r="Q171" s="72"/>
      <c r="R171" s="132"/>
      <c r="S171" s="132"/>
    </row>
    <row r="172" spans="14:19" s="61" customFormat="1" ht="14.25" x14ac:dyDescent="0.2">
      <c r="N172" s="72"/>
      <c r="O172" s="72"/>
      <c r="P172" s="72"/>
      <c r="Q172" s="72"/>
      <c r="R172" s="132"/>
      <c r="S172" s="132"/>
    </row>
    <row r="173" spans="14:19" s="61" customFormat="1" ht="14.25" x14ac:dyDescent="0.2">
      <c r="N173" s="72"/>
      <c r="O173" s="72"/>
      <c r="P173" s="72"/>
      <c r="Q173" s="72"/>
      <c r="R173" s="132"/>
      <c r="S173" s="132"/>
    </row>
    <row r="174" spans="14:19" s="61" customFormat="1" ht="14.25" x14ac:dyDescent="0.2">
      <c r="N174" s="72"/>
      <c r="O174" s="72"/>
      <c r="P174" s="72"/>
      <c r="Q174" s="72"/>
      <c r="R174" s="132"/>
      <c r="S174" s="132"/>
    </row>
    <row r="175" spans="14:19" s="61" customFormat="1" ht="14.25" x14ac:dyDescent="0.2">
      <c r="N175" s="72"/>
      <c r="O175" s="72"/>
      <c r="P175" s="72"/>
      <c r="Q175" s="72"/>
      <c r="R175" s="132"/>
      <c r="S175" s="132"/>
    </row>
    <row r="176" spans="14:19" s="61" customFormat="1" ht="14.25" x14ac:dyDescent="0.2">
      <c r="N176" s="72"/>
      <c r="O176" s="72"/>
      <c r="P176" s="72"/>
      <c r="Q176" s="72"/>
      <c r="R176" s="132"/>
      <c r="S176" s="132"/>
    </row>
  </sheetData>
  <mergeCells count="11">
    <mergeCell ref="A24:K24"/>
    <mergeCell ref="P11:Q11"/>
    <mergeCell ref="N11:O11"/>
    <mergeCell ref="C7:K7"/>
    <mergeCell ref="C8:K8"/>
    <mergeCell ref="C10:D10"/>
    <mergeCell ref="E10:E11"/>
    <mergeCell ref="F10:F11"/>
    <mergeCell ref="H10:I10"/>
    <mergeCell ref="J10:J11"/>
    <mergeCell ref="K10:K11"/>
  </mergeCells>
  <printOptions horizontalCentered="1" verticalCentered="1"/>
  <pageMargins left="0.82677165354330717" right="0" top="0.47244094488188981" bottom="0.59055118110236227" header="0.31496062992125984" footer="0.31496062992125984"/>
  <pageSetup scale="71" fitToWidth="0" fitToHeight="0" orientation="portrait" r:id="rId1"/>
  <headerFooter alignWithMargins="0">
    <oddFooter>&amp;C&amp;"-,Negrita"&amp;12&amp;K004559Página 14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AE145"/>
  <sheetViews>
    <sheetView showGridLines="0" zoomScaleNormal="100" zoomScaleSheetLayoutView="100" workbookViewId="0">
      <selection activeCell="L12" sqref="L12"/>
    </sheetView>
  </sheetViews>
  <sheetFormatPr baseColWidth="10" defaultColWidth="10.85546875" defaultRowHeight="15" x14ac:dyDescent="0.2"/>
  <cols>
    <col min="1" max="1" width="1.85546875" style="6" customWidth="1"/>
    <col min="2" max="2" width="33.42578125" style="6" customWidth="1"/>
    <col min="3" max="4" width="14" style="6" customWidth="1"/>
    <col min="5" max="5" width="8.42578125" style="6" customWidth="1"/>
    <col min="6" max="6" width="11.28515625" style="6" customWidth="1"/>
    <col min="7" max="7" width="11.5703125" style="6" customWidth="1"/>
    <col min="8" max="8" width="15.5703125" style="6" customWidth="1"/>
    <col min="9" max="9" width="8.42578125" style="6" customWidth="1"/>
    <col min="10" max="10" width="11.28515625" style="6" customWidth="1"/>
    <col min="11" max="11" width="1.85546875" style="6" customWidth="1"/>
    <col min="12" max="12" width="14.42578125" style="132" bestFit="1" customWidth="1"/>
    <col min="13" max="14" width="12.42578125" style="72" customWidth="1"/>
    <col min="15" max="16" width="10.85546875" style="72"/>
    <col min="17" max="20" width="10.85546875" style="132"/>
    <col min="21" max="31" width="10.85546875" style="61"/>
    <col min="32" max="16384" width="10.85546875" style="6"/>
  </cols>
  <sheetData>
    <row r="1" spans="1:20" ht="15.75" x14ac:dyDescent="0.25">
      <c r="A1" s="3"/>
      <c r="B1" s="4"/>
      <c r="C1" s="4"/>
      <c r="D1" s="4"/>
      <c r="E1" s="4"/>
      <c r="F1" s="4"/>
      <c r="G1" s="4"/>
      <c r="H1" s="4"/>
      <c r="I1" s="4"/>
      <c r="J1" s="4"/>
      <c r="K1" s="227"/>
      <c r="L1" s="135"/>
      <c r="M1" s="123"/>
      <c r="N1" s="123"/>
    </row>
    <row r="2" spans="1:20" ht="15.75" x14ac:dyDescent="0.25">
      <c r="A2" s="7"/>
      <c r="B2" s="218"/>
      <c r="C2" s="218"/>
      <c r="D2" s="218"/>
      <c r="E2" s="218"/>
      <c r="F2" s="218"/>
      <c r="G2" s="218"/>
      <c r="H2" s="218"/>
      <c r="I2" s="218"/>
      <c r="J2" s="218"/>
      <c r="K2" s="228"/>
      <c r="L2" s="213" t="e">
        <v>#NAME?</v>
      </c>
      <c r="M2" s="123"/>
      <c r="N2" s="123"/>
    </row>
    <row r="3" spans="1:20" ht="15.75" x14ac:dyDescent="0.25">
      <c r="A3" s="7"/>
      <c r="B3" s="218"/>
      <c r="C3" s="218"/>
      <c r="D3" s="218"/>
      <c r="E3" s="218"/>
      <c r="F3" s="218"/>
      <c r="G3" s="218"/>
      <c r="H3" s="218"/>
      <c r="I3" s="218"/>
      <c r="J3" s="218"/>
      <c r="K3" s="228"/>
      <c r="L3" s="135"/>
      <c r="M3" s="123"/>
      <c r="N3" s="123"/>
    </row>
    <row r="4" spans="1:20" ht="15.75" x14ac:dyDescent="0.25">
      <c r="A4" s="7"/>
      <c r="B4" s="218"/>
      <c r="C4" s="218"/>
      <c r="D4" s="218"/>
      <c r="E4" s="218"/>
      <c r="F4" s="218"/>
      <c r="G4" s="218"/>
      <c r="H4" s="218"/>
      <c r="I4" s="218"/>
      <c r="J4" s="218"/>
      <c r="K4" s="228"/>
      <c r="L4" s="148"/>
      <c r="M4" s="143"/>
      <c r="N4" s="143"/>
      <c r="O4" s="130"/>
      <c r="P4" s="130"/>
      <c r="Q4" s="130"/>
      <c r="R4" s="130"/>
      <c r="S4" s="130"/>
    </row>
    <row r="5" spans="1:20" ht="15.75" x14ac:dyDescent="0.25">
      <c r="A5" s="7"/>
      <c r="B5" s="218"/>
      <c r="C5" s="218"/>
      <c r="D5" s="218"/>
      <c r="E5" s="218"/>
      <c r="F5" s="218"/>
      <c r="G5" s="218"/>
      <c r="H5" s="218"/>
      <c r="I5" s="218"/>
      <c r="J5" s="218"/>
      <c r="K5" s="228"/>
      <c r="L5" s="148"/>
      <c r="M5" s="143"/>
      <c r="N5" s="143"/>
      <c r="O5" s="130"/>
      <c r="P5" s="130"/>
      <c r="Q5" s="130"/>
      <c r="R5" s="130"/>
      <c r="S5" s="130"/>
    </row>
    <row r="6" spans="1:20" ht="15.75" x14ac:dyDescent="0.25">
      <c r="A6" s="7"/>
      <c r="B6" s="218"/>
      <c r="C6" s="218"/>
      <c r="D6" s="218"/>
      <c r="E6" s="218"/>
      <c r="F6" s="218"/>
      <c r="G6" s="218"/>
      <c r="H6" s="218"/>
      <c r="I6" s="218"/>
      <c r="J6" s="218"/>
      <c r="K6" s="229"/>
      <c r="L6" s="130"/>
      <c r="M6" s="130"/>
      <c r="N6" s="130"/>
      <c r="O6" s="130"/>
      <c r="P6" s="130"/>
      <c r="Q6" s="130"/>
      <c r="R6" s="130"/>
      <c r="S6" s="130"/>
    </row>
    <row r="7" spans="1:20" ht="15.75" x14ac:dyDescent="0.25">
      <c r="A7" s="7"/>
      <c r="B7" s="11"/>
      <c r="C7" s="358" t="s">
        <v>23</v>
      </c>
      <c r="D7" s="358"/>
      <c r="E7" s="358"/>
      <c r="F7" s="358"/>
      <c r="G7" s="358"/>
      <c r="H7" s="358"/>
      <c r="I7" s="358"/>
      <c r="J7" s="358"/>
      <c r="K7" s="229"/>
      <c r="L7" s="130"/>
      <c r="M7" s="130"/>
      <c r="N7" s="130"/>
      <c r="O7" s="130"/>
      <c r="P7" s="130"/>
      <c r="Q7" s="130"/>
      <c r="R7" s="130"/>
      <c r="S7" s="130"/>
    </row>
    <row r="8" spans="1:20" ht="15.75" x14ac:dyDescent="0.25">
      <c r="A8" s="7"/>
      <c r="B8" s="11"/>
      <c r="C8" s="358" t="s">
        <v>240</v>
      </c>
      <c r="D8" s="358"/>
      <c r="E8" s="358"/>
      <c r="F8" s="358"/>
      <c r="G8" s="358"/>
      <c r="H8" s="358"/>
      <c r="I8" s="358"/>
      <c r="J8" s="358"/>
      <c r="K8" s="242"/>
      <c r="L8" s="130"/>
      <c r="M8" s="130"/>
      <c r="N8" s="130"/>
      <c r="O8" s="130"/>
      <c r="P8" s="130"/>
      <c r="Q8" s="130"/>
      <c r="R8" s="130"/>
      <c r="S8" s="130"/>
    </row>
    <row r="9" spans="1:20" ht="15.75" x14ac:dyDescent="0.25">
      <c r="A9" s="7"/>
      <c r="B9" s="218"/>
      <c r="C9" s="214"/>
      <c r="D9" s="214"/>
      <c r="E9" s="214"/>
      <c r="F9" s="214"/>
      <c r="G9" s="218"/>
      <c r="H9" s="218"/>
      <c r="I9" s="218"/>
      <c r="J9" s="218"/>
      <c r="K9" s="229"/>
      <c r="L9" s="130"/>
      <c r="M9" s="130"/>
      <c r="N9" s="130"/>
      <c r="O9" s="130"/>
      <c r="P9" s="130"/>
      <c r="Q9" s="130"/>
      <c r="R9" s="130"/>
      <c r="S9" s="130"/>
    </row>
    <row r="10" spans="1:20" s="61" customFormat="1" ht="15.75" customHeight="1" x14ac:dyDescent="0.25">
      <c r="A10" s="58"/>
      <c r="B10" s="70"/>
      <c r="C10" s="361" t="s">
        <v>325</v>
      </c>
      <c r="D10" s="361"/>
      <c r="E10" s="362" t="s">
        <v>289</v>
      </c>
      <c r="F10" s="363"/>
      <c r="G10" s="361" t="s">
        <v>326</v>
      </c>
      <c r="H10" s="361"/>
      <c r="I10" s="362" t="s">
        <v>289</v>
      </c>
      <c r="J10" s="363"/>
      <c r="K10" s="243"/>
      <c r="L10" s="130"/>
      <c r="M10" s="72"/>
      <c r="N10" s="72"/>
      <c r="O10" s="72"/>
      <c r="P10" s="72"/>
      <c r="Q10" s="72"/>
      <c r="R10" s="130"/>
      <c r="S10" s="130"/>
      <c r="T10" s="132"/>
    </row>
    <row r="11" spans="1:20" s="61" customFormat="1" x14ac:dyDescent="0.25">
      <c r="A11" s="58"/>
      <c r="B11" s="70"/>
      <c r="C11" s="217">
        <v>2019</v>
      </c>
      <c r="D11" s="217">
        <v>2020</v>
      </c>
      <c r="E11" s="216" t="s">
        <v>19</v>
      </c>
      <c r="F11" s="63" t="s">
        <v>20</v>
      </c>
      <c r="G11" s="217">
        <v>2019</v>
      </c>
      <c r="H11" s="217">
        <v>2020</v>
      </c>
      <c r="I11" s="216" t="s">
        <v>19</v>
      </c>
      <c r="J11" s="63" t="s">
        <v>20</v>
      </c>
      <c r="K11" s="243"/>
      <c r="L11" s="130"/>
      <c r="M11" s="72"/>
      <c r="N11" s="120"/>
      <c r="O11" s="72"/>
      <c r="P11" s="72"/>
      <c r="Q11" s="72"/>
      <c r="R11" s="130"/>
      <c r="S11" s="130"/>
      <c r="T11" s="132"/>
    </row>
    <row r="12" spans="1:20" s="61" customFormat="1" ht="12" customHeight="1" x14ac:dyDescent="0.2">
      <c r="A12" s="58"/>
      <c r="B12" s="70"/>
      <c r="C12" s="70"/>
      <c r="D12" s="70"/>
      <c r="E12" s="70"/>
      <c r="F12" s="70"/>
      <c r="G12" s="70"/>
      <c r="H12" s="70"/>
      <c r="I12" s="70"/>
      <c r="J12" s="216"/>
      <c r="K12" s="243"/>
      <c r="L12" s="130"/>
      <c r="M12" s="372" t="s">
        <v>325</v>
      </c>
      <c r="N12" s="372"/>
      <c r="O12" s="372" t="s">
        <v>326</v>
      </c>
      <c r="P12" s="372"/>
      <c r="Q12" s="72"/>
      <c r="R12" s="130"/>
      <c r="S12" s="130"/>
      <c r="T12" s="132"/>
    </row>
    <row r="13" spans="1:20" s="61" customFormat="1" x14ac:dyDescent="0.25">
      <c r="A13" s="58"/>
      <c r="B13" s="80" t="s">
        <v>46</v>
      </c>
      <c r="C13" s="70"/>
      <c r="D13" s="70"/>
      <c r="E13" s="70"/>
      <c r="F13" s="70"/>
      <c r="G13" s="70"/>
      <c r="H13" s="70"/>
      <c r="I13" s="70"/>
      <c r="J13" s="70"/>
      <c r="K13" s="243"/>
      <c r="L13" s="130"/>
      <c r="M13" s="72">
        <v>2019</v>
      </c>
      <c r="N13" s="72">
        <v>2020</v>
      </c>
      <c r="O13" s="72">
        <v>2019</v>
      </c>
      <c r="P13" s="72">
        <v>2020</v>
      </c>
      <c r="Q13" s="72"/>
      <c r="R13" s="130"/>
      <c r="S13" s="130"/>
      <c r="T13" s="132"/>
    </row>
    <row r="14" spans="1:20" s="61" customFormat="1" ht="14.25" x14ac:dyDescent="0.2">
      <c r="A14" s="58"/>
      <c r="B14" s="59" t="s">
        <v>1</v>
      </c>
      <c r="C14" s="236">
        <v>2090.4629627143067</v>
      </c>
      <c r="D14" s="288">
        <v>2082.5918313222369</v>
      </c>
      <c r="E14" s="235">
        <v>-0.37652575206832406</v>
      </c>
      <c r="F14" s="238">
        <v>-7.8711313920698558</v>
      </c>
      <c r="G14" s="237">
        <v>2132.2376925843901</v>
      </c>
      <c r="H14" s="288">
        <v>2118.1412278340949</v>
      </c>
      <c r="I14" s="235">
        <v>-0.66111131978018323</v>
      </c>
      <c r="J14" s="236">
        <v>-14.096464750295127</v>
      </c>
      <c r="K14" s="243"/>
      <c r="L14" s="130"/>
      <c r="M14" s="73">
        <v>2090462.9627143063</v>
      </c>
      <c r="N14" s="73">
        <v>2079305.2988961849</v>
      </c>
      <c r="O14" s="73">
        <v>2132237.6925843935</v>
      </c>
      <c r="P14" s="73">
        <v>2118141.2278340948</v>
      </c>
      <c r="Q14" s="72"/>
      <c r="R14" s="130"/>
      <c r="S14" s="130"/>
      <c r="T14" s="132"/>
    </row>
    <row r="15" spans="1:20" s="61" customFormat="1" ht="14.25" x14ac:dyDescent="0.2">
      <c r="A15" s="58"/>
      <c r="B15" s="59" t="s">
        <v>2</v>
      </c>
      <c r="C15" s="236">
        <v>2090.4629627143067</v>
      </c>
      <c r="D15" s="288">
        <v>2082.5918313222369</v>
      </c>
      <c r="E15" s="235">
        <v>-0.37652575206832406</v>
      </c>
      <c r="F15" s="238">
        <v>-7.8711313920698558</v>
      </c>
      <c r="G15" s="237">
        <v>2132.2376925843901</v>
      </c>
      <c r="H15" s="288">
        <v>2118.1412278340949</v>
      </c>
      <c r="I15" s="235">
        <v>-0.66111131978018323</v>
      </c>
      <c r="J15" s="236">
        <v>-14.096464750295127</v>
      </c>
      <c r="K15" s="243"/>
      <c r="L15" s="130"/>
      <c r="M15" s="73">
        <v>2090462.9627143063</v>
      </c>
      <c r="N15" s="73">
        <v>2079305.2988961849</v>
      </c>
      <c r="O15" s="73">
        <v>2132237.6925843935</v>
      </c>
      <c r="P15" s="73">
        <v>2118141.2278340948</v>
      </c>
      <c r="Q15" s="72"/>
      <c r="R15" s="130"/>
      <c r="S15" s="130"/>
      <c r="T15" s="132"/>
    </row>
    <row r="16" spans="1:20" s="61" customFormat="1" ht="14.25" x14ac:dyDescent="0.2">
      <c r="A16" s="58"/>
      <c r="B16" s="59" t="s">
        <v>3</v>
      </c>
      <c r="C16" s="236">
        <v>1329.792726434742</v>
      </c>
      <c r="D16" s="288">
        <v>1239.6713410780899</v>
      </c>
      <c r="E16" s="235">
        <v>-6.7771001875061572</v>
      </c>
      <c r="F16" s="238">
        <v>-90.121385356652127</v>
      </c>
      <c r="G16" s="237">
        <v>1357.2463254932859</v>
      </c>
      <c r="H16" s="288">
        <v>1349.7932032528036</v>
      </c>
      <c r="I16" s="235">
        <v>-0.54913556224022164</v>
      </c>
      <c r="J16" s="236">
        <v>-7.4531222404823438</v>
      </c>
      <c r="K16" s="243"/>
      <c r="L16" s="130"/>
      <c r="M16" s="73">
        <v>1329792.7264347412</v>
      </c>
      <c r="N16" s="73">
        <v>1237446.4304423484</v>
      </c>
      <c r="O16" s="73">
        <v>1357246.3254932857</v>
      </c>
      <c r="P16" s="73">
        <v>1349793.2032528061</v>
      </c>
      <c r="Q16" s="72"/>
      <c r="R16" s="130"/>
      <c r="S16" s="130"/>
      <c r="T16" s="132"/>
    </row>
    <row r="17" spans="1:20" s="61" customFormat="1" ht="14.25" x14ac:dyDescent="0.2">
      <c r="A17" s="58"/>
      <c r="B17" s="59" t="s">
        <v>4</v>
      </c>
      <c r="C17" s="236">
        <v>1081.7303699132749</v>
      </c>
      <c r="D17" s="288">
        <v>898.56157258642475</v>
      </c>
      <c r="E17" s="235">
        <v>-16.932943959180445</v>
      </c>
      <c r="F17" s="238">
        <v>-183.16879732685015</v>
      </c>
      <c r="G17" s="292">
        <v>1135.8549571174303</v>
      </c>
      <c r="H17" s="288">
        <v>998.25193351258474</v>
      </c>
      <c r="I17" s="235">
        <v>-12.11448897965407</v>
      </c>
      <c r="J17" s="236">
        <v>-137.60302360484559</v>
      </c>
      <c r="K17" s="243"/>
      <c r="L17" s="130"/>
      <c r="M17" s="73">
        <v>1081730.3699132784</v>
      </c>
      <c r="N17" s="73">
        <v>897092.1598542534</v>
      </c>
      <c r="O17" s="73">
        <v>1135854.9571174311</v>
      </c>
      <c r="P17" s="73">
        <v>998251.93351258349</v>
      </c>
      <c r="Q17" s="72"/>
      <c r="R17" s="130"/>
      <c r="S17" s="130"/>
      <c r="T17" s="132"/>
    </row>
    <row r="18" spans="1:20" s="61" customFormat="1" ht="14.25" x14ac:dyDescent="0.2">
      <c r="A18" s="58"/>
      <c r="B18" s="59" t="s">
        <v>5</v>
      </c>
      <c r="C18" s="236">
        <v>248.0623565214631</v>
      </c>
      <c r="D18" s="288">
        <v>341.10976849166485</v>
      </c>
      <c r="E18" s="235">
        <v>37.509686384903397</v>
      </c>
      <c r="F18" s="238">
        <v>93.04741197020175</v>
      </c>
      <c r="G18" s="237">
        <v>221.39136837585465</v>
      </c>
      <c r="H18" s="288">
        <v>351.54126974022074</v>
      </c>
      <c r="I18" s="235">
        <v>58.787251878497557</v>
      </c>
      <c r="J18" s="236">
        <v>130.14990136436609</v>
      </c>
      <c r="K18" s="243"/>
      <c r="L18" s="130"/>
      <c r="M18" s="73">
        <v>248062.35652146328</v>
      </c>
      <c r="N18" s="73">
        <v>340354.27058809809</v>
      </c>
      <c r="O18" s="73">
        <v>221391.3683758548</v>
      </c>
      <c r="P18" s="73">
        <v>351541.26974022068</v>
      </c>
      <c r="Q18" s="72"/>
      <c r="R18" s="130"/>
      <c r="S18" s="130"/>
      <c r="T18" s="132"/>
    </row>
    <row r="19" spans="1:20" s="61" customFormat="1" x14ac:dyDescent="0.2">
      <c r="A19" s="58"/>
      <c r="B19" s="59"/>
      <c r="C19" s="59"/>
      <c r="D19" s="59"/>
      <c r="E19" s="70"/>
      <c r="F19" s="63"/>
      <c r="G19" s="59"/>
      <c r="H19" s="59"/>
      <c r="I19" s="70"/>
      <c r="J19" s="63"/>
      <c r="K19" s="243"/>
      <c r="L19" s="130"/>
      <c r="M19" s="372" t="s">
        <v>325</v>
      </c>
      <c r="N19" s="372"/>
      <c r="O19" s="372" t="s">
        <v>326</v>
      </c>
      <c r="P19" s="372"/>
      <c r="Q19" s="72"/>
      <c r="R19" s="130"/>
      <c r="S19" s="130"/>
      <c r="T19" s="132"/>
    </row>
    <row r="20" spans="1:20" s="61" customFormat="1" x14ac:dyDescent="0.25">
      <c r="A20" s="58"/>
      <c r="B20" s="80" t="s">
        <v>45</v>
      </c>
      <c r="C20" s="70"/>
      <c r="D20" s="70"/>
      <c r="E20" s="70"/>
      <c r="F20" s="63"/>
      <c r="G20" s="70"/>
      <c r="H20" s="70"/>
      <c r="I20" s="70"/>
      <c r="J20" s="63"/>
      <c r="K20" s="243"/>
      <c r="L20" s="130"/>
      <c r="M20" s="72">
        <v>2019</v>
      </c>
      <c r="N20" s="72">
        <v>2020</v>
      </c>
      <c r="O20" s="72">
        <v>2019</v>
      </c>
      <c r="P20" s="72">
        <v>2020</v>
      </c>
      <c r="Q20" s="72"/>
      <c r="R20" s="130"/>
      <c r="S20" s="130"/>
      <c r="T20" s="132"/>
    </row>
    <row r="21" spans="1:20" s="61" customFormat="1" ht="14.25" x14ac:dyDescent="0.2">
      <c r="A21" s="58"/>
      <c r="B21" s="59" t="s">
        <v>1</v>
      </c>
      <c r="C21" s="236">
        <v>2083.3490931593856</v>
      </c>
      <c r="D21" s="288">
        <v>2095.8293782460487</v>
      </c>
      <c r="E21" s="235">
        <v>0.59904915252282365</v>
      </c>
      <c r="F21" s="238">
        <v>12.480285086663116</v>
      </c>
      <c r="G21" s="237">
        <v>2077.6291309710646</v>
      </c>
      <c r="H21" s="288">
        <v>2115.5643121501839</v>
      </c>
      <c r="I21" s="235">
        <v>1.8258880092516305</v>
      </c>
      <c r="J21" s="236">
        <v>37.935181179119354</v>
      </c>
      <c r="K21" s="243"/>
      <c r="L21" s="130"/>
      <c r="M21" s="73">
        <v>2083349.0931593815</v>
      </c>
      <c r="N21" s="73">
        <v>2093007.7595845629</v>
      </c>
      <c r="O21" s="73">
        <v>2077629.1309710552</v>
      </c>
      <c r="P21" s="73">
        <v>2115564.3121501789</v>
      </c>
      <c r="Q21" s="72"/>
      <c r="R21" s="130"/>
      <c r="S21" s="130"/>
      <c r="T21" s="132"/>
    </row>
    <row r="22" spans="1:20" s="61" customFormat="1" ht="14.25" x14ac:dyDescent="0.2">
      <c r="A22" s="58"/>
      <c r="B22" s="59" t="s">
        <v>2</v>
      </c>
      <c r="C22" s="236">
        <v>2083.3490931593856</v>
      </c>
      <c r="D22" s="288">
        <v>2095.8293782460487</v>
      </c>
      <c r="E22" s="235">
        <v>0.59904915252282365</v>
      </c>
      <c r="F22" s="238">
        <v>12.480285086663116</v>
      </c>
      <c r="G22" s="237">
        <v>2077.6291309710646</v>
      </c>
      <c r="H22" s="288">
        <v>2115.5643121501839</v>
      </c>
      <c r="I22" s="235">
        <v>1.8258880092516305</v>
      </c>
      <c r="J22" s="236">
        <v>37.935181179119354</v>
      </c>
      <c r="K22" s="243"/>
      <c r="L22" s="130"/>
      <c r="M22" s="73">
        <v>2083349.0931593815</v>
      </c>
      <c r="N22" s="73">
        <v>2093007.7595845629</v>
      </c>
      <c r="O22" s="73">
        <v>2077629.1309710552</v>
      </c>
      <c r="P22" s="73">
        <v>2115564.3121501789</v>
      </c>
      <c r="Q22" s="72"/>
      <c r="R22" s="130"/>
      <c r="S22" s="130"/>
      <c r="T22" s="132"/>
    </row>
    <row r="23" spans="1:20" s="61" customFormat="1" ht="14.25" x14ac:dyDescent="0.2">
      <c r="A23" s="58"/>
      <c r="B23" s="59" t="s">
        <v>3</v>
      </c>
      <c r="C23" s="236">
        <v>1914.146935445046</v>
      </c>
      <c r="D23" s="288">
        <v>1829.0916737577247</v>
      </c>
      <c r="E23" s="235">
        <v>-4.4435074503591077</v>
      </c>
      <c r="F23" s="238">
        <v>-85.055261687321263</v>
      </c>
      <c r="G23" s="237">
        <v>1903.8049897515848</v>
      </c>
      <c r="H23" s="288">
        <v>1914.1575905502143</v>
      </c>
      <c r="I23" s="235">
        <v>0.54378472870693084</v>
      </c>
      <c r="J23" s="236">
        <v>10.35260079862951</v>
      </c>
      <c r="K23" s="243"/>
      <c r="L23" s="130"/>
      <c r="M23" s="73">
        <v>1914146.9354450451</v>
      </c>
      <c r="N23" s="73">
        <v>1827178.9114134612</v>
      </c>
      <c r="O23" s="73">
        <v>1903804.9897515748</v>
      </c>
      <c r="P23" s="73">
        <v>1914157.5905502059</v>
      </c>
      <c r="Q23" s="72"/>
      <c r="R23" s="130"/>
      <c r="S23" s="130"/>
      <c r="T23" s="132"/>
    </row>
    <row r="24" spans="1:20" s="61" customFormat="1" ht="14.25" x14ac:dyDescent="0.2">
      <c r="A24" s="58"/>
      <c r="B24" s="59" t="s">
        <v>4</v>
      </c>
      <c r="C24" s="236">
        <v>1758.3115514603987</v>
      </c>
      <c r="D24" s="288">
        <v>1541.3819173912839</v>
      </c>
      <c r="E24" s="235">
        <v>-12.337383206573371</v>
      </c>
      <c r="F24" s="238">
        <v>-216.92963406911485</v>
      </c>
      <c r="G24" s="237">
        <v>1768.7090038218603</v>
      </c>
      <c r="H24" s="288">
        <v>1645.5387237861034</v>
      </c>
      <c r="I24" s="235">
        <v>-6.963852152593109</v>
      </c>
      <c r="J24" s="236">
        <v>-123.17028003575683</v>
      </c>
      <c r="K24" s="243"/>
      <c r="L24" s="130"/>
      <c r="M24" s="73">
        <v>1758311.5514603949</v>
      </c>
      <c r="N24" s="73">
        <v>1539469.155047022</v>
      </c>
      <c r="O24" s="73">
        <v>1768709.0038218528</v>
      </c>
      <c r="P24" s="73">
        <v>1645538.7237860989</v>
      </c>
      <c r="Q24" s="72"/>
      <c r="R24" s="130"/>
      <c r="S24" s="130"/>
      <c r="T24" s="132"/>
    </row>
    <row r="25" spans="1:20" s="61" customFormat="1" ht="14.25" x14ac:dyDescent="0.2">
      <c r="A25" s="58"/>
      <c r="B25" s="59" t="s">
        <v>5</v>
      </c>
      <c r="C25" s="236">
        <v>155.8353839846518</v>
      </c>
      <c r="D25" s="288">
        <v>287.70975636644357</v>
      </c>
      <c r="E25" s="235">
        <v>84.62415210834277</v>
      </c>
      <c r="F25" s="238">
        <v>131.87437238179177</v>
      </c>
      <c r="G25" s="237">
        <v>135.09598592972378</v>
      </c>
      <c r="H25" s="288">
        <v>268.61886676411035</v>
      </c>
      <c r="I25" s="235">
        <v>98.835564887800942</v>
      </c>
      <c r="J25" s="236">
        <v>133.52288083438657</v>
      </c>
      <c r="K25" s="243"/>
      <c r="L25" s="130"/>
      <c r="M25" s="73">
        <v>155835.38398465153</v>
      </c>
      <c r="N25" s="73">
        <v>287709.75636644399</v>
      </c>
      <c r="O25" s="73">
        <v>135095.98592972371</v>
      </c>
      <c r="P25" s="73">
        <v>268618.86676411034</v>
      </c>
      <c r="Q25" s="72"/>
      <c r="R25" s="130"/>
      <c r="S25" s="130"/>
      <c r="T25" s="132"/>
    </row>
    <row r="26" spans="1:20" s="61" customFormat="1" x14ac:dyDescent="0.2">
      <c r="A26" s="58"/>
      <c r="B26" s="59"/>
      <c r="C26" s="70"/>
      <c r="D26" s="70"/>
      <c r="E26" s="70"/>
      <c r="F26" s="63"/>
      <c r="G26" s="70"/>
      <c r="H26" s="70"/>
      <c r="I26" s="70"/>
      <c r="J26" s="63"/>
      <c r="K26" s="243"/>
      <c r="L26" s="130"/>
      <c r="M26" s="372" t="s">
        <v>325</v>
      </c>
      <c r="N26" s="372"/>
      <c r="O26" s="372" t="s">
        <v>326</v>
      </c>
      <c r="P26" s="372"/>
      <c r="Q26" s="72"/>
      <c r="R26" s="130"/>
      <c r="S26" s="130"/>
      <c r="T26" s="132"/>
    </row>
    <row r="27" spans="1:20" s="61" customFormat="1" x14ac:dyDescent="0.25">
      <c r="A27" s="58"/>
      <c r="B27" s="80" t="s">
        <v>47</v>
      </c>
      <c r="C27" s="70"/>
      <c r="D27" s="70"/>
      <c r="E27" s="70"/>
      <c r="F27" s="63"/>
      <c r="G27" s="70"/>
      <c r="H27" s="70"/>
      <c r="I27" s="70"/>
      <c r="J27" s="63"/>
      <c r="K27" s="243"/>
      <c r="L27" s="130"/>
      <c r="M27" s="72">
        <v>2019</v>
      </c>
      <c r="N27" s="72">
        <v>2020</v>
      </c>
      <c r="O27" s="72">
        <v>2019</v>
      </c>
      <c r="P27" s="72">
        <v>2020</v>
      </c>
      <c r="Q27" s="72"/>
      <c r="R27" s="130"/>
      <c r="S27" s="130"/>
      <c r="T27" s="132"/>
    </row>
    <row r="28" spans="1:20" s="61" customFormat="1" ht="14.25" x14ac:dyDescent="0.2">
      <c r="A28" s="58"/>
      <c r="B28" s="59" t="s">
        <v>1</v>
      </c>
      <c r="C28" s="233">
        <v>2423.3940542661767</v>
      </c>
      <c r="D28" s="288">
        <v>2521.3329992290574</v>
      </c>
      <c r="E28" s="235">
        <v>4.0413957767399644</v>
      </c>
      <c r="F28" s="238">
        <v>97.938944962880669</v>
      </c>
      <c r="G28" s="237">
        <v>2424.4127729639317</v>
      </c>
      <c r="H28" s="288">
        <v>2505.1435163724814</v>
      </c>
      <c r="I28" s="235">
        <v>3.3299091767221345</v>
      </c>
      <c r="J28" s="236">
        <v>80.730743408549642</v>
      </c>
      <c r="K28" s="243"/>
      <c r="L28" s="130"/>
      <c r="M28" s="73">
        <v>2423394.0542661804</v>
      </c>
      <c r="N28" s="73">
        <v>2517946.5715947701</v>
      </c>
      <c r="O28" s="73">
        <v>2424412.7729639402</v>
      </c>
      <c r="P28" s="73">
        <v>2505143.5163724814</v>
      </c>
      <c r="Q28" s="72"/>
      <c r="R28" s="130"/>
      <c r="S28" s="130"/>
      <c r="T28" s="132"/>
    </row>
    <row r="29" spans="1:20" s="61" customFormat="1" ht="14.25" x14ac:dyDescent="0.2">
      <c r="A29" s="58"/>
      <c r="B29" s="59" t="s">
        <v>2</v>
      </c>
      <c r="C29" s="233">
        <v>2423.3940542661767</v>
      </c>
      <c r="D29" s="288">
        <v>2521.3329992290574</v>
      </c>
      <c r="E29" s="235">
        <v>4.0413957767399644</v>
      </c>
      <c r="F29" s="238">
        <v>97.938944962880669</v>
      </c>
      <c r="G29" s="237">
        <v>2424.4127729639317</v>
      </c>
      <c r="H29" s="288">
        <v>2505.1435163724814</v>
      </c>
      <c r="I29" s="235">
        <v>3.3299091767221345</v>
      </c>
      <c r="J29" s="236">
        <v>80.730743408549642</v>
      </c>
      <c r="K29" s="243"/>
      <c r="L29" s="130"/>
      <c r="M29" s="73">
        <v>2423394.0542661804</v>
      </c>
      <c r="N29" s="73">
        <v>2517946.5715947701</v>
      </c>
      <c r="O29" s="73">
        <v>2424412.7729639402</v>
      </c>
      <c r="P29" s="73">
        <v>2505143.5163724814</v>
      </c>
      <c r="Q29" s="72"/>
      <c r="R29" s="130"/>
      <c r="S29" s="130"/>
      <c r="T29" s="132"/>
    </row>
    <row r="30" spans="1:20" s="61" customFormat="1" ht="14.25" x14ac:dyDescent="0.2">
      <c r="A30" s="58"/>
      <c r="B30" s="59" t="s">
        <v>3</v>
      </c>
      <c r="C30" s="233">
        <v>1451.5964733320459</v>
      </c>
      <c r="D30" s="288">
        <v>1350.2612676577328</v>
      </c>
      <c r="E30" s="235">
        <v>-6.9809487371999985</v>
      </c>
      <c r="F30" s="238">
        <v>-101.3352056743131</v>
      </c>
      <c r="G30" s="237">
        <v>1475.0315433616643</v>
      </c>
      <c r="H30" s="288">
        <v>1383.1760740917182</v>
      </c>
      <c r="I30" s="235">
        <v>-6.2273562679617811</v>
      </c>
      <c r="J30" s="236">
        <v>-91.85546926994607</v>
      </c>
      <c r="K30" s="243"/>
      <c r="L30" s="130"/>
      <c r="M30" s="73">
        <v>1451596.4733320512</v>
      </c>
      <c r="N30" s="73">
        <v>1349158.193629263</v>
      </c>
      <c r="O30" s="73">
        <v>1475031.5433616675</v>
      </c>
      <c r="P30" s="73">
        <v>1383176.0740917209</v>
      </c>
      <c r="Q30" s="72"/>
      <c r="R30" s="130"/>
      <c r="S30" s="130"/>
      <c r="T30" s="132"/>
    </row>
    <row r="31" spans="1:20" s="61" customFormat="1" ht="14.25" x14ac:dyDescent="0.2">
      <c r="A31" s="58"/>
      <c r="B31" s="59" t="s">
        <v>4</v>
      </c>
      <c r="C31" s="233">
        <v>1339.9720033323767</v>
      </c>
      <c r="D31" s="288">
        <v>1165.4571844017448</v>
      </c>
      <c r="E31" s="235">
        <v>-13.023766056054232</v>
      </c>
      <c r="F31" s="238">
        <v>-174.51481893063192</v>
      </c>
      <c r="G31" s="237">
        <v>1373.597816256037</v>
      </c>
      <c r="H31" s="288">
        <v>1201.8075073568591</v>
      </c>
      <c r="I31" s="235">
        <v>-12.506594497028267</v>
      </c>
      <c r="J31" s="236">
        <v>-171.79030889917794</v>
      </c>
      <c r="K31" s="243"/>
      <c r="L31" s="130"/>
      <c r="M31" s="73">
        <v>1339972.0033323765</v>
      </c>
      <c r="N31" s="73">
        <v>1165012.5634282194</v>
      </c>
      <c r="O31" s="73">
        <v>1373597.8162560412</v>
      </c>
      <c r="P31" s="73">
        <v>1201807.5073568618</v>
      </c>
      <c r="Q31" s="72"/>
      <c r="R31" s="130"/>
      <c r="S31" s="130"/>
      <c r="T31" s="132"/>
    </row>
    <row r="32" spans="1:20" s="61" customFormat="1" ht="14.25" customHeight="1" x14ac:dyDescent="0.2">
      <c r="A32" s="58"/>
      <c r="B32" s="59" t="s">
        <v>5</v>
      </c>
      <c r="C32" s="233">
        <v>111.62446999967226</v>
      </c>
      <c r="D32" s="288">
        <v>184.8040832559812</v>
      </c>
      <c r="E32" s="235">
        <v>65.558755402398589</v>
      </c>
      <c r="F32" s="238">
        <v>73.17961325630894</v>
      </c>
      <c r="G32" s="237">
        <v>101.43372710562799</v>
      </c>
      <c r="H32" s="288">
        <v>181.36856673485917</v>
      </c>
      <c r="I32" s="235">
        <v>78.804991111083837</v>
      </c>
      <c r="J32" s="236">
        <v>79.934839629231178</v>
      </c>
      <c r="K32" s="243"/>
      <c r="L32" s="130"/>
      <c r="M32" s="73">
        <v>111624.46999967216</v>
      </c>
      <c r="N32" s="73">
        <v>184145.63020103943</v>
      </c>
      <c r="O32" s="73">
        <v>101433.72710562794</v>
      </c>
      <c r="P32" s="73">
        <v>181368.56673485911</v>
      </c>
      <c r="Q32" s="72"/>
      <c r="R32" s="130"/>
      <c r="S32" s="130"/>
      <c r="T32" s="132"/>
    </row>
    <row r="33" spans="1:19" ht="15.75" x14ac:dyDescent="0.2">
      <c r="A33" s="7"/>
      <c r="B33" s="9"/>
      <c r="C33" s="93"/>
      <c r="D33" s="93"/>
      <c r="E33" s="93"/>
      <c r="F33" s="93"/>
      <c r="G33" s="93"/>
      <c r="H33" s="93"/>
      <c r="I33" s="31"/>
      <c r="J33" s="31"/>
      <c r="K33" s="229"/>
      <c r="L33" s="130"/>
      <c r="M33" s="73"/>
      <c r="Q33" s="72"/>
      <c r="R33" s="130"/>
      <c r="S33" s="130"/>
    </row>
    <row r="34" spans="1:19" ht="15.75" x14ac:dyDescent="0.2">
      <c r="A34" s="7"/>
      <c r="B34" s="366" t="s">
        <v>157</v>
      </c>
      <c r="C34" s="366"/>
      <c r="D34" s="366"/>
      <c r="E34" s="94"/>
      <c r="F34" s="366" t="s">
        <v>158</v>
      </c>
      <c r="G34" s="366"/>
      <c r="H34" s="366"/>
      <c r="I34" s="366"/>
      <c r="J34" s="366"/>
      <c r="K34" s="229"/>
      <c r="L34" s="130"/>
      <c r="M34" s="73"/>
      <c r="Q34" s="72"/>
      <c r="R34" s="130"/>
      <c r="S34" s="130"/>
    </row>
    <row r="35" spans="1:19" ht="15.75" customHeight="1" x14ac:dyDescent="0.2">
      <c r="A35" s="7"/>
      <c r="B35" s="378" t="s">
        <v>334</v>
      </c>
      <c r="C35" s="366"/>
      <c r="D35" s="366"/>
      <c r="E35" s="94"/>
      <c r="F35" s="379" t="s">
        <v>334</v>
      </c>
      <c r="G35" s="379"/>
      <c r="H35" s="379"/>
      <c r="I35" s="379"/>
      <c r="J35" s="379"/>
      <c r="K35" s="229"/>
      <c r="L35" s="130"/>
      <c r="M35" s="73"/>
      <c r="Q35" s="130"/>
      <c r="R35" s="130"/>
      <c r="S35" s="130"/>
    </row>
    <row r="36" spans="1:19" ht="15.75" x14ac:dyDescent="0.2">
      <c r="A36" s="7"/>
      <c r="B36" s="215"/>
      <c r="C36" s="94"/>
      <c r="D36" s="94"/>
      <c r="E36" s="94"/>
      <c r="F36" s="215"/>
      <c r="G36" s="95"/>
      <c r="H36" s="95"/>
      <c r="I36" s="95"/>
      <c r="J36" s="95"/>
      <c r="K36" s="229"/>
      <c r="L36" s="130"/>
      <c r="M36" s="73"/>
      <c r="Q36" s="130"/>
      <c r="R36" s="130"/>
      <c r="S36" s="130"/>
    </row>
    <row r="37" spans="1:19" ht="15.75" x14ac:dyDescent="0.25">
      <c r="A37" s="7"/>
      <c r="B37" s="9"/>
      <c r="C37" s="15"/>
      <c r="D37" s="15"/>
      <c r="E37" s="15"/>
      <c r="F37" s="36"/>
      <c r="G37" s="31"/>
      <c r="H37" s="31"/>
      <c r="I37" s="31"/>
      <c r="J37" s="31"/>
      <c r="K37" s="229"/>
      <c r="L37" s="130"/>
      <c r="M37" s="73"/>
      <c r="Q37" s="130"/>
      <c r="R37" s="130"/>
      <c r="S37" s="130"/>
    </row>
    <row r="38" spans="1:19" ht="15.75" x14ac:dyDescent="0.25">
      <c r="A38" s="7"/>
      <c r="B38" s="9"/>
      <c r="C38" s="15"/>
      <c r="D38" s="15"/>
      <c r="E38" s="15"/>
      <c r="F38" s="36"/>
      <c r="G38" s="31"/>
      <c r="H38" s="31"/>
      <c r="I38" s="31"/>
      <c r="J38" s="31"/>
      <c r="K38" s="229"/>
      <c r="L38" s="130"/>
      <c r="M38" s="130"/>
      <c r="N38" s="130"/>
      <c r="O38" s="130"/>
      <c r="P38" s="130"/>
      <c r="Q38" s="130"/>
      <c r="R38" s="130"/>
      <c r="S38" s="130"/>
    </row>
    <row r="39" spans="1:19" ht="15.75" x14ac:dyDescent="0.25">
      <c r="A39" s="7"/>
      <c r="B39" s="9"/>
      <c r="C39" s="15"/>
      <c r="D39" s="15"/>
      <c r="E39" s="15"/>
      <c r="F39" s="36"/>
      <c r="G39" s="31"/>
      <c r="H39" s="31"/>
      <c r="I39" s="31"/>
      <c r="J39" s="31"/>
      <c r="K39" s="229"/>
      <c r="L39" s="130"/>
      <c r="M39" s="130" t="s">
        <v>27</v>
      </c>
      <c r="N39" s="130"/>
      <c r="O39" s="130"/>
      <c r="P39" s="130"/>
      <c r="Q39" s="130"/>
      <c r="R39" s="130"/>
      <c r="S39" s="130"/>
    </row>
    <row r="40" spans="1:19" ht="15.75" x14ac:dyDescent="0.25">
      <c r="A40" s="7"/>
      <c r="B40" s="9"/>
      <c r="C40" s="15"/>
      <c r="D40" s="15"/>
      <c r="E40" s="15"/>
      <c r="F40" s="36"/>
      <c r="G40" s="31"/>
      <c r="H40" s="31"/>
      <c r="I40" s="31"/>
      <c r="J40" s="31"/>
      <c r="K40" s="229"/>
      <c r="L40" s="130"/>
      <c r="M40" s="130" t="s">
        <v>27</v>
      </c>
      <c r="N40" s="130"/>
      <c r="O40" s="130"/>
      <c r="P40" s="130"/>
      <c r="Q40" s="130"/>
      <c r="R40" s="130"/>
      <c r="S40" s="130"/>
    </row>
    <row r="41" spans="1:19" ht="15.75" x14ac:dyDescent="0.25">
      <c r="A41" s="7"/>
      <c r="B41" s="9"/>
      <c r="C41" s="15"/>
      <c r="D41" s="15"/>
      <c r="E41" s="15"/>
      <c r="F41" s="36"/>
      <c r="G41" s="31"/>
      <c r="H41" s="31"/>
      <c r="I41" s="31"/>
      <c r="J41" s="31"/>
      <c r="K41" s="229"/>
      <c r="L41" s="130"/>
      <c r="M41" s="130" t="s">
        <v>27</v>
      </c>
      <c r="N41" s="130"/>
      <c r="O41" s="130"/>
      <c r="P41" s="130"/>
      <c r="Q41" s="130"/>
      <c r="R41" s="130"/>
      <c r="S41" s="130"/>
    </row>
    <row r="42" spans="1:19" ht="15.75" x14ac:dyDescent="0.25">
      <c r="A42" s="7"/>
      <c r="B42" s="9"/>
      <c r="C42" s="15"/>
      <c r="D42" s="15"/>
      <c r="E42" s="15"/>
      <c r="F42" s="36"/>
      <c r="G42" s="31"/>
      <c r="H42" s="31"/>
      <c r="I42" s="31"/>
      <c r="J42" s="31"/>
      <c r="K42" s="229"/>
      <c r="L42" s="130"/>
      <c r="M42" s="130" t="s">
        <v>27</v>
      </c>
      <c r="N42" s="130"/>
      <c r="O42" s="130"/>
      <c r="P42" s="130"/>
      <c r="Q42" s="130"/>
      <c r="R42" s="130"/>
      <c r="S42" s="130"/>
    </row>
    <row r="43" spans="1:19" ht="15.75" x14ac:dyDescent="0.25">
      <c r="A43" s="7"/>
      <c r="B43" s="9"/>
      <c r="C43" s="15"/>
      <c r="D43" s="15"/>
      <c r="E43" s="15"/>
      <c r="F43" s="36"/>
      <c r="G43" s="31"/>
      <c r="H43" s="31"/>
      <c r="I43" s="31"/>
      <c r="J43" s="31"/>
      <c r="K43" s="229"/>
      <c r="L43" s="130"/>
      <c r="M43" s="130"/>
      <c r="N43" s="130"/>
      <c r="O43" s="130"/>
      <c r="P43" s="130"/>
      <c r="Q43" s="130"/>
      <c r="R43" s="130"/>
      <c r="S43" s="130"/>
    </row>
    <row r="44" spans="1:19" ht="15.75" x14ac:dyDescent="0.25">
      <c r="A44" s="7"/>
      <c r="B44" s="9"/>
      <c r="C44" s="15"/>
      <c r="D44" s="15"/>
      <c r="E44" s="15"/>
      <c r="F44" s="36"/>
      <c r="G44" s="31"/>
      <c r="H44" s="31"/>
      <c r="I44" s="31"/>
      <c r="J44" s="31"/>
      <c r="K44" s="229"/>
      <c r="L44" s="130"/>
      <c r="M44" s="130"/>
      <c r="N44" s="130"/>
      <c r="O44" s="130"/>
      <c r="P44" s="130"/>
      <c r="Q44" s="130"/>
      <c r="R44" s="130"/>
      <c r="S44" s="130"/>
    </row>
    <row r="45" spans="1:19" ht="15.75" x14ac:dyDescent="0.25">
      <c r="A45" s="101" t="s">
        <v>324</v>
      </c>
      <c r="B45" s="9"/>
      <c r="C45" s="36"/>
      <c r="D45" s="36"/>
      <c r="E45" s="36"/>
      <c r="F45" s="36"/>
      <c r="G45" s="54"/>
      <c r="H45" s="54"/>
      <c r="I45" s="54"/>
      <c r="J45" s="54"/>
      <c r="K45" s="229"/>
      <c r="L45" s="130"/>
      <c r="M45" s="130"/>
      <c r="N45" s="130"/>
      <c r="O45" s="130"/>
      <c r="P45" s="130"/>
      <c r="Q45" s="130"/>
      <c r="R45" s="130"/>
      <c r="S45" s="130"/>
    </row>
    <row r="46" spans="1:19" ht="15.75" x14ac:dyDescent="0.25">
      <c r="A46" s="101" t="s">
        <v>171</v>
      </c>
      <c r="B46" s="9"/>
      <c r="C46" s="36"/>
      <c r="D46" s="36"/>
      <c r="E46" s="36"/>
      <c r="F46" s="36"/>
      <c r="G46" s="54"/>
      <c r="H46" s="54"/>
      <c r="I46" s="54"/>
      <c r="J46" s="54"/>
      <c r="K46" s="229"/>
      <c r="L46" s="130"/>
      <c r="M46" s="130"/>
      <c r="N46" s="130"/>
      <c r="O46" s="130"/>
      <c r="P46" s="130"/>
      <c r="Q46" s="130"/>
      <c r="R46" s="130"/>
      <c r="S46" s="130"/>
    </row>
    <row r="47" spans="1:19" ht="38.25" customHeight="1" x14ac:dyDescent="0.2">
      <c r="A47" s="356" t="s">
        <v>328</v>
      </c>
      <c r="B47" s="357"/>
      <c r="C47" s="357"/>
      <c r="D47" s="357"/>
      <c r="E47" s="357"/>
      <c r="F47" s="357"/>
      <c r="G47" s="357"/>
      <c r="H47" s="357"/>
      <c r="I47" s="357"/>
      <c r="J47" s="357"/>
      <c r="K47" s="377"/>
      <c r="L47" s="130"/>
      <c r="M47" s="130"/>
      <c r="N47" s="130"/>
      <c r="O47" s="130"/>
      <c r="P47" s="130"/>
      <c r="Q47" s="130"/>
      <c r="R47" s="130"/>
      <c r="S47" s="130"/>
    </row>
    <row r="48" spans="1:19" x14ac:dyDescent="0.2">
      <c r="A48" s="244" t="s">
        <v>172</v>
      </c>
      <c r="B48" s="225"/>
      <c r="C48" s="225"/>
      <c r="D48" s="225"/>
      <c r="E48" s="225"/>
      <c r="F48" s="225"/>
      <c r="G48" s="225"/>
      <c r="H48" s="225"/>
      <c r="I48" s="225"/>
      <c r="J48" s="225"/>
      <c r="K48" s="232"/>
      <c r="L48" s="130"/>
      <c r="M48" s="130"/>
      <c r="N48" s="130"/>
      <c r="O48" s="130"/>
      <c r="P48" s="130"/>
      <c r="Q48" s="130"/>
      <c r="R48" s="130"/>
      <c r="S48" s="130"/>
    </row>
    <row r="49" spans="1:20" x14ac:dyDescent="0.2">
      <c r="A49" s="61"/>
      <c r="B49" s="59"/>
      <c r="C49" s="61"/>
      <c r="D49" s="61"/>
      <c r="E49" s="61"/>
      <c r="F49" s="61"/>
      <c r="G49" s="61"/>
      <c r="H49" s="61"/>
      <c r="I49" s="61"/>
      <c r="J49" s="61"/>
      <c r="K49" s="61"/>
      <c r="L49" s="130"/>
      <c r="M49" s="130"/>
      <c r="N49" s="130"/>
      <c r="O49" s="130"/>
      <c r="P49" s="130"/>
      <c r="Q49" s="130"/>
      <c r="R49" s="130"/>
      <c r="S49" s="130"/>
    </row>
    <row r="50" spans="1:20" s="61" customFormat="1" ht="14.25" x14ac:dyDescent="0.2">
      <c r="B50" s="59"/>
      <c r="D50" s="72"/>
      <c r="E50" s="72"/>
      <c r="F50" s="72"/>
      <c r="G50" s="72"/>
      <c r="H50" s="72"/>
      <c r="I50" s="72"/>
      <c r="J50" s="72"/>
      <c r="L50" s="130"/>
      <c r="M50" s="130"/>
      <c r="N50" s="130"/>
      <c r="O50" s="130"/>
      <c r="P50" s="130"/>
      <c r="Q50" s="130"/>
      <c r="R50" s="130"/>
      <c r="S50" s="130"/>
      <c r="T50" s="132"/>
    </row>
    <row r="51" spans="1:20" s="61" customFormat="1" ht="14.25" x14ac:dyDescent="0.2">
      <c r="L51" s="130"/>
      <c r="M51" s="130"/>
      <c r="N51" s="130"/>
      <c r="O51" s="130"/>
      <c r="P51" s="130"/>
      <c r="Q51" s="130"/>
      <c r="R51" s="130"/>
      <c r="S51" s="130"/>
      <c r="T51" s="132"/>
    </row>
    <row r="52" spans="1:20" s="61" customFormat="1" ht="14.25" x14ac:dyDescent="0.2">
      <c r="D52" s="72"/>
      <c r="E52" s="72" t="s">
        <v>48</v>
      </c>
      <c r="F52" s="73">
        <v>897.0921598542534</v>
      </c>
      <c r="G52" s="72"/>
      <c r="H52" s="72" t="s">
        <v>48</v>
      </c>
      <c r="I52" s="73">
        <v>340.35427058809807</v>
      </c>
      <c r="J52" s="72"/>
      <c r="L52" s="130"/>
      <c r="M52" s="130"/>
      <c r="N52" s="130"/>
      <c r="O52" s="130"/>
      <c r="P52" s="130"/>
      <c r="Q52" s="130"/>
      <c r="R52" s="130"/>
      <c r="S52" s="130"/>
      <c r="T52" s="132"/>
    </row>
    <row r="53" spans="1:20" s="61" customFormat="1" ht="14.25" x14ac:dyDescent="0.2">
      <c r="D53" s="72"/>
      <c r="E53" s="72" t="s">
        <v>49</v>
      </c>
      <c r="F53" s="73">
        <v>1539.469155047022</v>
      </c>
      <c r="G53" s="72"/>
      <c r="H53" s="72" t="s">
        <v>49</v>
      </c>
      <c r="I53" s="73">
        <v>287.70975636644397</v>
      </c>
      <c r="J53" s="72"/>
      <c r="L53" s="130"/>
      <c r="M53" s="130"/>
      <c r="N53" s="130"/>
      <c r="O53" s="130"/>
      <c r="P53" s="130"/>
      <c r="Q53" s="130"/>
      <c r="R53" s="130"/>
      <c r="S53" s="130"/>
      <c r="T53" s="132"/>
    </row>
    <row r="54" spans="1:20" s="61" customFormat="1" ht="14.25" x14ac:dyDescent="0.2">
      <c r="D54" s="72"/>
      <c r="E54" s="72" t="s">
        <v>50</v>
      </c>
      <c r="F54" s="73">
        <v>1165.0125634282194</v>
      </c>
      <c r="G54" s="72"/>
      <c r="H54" s="72" t="s">
        <v>50</v>
      </c>
      <c r="I54" s="73">
        <v>184.14563020103944</v>
      </c>
      <c r="J54" s="72"/>
      <c r="L54" s="130"/>
      <c r="M54" s="130"/>
      <c r="N54" s="130"/>
      <c r="O54" s="130"/>
      <c r="P54" s="130"/>
      <c r="Q54" s="130"/>
      <c r="R54" s="130"/>
      <c r="S54" s="130"/>
      <c r="T54" s="132"/>
    </row>
    <row r="55" spans="1:20" s="61" customFormat="1" ht="14.25" x14ac:dyDescent="0.2">
      <c r="D55" s="72"/>
      <c r="E55" s="72"/>
      <c r="F55" s="72"/>
      <c r="G55" s="72"/>
      <c r="H55" s="72"/>
      <c r="I55" s="72"/>
      <c r="J55" s="72"/>
      <c r="L55" s="130"/>
      <c r="M55" s="130"/>
      <c r="N55" s="130"/>
      <c r="O55" s="130"/>
      <c r="P55" s="130"/>
      <c r="Q55" s="130"/>
      <c r="R55" s="130"/>
      <c r="S55" s="130"/>
      <c r="T55" s="132"/>
    </row>
    <row r="56" spans="1:20" s="61" customFormat="1" ht="14.25" x14ac:dyDescent="0.2">
      <c r="D56" s="72"/>
      <c r="E56" s="72"/>
      <c r="F56" s="72"/>
      <c r="G56" s="72"/>
      <c r="H56" s="72"/>
      <c r="I56" s="72"/>
      <c r="J56" s="72"/>
      <c r="L56" s="130"/>
      <c r="M56" s="130"/>
      <c r="N56" s="130"/>
      <c r="O56" s="130"/>
      <c r="P56" s="130"/>
      <c r="Q56" s="130"/>
      <c r="R56" s="130"/>
      <c r="S56" s="130"/>
      <c r="T56" s="132"/>
    </row>
    <row r="57" spans="1:20" s="61" customFormat="1" ht="14.25" x14ac:dyDescent="0.2">
      <c r="D57" s="72"/>
      <c r="E57" s="72"/>
      <c r="F57" s="72"/>
      <c r="G57" s="72"/>
      <c r="H57" s="72"/>
      <c r="I57" s="72"/>
      <c r="J57" s="72"/>
      <c r="L57" s="130"/>
      <c r="M57" s="130"/>
      <c r="N57" s="130"/>
      <c r="O57" s="130"/>
      <c r="P57" s="130"/>
      <c r="Q57" s="130"/>
      <c r="R57" s="130"/>
      <c r="S57" s="130"/>
      <c r="T57" s="132"/>
    </row>
    <row r="58" spans="1:20" s="61" customFormat="1" ht="14.25" x14ac:dyDescent="0.2">
      <c r="L58" s="132"/>
      <c r="M58" s="72"/>
      <c r="N58" s="72"/>
      <c r="O58" s="72"/>
      <c r="P58" s="72"/>
      <c r="Q58" s="132"/>
      <c r="R58" s="132"/>
      <c r="S58" s="132"/>
      <c r="T58" s="132"/>
    </row>
    <row r="59" spans="1:20" s="61" customFormat="1" ht="14.25" x14ac:dyDescent="0.2">
      <c r="L59" s="132"/>
      <c r="M59" s="72"/>
      <c r="N59" s="72"/>
      <c r="O59" s="72"/>
      <c r="P59" s="72"/>
      <c r="Q59" s="132"/>
      <c r="R59" s="132"/>
      <c r="S59" s="132"/>
      <c r="T59" s="132"/>
    </row>
    <row r="60" spans="1:20" s="61" customFormat="1" ht="14.25" x14ac:dyDescent="0.2">
      <c r="L60" s="132"/>
      <c r="M60" s="72"/>
      <c r="N60" s="72"/>
      <c r="O60" s="72"/>
      <c r="P60" s="72"/>
      <c r="Q60" s="132"/>
      <c r="R60" s="132"/>
      <c r="S60" s="132"/>
      <c r="T60" s="132"/>
    </row>
    <row r="61" spans="1:20" s="61" customFormat="1" ht="14.25" x14ac:dyDescent="0.2">
      <c r="L61" s="132"/>
      <c r="M61" s="72"/>
      <c r="N61" s="72"/>
      <c r="O61" s="72"/>
      <c r="P61" s="72"/>
      <c r="Q61" s="132"/>
      <c r="R61" s="132"/>
      <c r="S61" s="132"/>
      <c r="T61" s="132"/>
    </row>
    <row r="62" spans="1:20" s="61" customFormat="1" ht="14.25" x14ac:dyDescent="0.2">
      <c r="L62" s="132"/>
      <c r="M62" s="72"/>
      <c r="N62" s="72"/>
      <c r="O62" s="72"/>
      <c r="P62" s="72"/>
      <c r="Q62" s="132"/>
      <c r="R62" s="132"/>
      <c r="S62" s="132"/>
      <c r="T62" s="132"/>
    </row>
    <row r="63" spans="1:20" s="61" customFormat="1" ht="14.25" x14ac:dyDescent="0.2">
      <c r="L63" s="132"/>
      <c r="M63" s="72"/>
      <c r="N63" s="72"/>
      <c r="O63" s="72"/>
      <c r="P63" s="72"/>
      <c r="Q63" s="132"/>
      <c r="R63" s="132"/>
      <c r="S63" s="132"/>
      <c r="T63" s="132"/>
    </row>
    <row r="64" spans="1:20" s="61" customFormat="1" ht="14.25" x14ac:dyDescent="0.2">
      <c r="L64" s="132"/>
      <c r="M64" s="72"/>
      <c r="N64" s="72"/>
      <c r="O64" s="72"/>
      <c r="P64" s="72"/>
      <c r="Q64" s="132"/>
      <c r="R64" s="132"/>
      <c r="S64" s="132"/>
      <c r="T64" s="132"/>
    </row>
    <row r="65" spans="12:20" s="61" customFormat="1" ht="14.25" x14ac:dyDescent="0.2">
      <c r="L65" s="132"/>
      <c r="M65" s="72"/>
      <c r="N65" s="72"/>
      <c r="O65" s="72"/>
      <c r="P65" s="72"/>
      <c r="Q65" s="132"/>
      <c r="R65" s="132"/>
      <c r="S65" s="132"/>
      <c r="T65" s="132"/>
    </row>
    <row r="66" spans="12:20" s="61" customFormat="1" ht="14.25" x14ac:dyDescent="0.2">
      <c r="L66" s="132"/>
      <c r="M66" s="72"/>
      <c r="N66" s="72"/>
      <c r="O66" s="72"/>
      <c r="P66" s="72"/>
      <c r="Q66" s="132"/>
      <c r="R66" s="132"/>
      <c r="S66" s="132"/>
      <c r="T66" s="132"/>
    </row>
    <row r="67" spans="12:20" s="61" customFormat="1" ht="14.25" x14ac:dyDescent="0.2">
      <c r="L67" s="132"/>
      <c r="M67" s="72"/>
      <c r="N67" s="72"/>
      <c r="O67" s="72"/>
      <c r="P67" s="72"/>
      <c r="Q67" s="132"/>
      <c r="R67" s="132"/>
      <c r="S67" s="132"/>
      <c r="T67" s="132"/>
    </row>
    <row r="68" spans="12:20" s="61" customFormat="1" ht="14.25" x14ac:dyDescent="0.2">
      <c r="L68" s="132"/>
      <c r="M68" s="72"/>
      <c r="N68" s="72"/>
      <c r="O68" s="72"/>
      <c r="P68" s="72"/>
      <c r="Q68" s="132"/>
      <c r="R68" s="132"/>
      <c r="S68" s="132"/>
      <c r="T68" s="132"/>
    </row>
    <row r="69" spans="12:20" s="61" customFormat="1" ht="14.25" x14ac:dyDescent="0.2">
      <c r="L69" s="132"/>
      <c r="M69" s="72"/>
      <c r="N69" s="72"/>
      <c r="O69" s="72"/>
      <c r="P69" s="72"/>
      <c r="Q69" s="132"/>
      <c r="R69" s="132"/>
      <c r="S69" s="132"/>
      <c r="T69" s="132"/>
    </row>
    <row r="70" spans="12:20" s="61" customFormat="1" ht="14.25" x14ac:dyDescent="0.2">
      <c r="L70" s="132"/>
      <c r="M70" s="72"/>
      <c r="N70" s="72"/>
      <c r="O70" s="72"/>
      <c r="P70" s="72"/>
      <c r="Q70" s="132"/>
      <c r="R70" s="132"/>
      <c r="S70" s="132"/>
      <c r="T70" s="132"/>
    </row>
    <row r="71" spans="12:20" s="61" customFormat="1" ht="14.25" x14ac:dyDescent="0.2">
      <c r="L71" s="132"/>
      <c r="M71" s="72"/>
      <c r="N71" s="72"/>
      <c r="O71" s="72"/>
      <c r="P71" s="72"/>
      <c r="Q71" s="132"/>
      <c r="R71" s="132"/>
      <c r="S71" s="132"/>
      <c r="T71" s="132"/>
    </row>
    <row r="72" spans="12:20" s="61" customFormat="1" ht="14.25" x14ac:dyDescent="0.2">
      <c r="L72" s="132"/>
      <c r="M72" s="72"/>
      <c r="N72" s="72"/>
      <c r="O72" s="72"/>
      <c r="P72" s="72"/>
      <c r="Q72" s="132"/>
      <c r="R72" s="132"/>
      <c r="S72" s="132"/>
      <c r="T72" s="132"/>
    </row>
    <row r="73" spans="12:20" s="61" customFormat="1" ht="14.25" x14ac:dyDescent="0.2">
      <c r="L73" s="132"/>
      <c r="M73" s="72"/>
      <c r="N73" s="72"/>
      <c r="O73" s="72"/>
      <c r="P73" s="72"/>
      <c r="Q73" s="132"/>
      <c r="R73" s="132"/>
      <c r="S73" s="132"/>
      <c r="T73" s="132"/>
    </row>
    <row r="74" spans="12:20" s="61" customFormat="1" ht="14.25" x14ac:dyDescent="0.2">
      <c r="L74" s="132"/>
      <c r="M74" s="72"/>
      <c r="N74" s="72"/>
      <c r="O74" s="72"/>
      <c r="P74" s="72"/>
      <c r="Q74" s="132"/>
      <c r="R74" s="132"/>
      <c r="S74" s="132"/>
      <c r="T74" s="132"/>
    </row>
    <row r="75" spans="12:20" s="61" customFormat="1" ht="14.25" x14ac:dyDescent="0.2">
      <c r="L75" s="132"/>
      <c r="M75" s="72"/>
      <c r="N75" s="72"/>
      <c r="O75" s="72"/>
      <c r="P75" s="72"/>
      <c r="Q75" s="132"/>
      <c r="R75" s="132"/>
      <c r="S75" s="132"/>
      <c r="T75" s="132"/>
    </row>
    <row r="76" spans="12:20" s="61" customFormat="1" ht="14.25" x14ac:dyDescent="0.2">
      <c r="L76" s="132"/>
      <c r="M76" s="72"/>
      <c r="N76" s="72"/>
      <c r="O76" s="72"/>
      <c r="P76" s="72"/>
      <c r="Q76" s="132"/>
      <c r="R76" s="132"/>
      <c r="S76" s="132"/>
      <c r="T76" s="132"/>
    </row>
    <row r="77" spans="12:20" s="61" customFormat="1" ht="14.25" x14ac:dyDescent="0.2">
      <c r="L77" s="132"/>
      <c r="M77" s="72"/>
      <c r="N77" s="72"/>
      <c r="O77" s="72"/>
      <c r="P77" s="72"/>
      <c r="Q77" s="132"/>
      <c r="R77" s="132"/>
      <c r="S77" s="132"/>
      <c r="T77" s="132"/>
    </row>
    <row r="78" spans="12:20" s="61" customFormat="1" ht="14.25" x14ac:dyDescent="0.2">
      <c r="L78" s="132"/>
      <c r="M78" s="72"/>
      <c r="N78" s="72"/>
      <c r="O78" s="72"/>
      <c r="P78" s="72"/>
      <c r="Q78" s="132"/>
      <c r="R78" s="132"/>
      <c r="S78" s="132"/>
      <c r="T78" s="132"/>
    </row>
    <row r="79" spans="12:20" s="61" customFormat="1" ht="14.25" x14ac:dyDescent="0.2">
      <c r="L79" s="132"/>
      <c r="M79" s="72"/>
      <c r="N79" s="72"/>
      <c r="O79" s="72"/>
      <c r="P79" s="72"/>
      <c r="Q79" s="132"/>
      <c r="R79" s="132"/>
      <c r="S79" s="132"/>
      <c r="T79" s="132"/>
    </row>
    <row r="80" spans="12:20" s="61" customFormat="1" ht="14.25" x14ac:dyDescent="0.2">
      <c r="L80" s="132"/>
      <c r="M80" s="72"/>
      <c r="N80" s="72"/>
      <c r="O80" s="72"/>
      <c r="P80" s="72"/>
      <c r="Q80" s="132"/>
      <c r="R80" s="132"/>
      <c r="S80" s="132"/>
      <c r="T80" s="132"/>
    </row>
    <row r="81" spans="12:20" s="61" customFormat="1" ht="14.25" x14ac:dyDescent="0.2">
      <c r="L81" s="132"/>
      <c r="M81" s="72"/>
      <c r="N81" s="72"/>
      <c r="O81" s="72"/>
      <c r="P81" s="72"/>
      <c r="Q81" s="132"/>
      <c r="R81" s="132"/>
      <c r="S81" s="132"/>
      <c r="T81" s="132"/>
    </row>
    <row r="82" spans="12:20" s="61" customFormat="1" ht="14.25" x14ac:dyDescent="0.2">
      <c r="L82" s="132"/>
      <c r="M82" s="72"/>
      <c r="N82" s="72"/>
      <c r="O82" s="72"/>
      <c r="P82" s="72"/>
      <c r="Q82" s="132"/>
      <c r="R82" s="132"/>
      <c r="S82" s="132"/>
      <c r="T82" s="132"/>
    </row>
    <row r="83" spans="12:20" s="61" customFormat="1" ht="14.25" x14ac:dyDescent="0.2">
      <c r="L83" s="132"/>
      <c r="M83" s="72"/>
      <c r="N83" s="72"/>
      <c r="O83" s="72"/>
      <c r="P83" s="72"/>
      <c r="Q83" s="132"/>
      <c r="R83" s="132"/>
      <c r="S83" s="132"/>
      <c r="T83" s="132"/>
    </row>
    <row r="84" spans="12:20" s="61" customFormat="1" ht="14.25" x14ac:dyDescent="0.2">
      <c r="L84" s="132"/>
      <c r="M84" s="72"/>
      <c r="N84" s="72"/>
      <c r="O84" s="72"/>
      <c r="P84" s="72"/>
      <c r="Q84" s="132"/>
      <c r="R84" s="132"/>
      <c r="S84" s="132"/>
      <c r="T84" s="132"/>
    </row>
    <row r="85" spans="12:20" s="61" customFormat="1" ht="14.25" x14ac:dyDescent="0.2">
      <c r="L85" s="132"/>
      <c r="M85" s="72"/>
      <c r="N85" s="72"/>
      <c r="O85" s="72"/>
      <c r="P85" s="72"/>
      <c r="Q85" s="132"/>
      <c r="R85" s="132"/>
      <c r="S85" s="132"/>
      <c r="T85" s="132"/>
    </row>
    <row r="86" spans="12:20" s="61" customFormat="1" ht="14.25" x14ac:dyDescent="0.2">
      <c r="L86" s="132"/>
      <c r="M86" s="72"/>
      <c r="N86" s="72"/>
      <c r="O86" s="72"/>
      <c r="P86" s="72"/>
      <c r="Q86" s="132"/>
      <c r="R86" s="132"/>
      <c r="S86" s="132"/>
      <c r="T86" s="132"/>
    </row>
    <row r="87" spans="12:20" s="61" customFormat="1" ht="14.25" x14ac:dyDescent="0.2">
      <c r="L87" s="132"/>
      <c r="M87" s="72"/>
      <c r="N87" s="72"/>
      <c r="O87" s="72"/>
      <c r="P87" s="72"/>
      <c r="Q87" s="132"/>
      <c r="R87" s="132"/>
      <c r="S87" s="132"/>
      <c r="T87" s="132"/>
    </row>
    <row r="88" spans="12:20" s="61" customFormat="1" ht="14.25" x14ac:dyDescent="0.2">
      <c r="L88" s="132"/>
      <c r="M88" s="72"/>
      <c r="N88" s="72"/>
      <c r="O88" s="72"/>
      <c r="P88" s="72"/>
      <c r="Q88" s="132"/>
      <c r="R88" s="132"/>
      <c r="S88" s="132"/>
      <c r="T88" s="132"/>
    </row>
    <row r="89" spans="12:20" s="61" customFormat="1" ht="14.25" x14ac:dyDescent="0.2">
      <c r="L89" s="132"/>
      <c r="M89" s="72"/>
      <c r="N89" s="72"/>
      <c r="O89" s="72"/>
      <c r="P89" s="72"/>
      <c r="Q89" s="132"/>
      <c r="R89" s="132"/>
      <c r="S89" s="132"/>
      <c r="T89" s="132"/>
    </row>
    <row r="90" spans="12:20" s="61" customFormat="1" ht="14.25" x14ac:dyDescent="0.2">
      <c r="L90" s="132"/>
      <c r="M90" s="72"/>
      <c r="N90" s="72"/>
      <c r="O90" s="72"/>
      <c r="P90" s="72"/>
      <c r="Q90" s="132"/>
      <c r="R90" s="132"/>
      <c r="S90" s="132"/>
      <c r="T90" s="132"/>
    </row>
    <row r="91" spans="12:20" s="61" customFormat="1" ht="14.25" x14ac:dyDescent="0.2">
      <c r="L91" s="132"/>
      <c r="M91" s="72"/>
      <c r="N91" s="72"/>
      <c r="O91" s="72"/>
      <c r="P91" s="72"/>
      <c r="Q91" s="132"/>
      <c r="R91" s="132"/>
      <c r="S91" s="132"/>
      <c r="T91" s="132"/>
    </row>
    <row r="92" spans="12:20" s="61" customFormat="1" ht="14.25" x14ac:dyDescent="0.2">
      <c r="L92" s="132"/>
      <c r="M92" s="72"/>
      <c r="N92" s="72"/>
      <c r="O92" s="72"/>
      <c r="P92" s="72"/>
      <c r="Q92" s="132"/>
      <c r="R92" s="132"/>
      <c r="S92" s="132"/>
      <c r="T92" s="132"/>
    </row>
    <row r="93" spans="12:20" s="61" customFormat="1" ht="14.25" x14ac:dyDescent="0.2">
      <c r="L93" s="132"/>
      <c r="M93" s="72"/>
      <c r="N93" s="72"/>
      <c r="O93" s="72"/>
      <c r="P93" s="72"/>
      <c r="Q93" s="132"/>
      <c r="R93" s="132"/>
      <c r="S93" s="132"/>
      <c r="T93" s="132"/>
    </row>
    <row r="94" spans="12:20" s="61" customFormat="1" ht="14.25" x14ac:dyDescent="0.2">
      <c r="L94" s="132"/>
      <c r="M94" s="72"/>
      <c r="N94" s="72"/>
      <c r="O94" s="72"/>
      <c r="P94" s="72"/>
      <c r="Q94" s="132"/>
      <c r="R94" s="132"/>
      <c r="S94" s="132"/>
      <c r="T94" s="132"/>
    </row>
    <row r="95" spans="12:20" s="61" customFormat="1" ht="14.25" x14ac:dyDescent="0.2">
      <c r="L95" s="132"/>
      <c r="M95" s="72"/>
      <c r="N95" s="72"/>
      <c r="O95" s="72"/>
      <c r="P95" s="72"/>
      <c r="Q95" s="132"/>
      <c r="R95" s="132"/>
      <c r="S95" s="132"/>
      <c r="T95" s="132"/>
    </row>
    <row r="96" spans="12:20" s="61" customFormat="1" ht="14.25" x14ac:dyDescent="0.2">
      <c r="L96" s="132"/>
      <c r="M96" s="72"/>
      <c r="N96" s="72"/>
      <c r="O96" s="72"/>
      <c r="P96" s="72"/>
      <c r="Q96" s="132"/>
      <c r="R96" s="132"/>
      <c r="S96" s="132"/>
      <c r="T96" s="132"/>
    </row>
    <row r="97" spans="12:20" s="61" customFormat="1" ht="14.25" x14ac:dyDescent="0.2">
      <c r="L97" s="132"/>
      <c r="M97" s="72"/>
      <c r="N97" s="72"/>
      <c r="O97" s="72"/>
      <c r="P97" s="72"/>
      <c r="Q97" s="132"/>
      <c r="R97" s="132"/>
      <c r="S97" s="132"/>
      <c r="T97" s="132"/>
    </row>
    <row r="98" spans="12:20" s="61" customFormat="1" ht="14.25" x14ac:dyDescent="0.2">
      <c r="L98" s="132"/>
      <c r="M98" s="72"/>
      <c r="N98" s="72"/>
      <c r="O98" s="72"/>
      <c r="P98" s="72"/>
      <c r="Q98" s="132"/>
      <c r="R98" s="132"/>
      <c r="S98" s="132"/>
      <c r="T98" s="132"/>
    </row>
    <row r="99" spans="12:20" s="61" customFormat="1" ht="14.25" x14ac:dyDescent="0.2">
      <c r="L99" s="132"/>
      <c r="M99" s="72"/>
      <c r="N99" s="72"/>
      <c r="O99" s="72"/>
      <c r="P99" s="72"/>
      <c r="Q99" s="132"/>
      <c r="R99" s="132"/>
      <c r="S99" s="132"/>
      <c r="T99" s="132"/>
    </row>
    <row r="100" spans="12:20" s="61" customFormat="1" ht="14.25" x14ac:dyDescent="0.2">
      <c r="L100" s="132"/>
      <c r="M100" s="72"/>
      <c r="N100" s="72"/>
      <c r="O100" s="72"/>
      <c r="P100" s="72"/>
      <c r="Q100" s="132"/>
      <c r="R100" s="132"/>
      <c r="S100" s="132"/>
      <c r="T100" s="132"/>
    </row>
    <row r="101" spans="12:20" s="61" customFormat="1" ht="14.25" x14ac:dyDescent="0.2">
      <c r="L101" s="132"/>
      <c r="M101" s="72"/>
      <c r="N101" s="72"/>
      <c r="O101" s="72"/>
      <c r="P101" s="72"/>
      <c r="Q101" s="132"/>
      <c r="R101" s="132"/>
      <c r="S101" s="132"/>
      <c r="T101" s="132"/>
    </row>
    <row r="102" spans="12:20" s="61" customFormat="1" ht="14.25" x14ac:dyDescent="0.2">
      <c r="L102" s="132"/>
      <c r="M102" s="72"/>
      <c r="N102" s="72"/>
      <c r="O102" s="72"/>
      <c r="P102" s="72"/>
      <c r="Q102" s="132"/>
      <c r="R102" s="132"/>
      <c r="S102" s="132"/>
      <c r="T102" s="132"/>
    </row>
    <row r="103" spans="12:20" s="61" customFormat="1" ht="14.25" x14ac:dyDescent="0.2">
      <c r="L103" s="132"/>
      <c r="M103" s="72"/>
      <c r="N103" s="72"/>
      <c r="O103" s="72"/>
      <c r="P103" s="72"/>
      <c r="Q103" s="132"/>
      <c r="R103" s="132"/>
      <c r="S103" s="132"/>
      <c r="T103" s="132"/>
    </row>
    <row r="104" spans="12:20" s="61" customFormat="1" ht="14.25" x14ac:dyDescent="0.2">
      <c r="L104" s="132"/>
      <c r="M104" s="72"/>
      <c r="N104" s="72"/>
      <c r="O104" s="72"/>
      <c r="P104" s="72"/>
      <c r="Q104" s="132"/>
      <c r="R104" s="132"/>
      <c r="S104" s="132"/>
      <c r="T104" s="132"/>
    </row>
    <row r="105" spans="12:20" s="61" customFormat="1" ht="14.25" x14ac:dyDescent="0.2">
      <c r="L105" s="132"/>
      <c r="M105" s="72"/>
      <c r="N105" s="72"/>
      <c r="O105" s="72"/>
      <c r="P105" s="72"/>
      <c r="Q105" s="132"/>
      <c r="R105" s="132"/>
      <c r="S105" s="132"/>
      <c r="T105" s="132"/>
    </row>
    <row r="106" spans="12:20" s="61" customFormat="1" ht="14.25" x14ac:dyDescent="0.2">
      <c r="L106" s="132"/>
      <c r="M106" s="72"/>
      <c r="N106" s="72"/>
      <c r="O106" s="72"/>
      <c r="P106" s="72"/>
      <c r="Q106" s="132"/>
      <c r="R106" s="132"/>
      <c r="S106" s="132"/>
      <c r="T106" s="132"/>
    </row>
    <row r="107" spans="12:20" s="61" customFormat="1" ht="14.25" x14ac:dyDescent="0.2">
      <c r="L107" s="132"/>
      <c r="M107" s="72"/>
      <c r="N107" s="72"/>
      <c r="O107" s="72"/>
      <c r="P107" s="72"/>
      <c r="Q107" s="132"/>
      <c r="R107" s="132"/>
      <c r="S107" s="132"/>
      <c r="T107" s="132"/>
    </row>
    <row r="108" spans="12:20" s="61" customFormat="1" ht="14.25" x14ac:dyDescent="0.2">
      <c r="L108" s="132"/>
      <c r="M108" s="72"/>
      <c r="N108" s="72"/>
      <c r="O108" s="72"/>
      <c r="P108" s="72"/>
      <c r="Q108" s="132"/>
      <c r="R108" s="132"/>
      <c r="S108" s="132"/>
      <c r="T108" s="132"/>
    </row>
    <row r="109" spans="12:20" s="61" customFormat="1" ht="14.25" x14ac:dyDescent="0.2">
      <c r="L109" s="132"/>
      <c r="M109" s="72"/>
      <c r="N109" s="72"/>
      <c r="O109" s="72"/>
      <c r="P109" s="72"/>
      <c r="Q109" s="132"/>
      <c r="R109" s="132"/>
      <c r="S109" s="132"/>
      <c r="T109" s="132"/>
    </row>
    <row r="110" spans="12:20" s="61" customFormat="1" ht="14.25" x14ac:dyDescent="0.2">
      <c r="L110" s="132"/>
      <c r="M110" s="72"/>
      <c r="N110" s="72"/>
      <c r="O110" s="72"/>
      <c r="P110" s="72"/>
      <c r="Q110" s="132"/>
      <c r="R110" s="132"/>
      <c r="S110" s="132"/>
      <c r="T110" s="132"/>
    </row>
    <row r="111" spans="12:20" s="61" customFormat="1" ht="14.25" x14ac:dyDescent="0.2">
      <c r="L111" s="132"/>
      <c r="M111" s="72"/>
      <c r="N111" s="72"/>
      <c r="O111" s="72"/>
      <c r="P111" s="72"/>
      <c r="Q111" s="132"/>
      <c r="R111" s="132"/>
      <c r="S111" s="132"/>
      <c r="T111" s="132"/>
    </row>
    <row r="112" spans="12:20" s="61" customFormat="1" ht="14.25" x14ac:dyDescent="0.2">
      <c r="L112" s="132"/>
      <c r="M112" s="72"/>
      <c r="N112" s="72"/>
      <c r="O112" s="72"/>
      <c r="P112" s="72"/>
      <c r="Q112" s="132"/>
      <c r="R112" s="132"/>
      <c r="S112" s="132"/>
      <c r="T112" s="132"/>
    </row>
    <row r="113" spans="12:20" s="61" customFormat="1" ht="14.25" x14ac:dyDescent="0.2">
      <c r="L113" s="132"/>
      <c r="M113" s="72"/>
      <c r="N113" s="72"/>
      <c r="O113" s="72"/>
      <c r="P113" s="72"/>
      <c r="Q113" s="132"/>
      <c r="R113" s="132"/>
      <c r="S113" s="132"/>
      <c r="T113" s="132"/>
    </row>
    <row r="114" spans="12:20" s="61" customFormat="1" ht="14.25" x14ac:dyDescent="0.2">
      <c r="L114" s="132"/>
      <c r="M114" s="72"/>
      <c r="N114" s="72"/>
      <c r="O114" s="72"/>
      <c r="P114" s="72"/>
      <c r="Q114" s="132"/>
      <c r="R114" s="132"/>
      <c r="S114" s="132"/>
      <c r="T114" s="132"/>
    </row>
    <row r="115" spans="12:20" s="61" customFormat="1" ht="14.25" x14ac:dyDescent="0.2">
      <c r="L115" s="132"/>
      <c r="M115" s="72"/>
      <c r="N115" s="72"/>
      <c r="O115" s="72"/>
      <c r="P115" s="72"/>
      <c r="Q115" s="132"/>
      <c r="R115" s="132"/>
      <c r="S115" s="132"/>
      <c r="T115" s="132"/>
    </row>
    <row r="116" spans="12:20" s="61" customFormat="1" ht="14.25" x14ac:dyDescent="0.2">
      <c r="L116" s="132"/>
      <c r="M116" s="72"/>
      <c r="N116" s="72"/>
      <c r="O116" s="72"/>
      <c r="P116" s="72"/>
      <c r="Q116" s="132"/>
      <c r="R116" s="132"/>
      <c r="S116" s="132"/>
      <c r="T116" s="132"/>
    </row>
    <row r="117" spans="12:20" s="61" customFormat="1" ht="14.25" x14ac:dyDescent="0.2">
      <c r="L117" s="132"/>
      <c r="M117" s="72"/>
      <c r="N117" s="72"/>
      <c r="O117" s="72"/>
      <c r="P117" s="72"/>
      <c r="Q117" s="132"/>
      <c r="R117" s="132"/>
      <c r="S117" s="132"/>
      <c r="T117" s="132"/>
    </row>
    <row r="118" spans="12:20" s="61" customFormat="1" ht="14.25" x14ac:dyDescent="0.2">
      <c r="L118" s="132"/>
      <c r="M118" s="72"/>
      <c r="N118" s="72"/>
      <c r="O118" s="72"/>
      <c r="P118" s="72"/>
      <c r="Q118" s="132"/>
      <c r="R118" s="132"/>
      <c r="S118" s="132"/>
      <c r="T118" s="132"/>
    </row>
    <row r="119" spans="12:20" s="61" customFormat="1" ht="14.25" x14ac:dyDescent="0.2">
      <c r="L119" s="132"/>
      <c r="M119" s="72"/>
      <c r="N119" s="72"/>
      <c r="O119" s="72"/>
      <c r="P119" s="72"/>
      <c r="Q119" s="132"/>
      <c r="R119" s="132"/>
      <c r="S119" s="132"/>
      <c r="T119" s="132"/>
    </row>
    <row r="120" spans="12:20" s="61" customFormat="1" ht="14.25" x14ac:dyDescent="0.2">
      <c r="L120" s="132"/>
      <c r="M120" s="72"/>
      <c r="N120" s="72"/>
      <c r="O120" s="72"/>
      <c r="P120" s="72"/>
      <c r="Q120" s="132"/>
      <c r="R120" s="132"/>
      <c r="S120" s="132"/>
      <c r="T120" s="132"/>
    </row>
    <row r="121" spans="12:20" s="61" customFormat="1" ht="14.25" x14ac:dyDescent="0.2">
      <c r="L121" s="132"/>
      <c r="M121" s="72"/>
      <c r="N121" s="72"/>
      <c r="O121" s="72"/>
      <c r="P121" s="72"/>
      <c r="Q121" s="132"/>
      <c r="R121" s="132"/>
      <c r="S121" s="132"/>
      <c r="T121" s="132"/>
    </row>
    <row r="122" spans="12:20" s="61" customFormat="1" ht="14.25" x14ac:dyDescent="0.2">
      <c r="L122" s="132"/>
      <c r="M122" s="72"/>
      <c r="N122" s="72"/>
      <c r="O122" s="72"/>
      <c r="P122" s="72"/>
      <c r="Q122" s="132"/>
      <c r="R122" s="132"/>
      <c r="S122" s="132"/>
      <c r="T122" s="132"/>
    </row>
    <row r="123" spans="12:20" s="61" customFormat="1" ht="14.25" x14ac:dyDescent="0.2">
      <c r="L123" s="132"/>
      <c r="M123" s="72"/>
      <c r="N123" s="72"/>
      <c r="O123" s="72"/>
      <c r="P123" s="72"/>
      <c r="Q123" s="132"/>
      <c r="R123" s="132"/>
      <c r="S123" s="132"/>
      <c r="T123" s="132"/>
    </row>
    <row r="124" spans="12:20" s="61" customFormat="1" ht="14.25" x14ac:dyDescent="0.2">
      <c r="L124" s="132"/>
      <c r="M124" s="72"/>
      <c r="N124" s="72"/>
      <c r="O124" s="72"/>
      <c r="P124" s="72"/>
      <c r="Q124" s="132"/>
      <c r="R124" s="132"/>
      <c r="S124" s="132"/>
      <c r="T124" s="132"/>
    </row>
    <row r="125" spans="12:20" s="61" customFormat="1" ht="14.25" x14ac:dyDescent="0.2">
      <c r="L125" s="132"/>
      <c r="M125" s="72"/>
      <c r="N125" s="72"/>
      <c r="O125" s="72"/>
      <c r="P125" s="72"/>
      <c r="Q125" s="132"/>
      <c r="R125" s="132"/>
      <c r="S125" s="132"/>
      <c r="T125" s="132"/>
    </row>
    <row r="126" spans="12:20" s="61" customFormat="1" ht="14.25" x14ac:dyDescent="0.2">
      <c r="L126" s="132"/>
      <c r="M126" s="72"/>
      <c r="N126" s="72"/>
      <c r="O126" s="72"/>
      <c r="P126" s="72"/>
      <c r="Q126" s="132"/>
      <c r="R126" s="132"/>
      <c r="S126" s="132"/>
      <c r="T126" s="132"/>
    </row>
    <row r="127" spans="12:20" s="61" customFormat="1" ht="14.25" x14ac:dyDescent="0.2">
      <c r="L127" s="132"/>
      <c r="M127" s="72"/>
      <c r="N127" s="72"/>
      <c r="O127" s="72"/>
      <c r="P127" s="72"/>
      <c r="Q127" s="132"/>
      <c r="R127" s="132"/>
      <c r="S127" s="132"/>
      <c r="T127" s="132"/>
    </row>
    <row r="128" spans="12:20" s="61" customFormat="1" ht="14.25" x14ac:dyDescent="0.2">
      <c r="L128" s="132"/>
      <c r="M128" s="72"/>
      <c r="N128" s="72"/>
      <c r="O128" s="72"/>
      <c r="P128" s="72"/>
      <c r="Q128" s="132"/>
      <c r="R128" s="132"/>
      <c r="S128" s="132"/>
      <c r="T128" s="132"/>
    </row>
    <row r="129" spans="12:20" s="61" customFormat="1" ht="14.25" x14ac:dyDescent="0.2">
      <c r="L129" s="132"/>
      <c r="M129" s="72"/>
      <c r="N129" s="72"/>
      <c r="O129" s="72"/>
      <c r="P129" s="72"/>
      <c r="Q129" s="132"/>
      <c r="R129" s="132"/>
      <c r="S129" s="132"/>
      <c r="T129" s="132"/>
    </row>
    <row r="130" spans="12:20" s="61" customFormat="1" ht="14.25" x14ac:dyDescent="0.2">
      <c r="L130" s="132"/>
      <c r="M130" s="72"/>
      <c r="N130" s="72"/>
      <c r="O130" s="72"/>
      <c r="P130" s="72"/>
      <c r="Q130" s="132"/>
      <c r="R130" s="132"/>
      <c r="S130" s="132"/>
      <c r="T130" s="132"/>
    </row>
    <row r="131" spans="12:20" s="61" customFormat="1" ht="14.25" x14ac:dyDescent="0.2">
      <c r="L131" s="132"/>
      <c r="M131" s="72"/>
      <c r="N131" s="72"/>
      <c r="O131" s="72"/>
      <c r="P131" s="72"/>
      <c r="Q131" s="132"/>
      <c r="R131" s="132"/>
      <c r="S131" s="132"/>
      <c r="T131" s="132"/>
    </row>
    <row r="132" spans="12:20" s="61" customFormat="1" ht="14.25" x14ac:dyDescent="0.2">
      <c r="L132" s="132"/>
      <c r="M132" s="72"/>
      <c r="N132" s="72"/>
      <c r="O132" s="72"/>
      <c r="P132" s="72"/>
      <c r="Q132" s="132"/>
      <c r="R132" s="132"/>
      <c r="S132" s="132"/>
      <c r="T132" s="132"/>
    </row>
    <row r="133" spans="12:20" s="61" customFormat="1" ht="14.25" x14ac:dyDescent="0.2">
      <c r="L133" s="132"/>
      <c r="M133" s="72"/>
      <c r="N133" s="72"/>
      <c r="O133" s="72"/>
      <c r="P133" s="72"/>
      <c r="Q133" s="132"/>
      <c r="R133" s="132"/>
      <c r="S133" s="132"/>
      <c r="T133" s="132"/>
    </row>
    <row r="134" spans="12:20" s="61" customFormat="1" ht="14.25" x14ac:dyDescent="0.2">
      <c r="L134" s="132"/>
      <c r="M134" s="72"/>
      <c r="N134" s="72"/>
      <c r="O134" s="72"/>
      <c r="P134" s="72"/>
      <c r="Q134" s="132"/>
      <c r="R134" s="132"/>
      <c r="S134" s="132"/>
      <c r="T134" s="132"/>
    </row>
    <row r="135" spans="12:20" s="61" customFormat="1" ht="14.25" x14ac:dyDescent="0.2">
      <c r="L135" s="132"/>
      <c r="M135" s="72"/>
      <c r="N135" s="72"/>
      <c r="O135" s="72"/>
      <c r="P135" s="72"/>
      <c r="Q135" s="132"/>
      <c r="R135" s="132"/>
      <c r="S135" s="132"/>
      <c r="T135" s="132"/>
    </row>
    <row r="136" spans="12:20" s="61" customFormat="1" ht="14.25" x14ac:dyDescent="0.2">
      <c r="L136" s="132"/>
      <c r="M136" s="72"/>
      <c r="N136" s="72"/>
      <c r="O136" s="72"/>
      <c r="P136" s="72"/>
      <c r="Q136" s="132"/>
      <c r="R136" s="132"/>
      <c r="S136" s="132"/>
      <c r="T136" s="132"/>
    </row>
    <row r="137" spans="12:20" s="61" customFormat="1" ht="14.25" x14ac:dyDescent="0.2">
      <c r="L137" s="132"/>
      <c r="M137" s="72"/>
      <c r="N137" s="72"/>
      <c r="O137" s="72"/>
      <c r="P137" s="72"/>
      <c r="Q137" s="132"/>
      <c r="R137" s="132"/>
      <c r="S137" s="132"/>
      <c r="T137" s="132"/>
    </row>
    <row r="138" spans="12:20" s="61" customFormat="1" ht="14.25" x14ac:dyDescent="0.2">
      <c r="L138" s="132"/>
      <c r="M138" s="72"/>
      <c r="N138" s="72"/>
      <c r="O138" s="72"/>
      <c r="P138" s="72"/>
      <c r="Q138" s="132"/>
      <c r="R138" s="132"/>
      <c r="S138" s="132"/>
      <c r="T138" s="132"/>
    </row>
    <row r="139" spans="12:20" s="61" customFormat="1" ht="14.25" x14ac:dyDescent="0.2">
      <c r="L139" s="132"/>
      <c r="M139" s="72"/>
      <c r="N139" s="72"/>
      <c r="O139" s="72"/>
      <c r="P139" s="72"/>
      <c r="Q139" s="132"/>
      <c r="R139" s="132"/>
      <c r="S139" s="132"/>
      <c r="T139" s="132"/>
    </row>
    <row r="140" spans="12:20" s="61" customFormat="1" ht="14.25" x14ac:dyDescent="0.2">
      <c r="L140" s="132"/>
      <c r="M140" s="72"/>
      <c r="N140" s="72"/>
      <c r="O140" s="72"/>
      <c r="P140" s="72"/>
      <c r="Q140" s="132"/>
      <c r="R140" s="132"/>
      <c r="S140" s="132"/>
      <c r="T140" s="132"/>
    </row>
    <row r="141" spans="12:20" s="61" customFormat="1" ht="14.25" x14ac:dyDescent="0.2">
      <c r="L141" s="132"/>
      <c r="M141" s="72"/>
      <c r="N141" s="72"/>
      <c r="O141" s="72"/>
      <c r="P141" s="72"/>
      <c r="Q141" s="132"/>
      <c r="R141" s="132"/>
      <c r="S141" s="132"/>
      <c r="T141" s="132"/>
    </row>
    <row r="142" spans="12:20" s="61" customFormat="1" ht="14.25" x14ac:dyDescent="0.2">
      <c r="L142" s="132"/>
      <c r="M142" s="72"/>
      <c r="N142" s="72"/>
      <c r="O142" s="72"/>
      <c r="P142" s="72"/>
      <c r="Q142" s="132"/>
      <c r="R142" s="132"/>
      <c r="S142" s="132"/>
      <c r="T142" s="132"/>
    </row>
    <row r="143" spans="12:20" s="61" customFormat="1" ht="14.25" x14ac:dyDescent="0.2">
      <c r="L143" s="132"/>
      <c r="M143" s="72"/>
      <c r="N143" s="72"/>
      <c r="O143" s="72"/>
      <c r="P143" s="72"/>
      <c r="Q143" s="132"/>
      <c r="R143" s="132"/>
      <c r="S143" s="132"/>
      <c r="T143" s="132"/>
    </row>
    <row r="144" spans="12:20" s="61" customFormat="1" ht="14.25" x14ac:dyDescent="0.2">
      <c r="L144" s="132"/>
      <c r="M144" s="72"/>
      <c r="N144" s="72"/>
      <c r="O144" s="72"/>
      <c r="P144" s="72"/>
      <c r="Q144" s="132"/>
      <c r="R144" s="132"/>
      <c r="S144" s="132"/>
      <c r="T144" s="132"/>
    </row>
    <row r="145" spans="12:20" s="61" customFormat="1" ht="14.25" x14ac:dyDescent="0.2">
      <c r="L145" s="132"/>
      <c r="M145" s="72"/>
      <c r="N145" s="72"/>
      <c r="O145" s="72"/>
      <c r="P145" s="72"/>
      <c r="Q145" s="132"/>
      <c r="R145" s="132"/>
      <c r="S145" s="132"/>
      <c r="T145" s="132"/>
    </row>
  </sheetData>
  <mergeCells count="17">
    <mergeCell ref="A47:K47"/>
    <mergeCell ref="C7:J7"/>
    <mergeCell ref="C8:J8"/>
    <mergeCell ref="B34:D34"/>
    <mergeCell ref="B35:D35"/>
    <mergeCell ref="F34:J34"/>
    <mergeCell ref="F35:J35"/>
    <mergeCell ref="C10:D10"/>
    <mergeCell ref="E10:F10"/>
    <mergeCell ref="G10:H10"/>
    <mergeCell ref="I10:J10"/>
    <mergeCell ref="M12:N12"/>
    <mergeCell ref="O12:P12"/>
    <mergeCell ref="M19:N19"/>
    <mergeCell ref="O19:P19"/>
    <mergeCell ref="M26:N26"/>
    <mergeCell ref="O26:P26"/>
  </mergeCells>
  <printOptions horizontalCentered="1" verticalCentered="1"/>
  <pageMargins left="0.74803149606299213" right="0" top="0.35433070866141736" bottom="0.55118110236220474" header="0.31496062992125984" footer="0.31496062992125984"/>
  <pageSetup scale="75" fitToWidth="0" fitToHeight="0" orientation="portrait" r:id="rId1"/>
  <headerFooter alignWithMargins="0">
    <oddFooter>&amp;C&amp;"-,Negrita"&amp;12&amp;K004559Página 15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P42"/>
  <sheetViews>
    <sheetView showGridLines="0" zoomScaleNormal="100" zoomScaleSheetLayoutView="100" workbookViewId="0">
      <selection activeCell="L9" sqref="L9"/>
    </sheetView>
  </sheetViews>
  <sheetFormatPr baseColWidth="10" defaultColWidth="10.85546875" defaultRowHeight="15" x14ac:dyDescent="0.2"/>
  <cols>
    <col min="1" max="1" width="1.85546875" style="6" customWidth="1"/>
    <col min="2" max="2" width="33.42578125" style="6" customWidth="1"/>
    <col min="3" max="4" width="13" style="6" customWidth="1"/>
    <col min="5" max="5" width="12.7109375" style="6" customWidth="1"/>
    <col min="6" max="6" width="8.140625" style="6" customWidth="1"/>
    <col min="7" max="7" width="11.5703125" style="6" customWidth="1"/>
    <col min="8" max="8" width="15.85546875" style="6" customWidth="1"/>
    <col min="9" max="9" width="12.7109375" style="6" customWidth="1"/>
    <col min="10" max="10" width="1.85546875" style="6" customWidth="1"/>
    <col min="11" max="11" width="10.85546875" style="6"/>
    <col min="12" max="12" width="11.42578125" style="6" customWidth="1"/>
    <col min="13" max="13" width="10.85546875" style="6" customWidth="1"/>
    <col min="14" max="16384" width="10.85546875" style="6"/>
  </cols>
  <sheetData>
    <row r="1" spans="1:13" s="9" customFormat="1" ht="15.75" x14ac:dyDescent="0.25">
      <c r="A1" s="3"/>
      <c r="B1" s="4"/>
      <c r="C1" s="4"/>
      <c r="D1" s="4"/>
      <c r="E1" s="4"/>
      <c r="F1" s="4"/>
      <c r="G1" s="106"/>
      <c r="H1" s="4"/>
      <c r="I1" s="4"/>
      <c r="J1" s="227"/>
    </row>
    <row r="2" spans="1:13" ht="15.75" x14ac:dyDescent="0.25">
      <c r="A2" s="7"/>
      <c r="B2" s="218"/>
      <c r="C2" s="218"/>
      <c r="D2" s="218"/>
      <c r="E2" s="218"/>
      <c r="F2" s="218"/>
      <c r="G2" s="9"/>
      <c r="H2" s="218"/>
      <c r="I2" s="218"/>
      <c r="J2" s="228"/>
      <c r="K2" s="9"/>
    </row>
    <row r="3" spans="1:13" ht="15.75" x14ac:dyDescent="0.25">
      <c r="A3" s="7"/>
      <c r="B3" s="218"/>
      <c r="C3" s="218"/>
      <c r="D3" s="218"/>
      <c r="E3" s="218"/>
      <c r="F3" s="218"/>
      <c r="G3" s="9"/>
      <c r="H3" s="218"/>
      <c r="I3" s="218"/>
      <c r="J3" s="228"/>
      <c r="K3" s="9"/>
    </row>
    <row r="4" spans="1:13" ht="15.75" x14ac:dyDescent="0.25">
      <c r="A4" s="7"/>
      <c r="B4" s="218"/>
      <c r="C4" s="218"/>
      <c r="D4" s="218"/>
      <c r="E4" s="218"/>
      <c r="F4" s="218"/>
      <c r="G4" s="9"/>
      <c r="H4" s="218"/>
      <c r="I4" s="218"/>
      <c r="J4" s="229"/>
      <c r="K4" s="9"/>
    </row>
    <row r="5" spans="1:13" ht="15.75" x14ac:dyDescent="0.25">
      <c r="A5" s="7"/>
      <c r="B5" s="218"/>
      <c r="C5" s="218"/>
      <c r="D5" s="218"/>
      <c r="E5" s="218"/>
      <c r="F5" s="218"/>
      <c r="G5" s="218"/>
      <c r="H5" s="218"/>
      <c r="I5" s="218"/>
      <c r="J5" s="229"/>
      <c r="K5" s="9"/>
    </row>
    <row r="6" spans="1:13" ht="15.75" x14ac:dyDescent="0.25">
      <c r="A6" s="7"/>
      <c r="B6" s="218"/>
      <c r="C6" s="218"/>
      <c r="D6" s="218"/>
      <c r="E6" s="218"/>
      <c r="F6" s="218"/>
      <c r="G6" s="218"/>
      <c r="H6" s="218"/>
      <c r="I6" s="218"/>
      <c r="J6" s="229"/>
      <c r="K6" s="9"/>
    </row>
    <row r="7" spans="1:13" ht="15.75" x14ac:dyDescent="0.25">
      <c r="A7" s="7"/>
      <c r="B7" s="218"/>
      <c r="C7" s="358" t="s">
        <v>23</v>
      </c>
      <c r="D7" s="358"/>
      <c r="E7" s="358"/>
      <c r="F7" s="358"/>
      <c r="G7" s="358"/>
      <c r="H7" s="358"/>
      <c r="I7" s="358"/>
      <c r="J7" s="229"/>
      <c r="K7" s="9"/>
    </row>
    <row r="8" spans="1:13" ht="15.75" x14ac:dyDescent="0.25">
      <c r="A8" s="7"/>
      <c r="B8" s="218"/>
      <c r="C8" s="358" t="s">
        <v>241</v>
      </c>
      <c r="D8" s="358"/>
      <c r="E8" s="358"/>
      <c r="F8" s="358"/>
      <c r="G8" s="358"/>
      <c r="H8" s="358"/>
      <c r="I8" s="358"/>
      <c r="J8" s="229"/>
      <c r="K8" s="9"/>
    </row>
    <row r="9" spans="1:13" ht="15.75" x14ac:dyDescent="0.25">
      <c r="A9" s="7"/>
      <c r="B9" s="218"/>
      <c r="C9" s="214"/>
      <c r="D9" s="214"/>
      <c r="E9" s="214"/>
      <c r="F9" s="214"/>
      <c r="G9" s="218"/>
      <c r="H9" s="218"/>
      <c r="I9" s="218"/>
      <c r="J9" s="229"/>
      <c r="K9" s="9"/>
    </row>
    <row r="10" spans="1:13" s="61" customFormat="1" ht="15.75" customHeight="1" x14ac:dyDescent="0.25">
      <c r="A10" s="58"/>
      <c r="B10" s="59"/>
      <c r="C10" s="361" t="s">
        <v>325</v>
      </c>
      <c r="D10" s="361"/>
      <c r="E10" s="364" t="s">
        <v>290</v>
      </c>
      <c r="F10" s="217"/>
      <c r="G10" s="361" t="s">
        <v>326</v>
      </c>
      <c r="H10" s="361"/>
      <c r="I10" s="365" t="s">
        <v>290</v>
      </c>
      <c r="J10" s="243"/>
      <c r="K10" s="59"/>
    </row>
    <row r="11" spans="1:13" s="61" customFormat="1" x14ac:dyDescent="0.25">
      <c r="A11" s="58"/>
      <c r="B11" s="59"/>
      <c r="C11" s="217">
        <v>2019</v>
      </c>
      <c r="D11" s="217">
        <v>2020</v>
      </c>
      <c r="E11" s="365"/>
      <c r="F11" s="217"/>
      <c r="G11" s="217">
        <v>2019</v>
      </c>
      <c r="H11" s="217">
        <v>2020</v>
      </c>
      <c r="I11" s="365"/>
      <c r="J11" s="243"/>
      <c r="K11" s="59"/>
      <c r="M11" s="70"/>
    </row>
    <row r="12" spans="1:13" s="61" customFormat="1" ht="12" customHeight="1" x14ac:dyDescent="0.25">
      <c r="A12" s="58"/>
      <c r="B12" s="80" t="s">
        <v>46</v>
      </c>
      <c r="C12" s="217"/>
      <c r="D12" s="217"/>
      <c r="E12" s="217"/>
      <c r="F12" s="217"/>
      <c r="G12" s="217"/>
      <c r="H12" s="217"/>
      <c r="I12" s="217"/>
      <c r="J12" s="243"/>
      <c r="K12" s="59"/>
    </row>
    <row r="13" spans="1:13" s="61" customFormat="1" x14ac:dyDescent="0.25">
      <c r="A13" s="58"/>
      <c r="B13" s="59" t="s">
        <v>14</v>
      </c>
      <c r="C13" s="235">
        <v>63.612355260679074</v>
      </c>
      <c r="D13" s="285">
        <v>59.525410713390869</v>
      </c>
      <c r="E13" s="235">
        <v>-4.0869445472882049</v>
      </c>
      <c r="F13" s="217"/>
      <c r="G13" s="235">
        <v>63.653612831889681</v>
      </c>
      <c r="H13" s="285">
        <v>63.725363800837506</v>
      </c>
      <c r="I13" s="235">
        <v>7.1750968947824845E-2</v>
      </c>
      <c r="J13" s="243"/>
      <c r="K13" s="59"/>
      <c r="L13" s="72"/>
      <c r="M13" s="73"/>
    </row>
    <row r="14" spans="1:13" s="61" customFormat="1" x14ac:dyDescent="0.25">
      <c r="A14" s="58"/>
      <c r="B14" s="59" t="s">
        <v>13</v>
      </c>
      <c r="C14" s="235">
        <v>51.745971548270361</v>
      </c>
      <c r="D14" s="285">
        <v>43.146312161223079</v>
      </c>
      <c r="E14" s="235">
        <v>-8.5996593870472822</v>
      </c>
      <c r="F14" s="217"/>
      <c r="G14" s="235">
        <v>53.270559894319817</v>
      </c>
      <c r="H14" s="285">
        <v>47.128676803734528</v>
      </c>
      <c r="I14" s="235">
        <v>-6.1418830905852886</v>
      </c>
      <c r="J14" s="243"/>
      <c r="K14" s="59"/>
      <c r="M14" s="73"/>
    </row>
    <row r="15" spans="1:13" s="61" customFormat="1" x14ac:dyDescent="0.25">
      <c r="A15" s="58"/>
      <c r="B15" s="74" t="s">
        <v>15</v>
      </c>
      <c r="C15" s="235">
        <v>18.654212163314646</v>
      </c>
      <c r="D15" s="285">
        <v>27.5161453837447</v>
      </c>
      <c r="E15" s="235">
        <v>8.8619332204300534</v>
      </c>
      <c r="F15" s="217"/>
      <c r="G15" s="235">
        <v>16.311804586790153</v>
      </c>
      <c r="H15" s="285">
        <v>26.044083559841454</v>
      </c>
      <c r="I15" s="235">
        <v>9.7322789730513009</v>
      </c>
      <c r="J15" s="243"/>
      <c r="K15" s="59"/>
    </row>
    <row r="16" spans="1:13" s="61" customFormat="1" ht="9" customHeight="1" x14ac:dyDescent="0.2">
      <c r="A16" s="58"/>
      <c r="B16" s="59"/>
      <c r="C16" s="59"/>
      <c r="D16" s="59"/>
      <c r="E16" s="59"/>
      <c r="F16" s="59"/>
      <c r="G16" s="59"/>
      <c r="H16" s="59"/>
      <c r="I16" s="59"/>
      <c r="J16" s="243"/>
      <c r="K16" s="59"/>
    </row>
    <row r="17" spans="1:12" s="61" customFormat="1" x14ac:dyDescent="0.25">
      <c r="A17" s="58"/>
      <c r="B17" s="96" t="s">
        <v>45</v>
      </c>
      <c r="C17" s="217"/>
      <c r="D17" s="217"/>
      <c r="E17" s="217"/>
      <c r="F17" s="217"/>
      <c r="G17" s="217"/>
      <c r="H17" s="217"/>
      <c r="I17" s="217"/>
      <c r="J17" s="243"/>
      <c r="K17" s="59"/>
    </row>
    <row r="18" spans="1:12" s="61" customFormat="1" x14ac:dyDescent="0.25">
      <c r="A18" s="58"/>
      <c r="B18" s="59" t="s">
        <v>14</v>
      </c>
      <c r="C18" s="235">
        <v>91.878357867631991</v>
      </c>
      <c r="D18" s="285">
        <v>87.272928452241146</v>
      </c>
      <c r="E18" s="235">
        <v>-4.6054294153908444</v>
      </c>
      <c r="F18" s="217"/>
      <c r="G18" s="235">
        <v>91.633533693367312</v>
      </c>
      <c r="H18" s="285">
        <v>90.479763699773002</v>
      </c>
      <c r="I18" s="235">
        <v>-1.1537699935943095</v>
      </c>
      <c r="J18" s="243"/>
      <c r="K18" s="59"/>
    </row>
    <row r="19" spans="1:12" s="61" customFormat="1" x14ac:dyDescent="0.25">
      <c r="A19" s="58"/>
      <c r="B19" s="59" t="s">
        <v>13</v>
      </c>
      <c r="C19" s="235">
        <v>84.398316020764938</v>
      </c>
      <c r="D19" s="285">
        <v>73.545200453351356</v>
      </c>
      <c r="E19" s="235">
        <v>-10.853115567413582</v>
      </c>
      <c r="F19" s="217"/>
      <c r="G19" s="235">
        <v>85.131122655908371</v>
      </c>
      <c r="H19" s="285">
        <v>77.782495872868864</v>
      </c>
      <c r="I19" s="235">
        <v>-7.3486267830395064</v>
      </c>
      <c r="J19" s="243"/>
      <c r="K19" s="59"/>
    </row>
    <row r="20" spans="1:12" s="61" customFormat="1" x14ac:dyDescent="0.25">
      <c r="A20" s="58"/>
      <c r="B20" s="74" t="s">
        <v>15</v>
      </c>
      <c r="C20" s="235">
        <v>8.1412445982585719</v>
      </c>
      <c r="D20" s="285">
        <v>15.729652072351657</v>
      </c>
      <c r="E20" s="235">
        <v>7.5884074740930849</v>
      </c>
      <c r="F20" s="217"/>
      <c r="G20" s="235">
        <v>7.0961042048404117</v>
      </c>
      <c r="H20" s="285">
        <v>14.033268111791012</v>
      </c>
      <c r="I20" s="235">
        <v>6.9371639069505999</v>
      </c>
      <c r="J20" s="243"/>
      <c r="K20" s="59"/>
    </row>
    <row r="21" spans="1:12" s="61" customFormat="1" ht="11.25" customHeight="1" x14ac:dyDescent="0.2">
      <c r="A21" s="58"/>
      <c r="B21" s="59"/>
      <c r="C21" s="59"/>
      <c r="D21" s="59"/>
      <c r="E21" s="59"/>
      <c r="F21" s="59"/>
      <c r="G21" s="59"/>
      <c r="H21" s="59"/>
      <c r="I21" s="59"/>
      <c r="J21" s="243"/>
      <c r="K21" s="59"/>
    </row>
    <row r="22" spans="1:12" s="61" customFormat="1" x14ac:dyDescent="0.25">
      <c r="A22" s="58"/>
      <c r="B22" s="96" t="s">
        <v>47</v>
      </c>
      <c r="C22" s="217"/>
      <c r="D22" s="217"/>
      <c r="E22" s="217"/>
      <c r="F22" s="217"/>
      <c r="G22" s="217"/>
      <c r="H22" s="217"/>
      <c r="I22" s="217"/>
      <c r="J22" s="243"/>
      <c r="K22" s="59"/>
    </row>
    <row r="23" spans="1:12" s="61" customFormat="1" x14ac:dyDescent="0.25">
      <c r="A23" s="58"/>
      <c r="B23" s="59" t="s">
        <v>14</v>
      </c>
      <c r="C23" s="235">
        <v>59.899316447386475</v>
      </c>
      <c r="D23" s="285">
        <v>53.553468267404561</v>
      </c>
      <c r="E23" s="235">
        <v>-6.345848179981914</v>
      </c>
      <c r="F23" s="217"/>
      <c r="G23" s="235">
        <v>60.840775952454052</v>
      </c>
      <c r="H23" s="285">
        <v>55.21344645733496</v>
      </c>
      <c r="I23" s="235">
        <v>-5.627329495119092</v>
      </c>
      <c r="J23" s="243"/>
      <c r="K23" s="59"/>
    </row>
    <row r="24" spans="1:12" s="61" customFormat="1" ht="14.25" customHeight="1" x14ac:dyDescent="0.25">
      <c r="A24" s="58"/>
      <c r="B24" s="59" t="s">
        <v>13</v>
      </c>
      <c r="C24" s="235">
        <v>55.293195135701154</v>
      </c>
      <c r="D24" s="285">
        <v>46.223850033220685</v>
      </c>
      <c r="E24" s="235">
        <v>-9.0693451024804688</v>
      </c>
      <c r="F24" s="217"/>
      <c r="G24" s="235">
        <v>56.656928703471742</v>
      </c>
      <c r="H24" s="285">
        <v>47.973599097312807</v>
      </c>
      <c r="I24" s="235">
        <v>-8.6833296061589351</v>
      </c>
      <c r="J24" s="243"/>
      <c r="K24" s="59"/>
    </row>
    <row r="25" spans="1:12" s="61" customFormat="1" x14ac:dyDescent="0.25">
      <c r="A25" s="58"/>
      <c r="B25" s="74" t="s">
        <v>15</v>
      </c>
      <c r="C25" s="235">
        <v>7.6897727467913652</v>
      </c>
      <c r="D25" s="285">
        <v>13.686542573835107</v>
      </c>
      <c r="E25" s="235">
        <v>5.9967698270437415</v>
      </c>
      <c r="F25" s="217"/>
      <c r="G25" s="235">
        <v>6.8767157937826813</v>
      </c>
      <c r="H25" s="285">
        <v>13.112471371655076</v>
      </c>
      <c r="I25" s="235">
        <v>6.2357555778723945</v>
      </c>
      <c r="J25" s="243"/>
      <c r="K25" s="59"/>
      <c r="L25" s="61" t="s">
        <v>27</v>
      </c>
    </row>
    <row r="26" spans="1:12" ht="15.75" x14ac:dyDescent="0.25">
      <c r="A26" s="7"/>
      <c r="B26" s="9"/>
      <c r="C26" s="15"/>
      <c r="D26" s="15"/>
      <c r="E26" s="15"/>
      <c r="F26" s="36"/>
      <c r="G26" s="31"/>
      <c r="H26" s="31"/>
      <c r="I26" s="31"/>
      <c r="J26" s="229"/>
      <c r="K26" s="9"/>
      <c r="L26" s="65"/>
    </row>
    <row r="27" spans="1:12" ht="15.75" x14ac:dyDescent="0.2">
      <c r="A27" s="7"/>
      <c r="B27" s="366" t="s">
        <v>261</v>
      </c>
      <c r="C27" s="366"/>
      <c r="D27" s="366"/>
      <c r="E27" s="366" t="s">
        <v>262</v>
      </c>
      <c r="F27" s="366"/>
      <c r="G27" s="366"/>
      <c r="H27" s="366"/>
      <c r="I27" s="366"/>
      <c r="J27" s="229"/>
      <c r="K27" s="9"/>
      <c r="L27" s="65"/>
    </row>
    <row r="28" spans="1:12" ht="15.75" x14ac:dyDescent="0.2">
      <c r="A28" s="7"/>
      <c r="B28" s="366" t="s">
        <v>334</v>
      </c>
      <c r="C28" s="366"/>
      <c r="D28" s="366"/>
      <c r="E28" s="366" t="s">
        <v>334</v>
      </c>
      <c r="F28" s="366"/>
      <c r="G28" s="366"/>
      <c r="H28" s="366"/>
      <c r="I28" s="366"/>
      <c r="J28" s="229"/>
      <c r="K28" s="9"/>
      <c r="L28" s="65"/>
    </row>
    <row r="29" spans="1:12" ht="15.75" x14ac:dyDescent="0.25">
      <c r="A29" s="7"/>
      <c r="B29" s="9"/>
      <c r="C29" s="15"/>
      <c r="D29" s="15"/>
      <c r="E29" s="15"/>
      <c r="F29" s="36"/>
      <c r="G29" s="31"/>
      <c r="H29" s="31"/>
      <c r="I29" s="31"/>
      <c r="J29" s="229"/>
      <c r="K29" s="9"/>
      <c r="L29" s="65"/>
    </row>
    <row r="30" spans="1:12" ht="15.75" x14ac:dyDescent="0.25">
      <c r="A30" s="7"/>
      <c r="B30" s="9"/>
      <c r="C30" s="15"/>
      <c r="D30" s="15"/>
      <c r="E30" s="15"/>
      <c r="F30" s="36"/>
      <c r="G30" s="31"/>
      <c r="H30" s="31"/>
      <c r="I30" s="31"/>
      <c r="J30" s="229"/>
      <c r="K30" s="9"/>
      <c r="L30" s="65"/>
    </row>
    <row r="31" spans="1:12" ht="15.75" x14ac:dyDescent="0.25">
      <c r="A31" s="7"/>
      <c r="B31" s="9"/>
      <c r="C31" s="15"/>
      <c r="D31" s="15"/>
      <c r="E31" s="15"/>
      <c r="F31" s="36"/>
      <c r="G31" s="31"/>
      <c r="H31" s="31"/>
      <c r="I31" s="31"/>
      <c r="J31" s="229"/>
      <c r="K31" s="9"/>
      <c r="L31" s="65"/>
    </row>
    <row r="32" spans="1:12" ht="15.75" x14ac:dyDescent="0.25">
      <c r="A32" s="7"/>
      <c r="B32" s="9"/>
      <c r="C32" s="15"/>
      <c r="D32" s="15"/>
      <c r="E32" s="15"/>
      <c r="F32" s="36"/>
      <c r="G32" s="31"/>
      <c r="H32" s="31"/>
      <c r="I32" s="31"/>
      <c r="J32" s="229"/>
      <c r="K32" s="9"/>
      <c r="L32" s="65"/>
    </row>
    <row r="33" spans="1:16" ht="15.75" x14ac:dyDescent="0.25">
      <c r="A33" s="7"/>
      <c r="B33" s="9"/>
      <c r="C33" s="15"/>
      <c r="D33" s="15"/>
      <c r="E33" s="15"/>
      <c r="F33" s="36"/>
      <c r="G33" s="31"/>
      <c r="H33" s="31"/>
      <c r="I33" s="31"/>
      <c r="J33" s="229"/>
      <c r="K33" s="9"/>
      <c r="L33" s="65"/>
    </row>
    <row r="34" spans="1:16" ht="15.75" x14ac:dyDescent="0.25">
      <c r="A34" s="7"/>
      <c r="B34" s="9"/>
      <c r="C34" s="15"/>
      <c r="D34" s="15"/>
      <c r="E34" s="15"/>
      <c r="F34" s="36"/>
      <c r="G34" s="31"/>
      <c r="H34" s="31"/>
      <c r="I34" s="31"/>
      <c r="J34" s="229"/>
      <c r="K34" s="9"/>
      <c r="L34" s="65"/>
    </row>
    <row r="35" spans="1:16" ht="15.75" x14ac:dyDescent="0.25">
      <c r="A35" s="7"/>
      <c r="B35" s="9"/>
      <c r="C35" s="15"/>
      <c r="D35" s="15"/>
      <c r="E35" s="15"/>
      <c r="F35" s="36"/>
      <c r="G35" s="31"/>
      <c r="H35" s="31"/>
      <c r="I35" s="31"/>
      <c r="J35" s="229"/>
      <c r="K35" s="9"/>
      <c r="L35" s="65"/>
    </row>
    <row r="36" spans="1:16" ht="15.75" x14ac:dyDescent="0.25">
      <c r="A36" s="7"/>
      <c r="B36" s="9"/>
      <c r="C36" s="15"/>
      <c r="D36" s="15"/>
      <c r="E36" s="15"/>
      <c r="F36" s="36"/>
      <c r="G36" s="31"/>
      <c r="H36" s="31"/>
      <c r="I36" s="31"/>
      <c r="J36" s="229"/>
      <c r="K36" s="9"/>
      <c r="L36" s="65"/>
    </row>
    <row r="37" spans="1:16" ht="15.75" x14ac:dyDescent="0.25">
      <c r="A37" s="7"/>
      <c r="B37" s="17"/>
      <c r="C37" s="36"/>
      <c r="D37" s="36"/>
      <c r="E37" s="36"/>
      <c r="F37" s="36"/>
      <c r="G37" s="54"/>
      <c r="H37" s="54"/>
      <c r="I37" s="54"/>
      <c r="J37" s="229"/>
      <c r="K37" s="9"/>
      <c r="L37" s="65"/>
    </row>
    <row r="38" spans="1:16" x14ac:dyDescent="0.2">
      <c r="A38" s="101" t="s">
        <v>324</v>
      </c>
      <c r="B38" s="9"/>
      <c r="C38" s="67"/>
      <c r="D38" s="67"/>
      <c r="E38" s="67"/>
      <c r="F38" s="67"/>
      <c r="G38" s="67"/>
      <c r="H38" s="67"/>
      <c r="I38" s="67"/>
      <c r="J38" s="255"/>
      <c r="K38" s="9"/>
      <c r="L38" s="65"/>
    </row>
    <row r="39" spans="1:16" ht="15.75" x14ac:dyDescent="0.25">
      <c r="A39" s="101" t="s">
        <v>171</v>
      </c>
      <c r="B39" s="9"/>
      <c r="C39" s="36"/>
      <c r="D39" s="36"/>
      <c r="E39" s="36"/>
      <c r="F39" s="36"/>
      <c r="G39" s="54"/>
      <c r="H39" s="54"/>
      <c r="I39" s="54"/>
      <c r="J39" s="255"/>
      <c r="K39" s="9"/>
      <c r="L39" s="68"/>
    </row>
    <row r="40" spans="1:16" ht="39.75" customHeight="1" x14ac:dyDescent="0.2">
      <c r="A40" s="356" t="s">
        <v>328</v>
      </c>
      <c r="B40" s="357"/>
      <c r="C40" s="357"/>
      <c r="D40" s="357"/>
      <c r="E40" s="357"/>
      <c r="F40" s="357"/>
      <c r="G40" s="357"/>
      <c r="H40" s="357"/>
      <c r="I40" s="357"/>
      <c r="J40" s="255"/>
      <c r="K40" s="323"/>
      <c r="L40" s="68"/>
    </row>
    <row r="41" spans="1:16" x14ac:dyDescent="0.2">
      <c r="A41" s="244" t="s">
        <v>172</v>
      </c>
      <c r="B41" s="256"/>
      <c r="C41" s="256"/>
      <c r="D41" s="256"/>
      <c r="E41" s="256"/>
      <c r="F41" s="256"/>
      <c r="G41" s="256"/>
      <c r="H41" s="257"/>
      <c r="I41" s="257"/>
      <c r="J41" s="258"/>
      <c r="K41" s="9"/>
      <c r="M41" s="66"/>
      <c r="N41" s="66"/>
      <c r="O41" s="66"/>
      <c r="P41" s="66"/>
    </row>
    <row r="42" spans="1:16" x14ac:dyDescent="0.2">
      <c r="K42" s="9"/>
      <c r="L42" s="68"/>
    </row>
  </sheetData>
  <mergeCells count="11">
    <mergeCell ref="A40:I40"/>
    <mergeCell ref="E27:I27"/>
    <mergeCell ref="B27:D27"/>
    <mergeCell ref="B28:D28"/>
    <mergeCell ref="E28:I28"/>
    <mergeCell ref="C7:I7"/>
    <mergeCell ref="C8:I8"/>
    <mergeCell ref="C10:D10"/>
    <mergeCell ref="E10:E11"/>
    <mergeCell ref="G10:H10"/>
    <mergeCell ref="I10:I11"/>
  </mergeCells>
  <printOptions horizontalCentered="1" verticalCentered="1"/>
  <pageMargins left="0.82677165354330717" right="0" top="0.39370078740157483" bottom="0.59055118110236227" header="0.31496062992125984" footer="0.31496062992125984"/>
  <pageSetup scale="79" fitToWidth="0" fitToHeight="0" orientation="portrait" r:id="rId1"/>
  <headerFooter alignWithMargins="0">
    <oddFooter>&amp;C&amp;"-,Negrita"&amp;12&amp;K004559Página 16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Y171"/>
  <sheetViews>
    <sheetView showGridLines="0" zoomScaleNormal="100" zoomScaleSheetLayoutView="100" workbookViewId="0">
      <selection activeCell="P9" sqref="P9"/>
    </sheetView>
  </sheetViews>
  <sheetFormatPr baseColWidth="10" defaultColWidth="10.85546875" defaultRowHeight="15" x14ac:dyDescent="0.2"/>
  <cols>
    <col min="1" max="1" width="1.85546875" style="6" customWidth="1"/>
    <col min="2" max="2" width="15.5703125" style="6" customWidth="1"/>
    <col min="3" max="14" width="9.5703125" style="6" customWidth="1"/>
    <col min="15" max="15" width="1.140625" style="6" customWidth="1"/>
    <col min="16" max="16" width="14.7109375" style="72" bestFit="1" customWidth="1"/>
    <col min="17" max="18" width="7.85546875" style="72" bestFit="1" customWidth="1"/>
    <col min="19" max="19" width="9.5703125" style="72" bestFit="1" customWidth="1"/>
    <col min="20" max="21" width="10.85546875" style="132"/>
    <col min="22" max="22" width="10.85546875" style="61"/>
    <col min="23" max="16384" width="10.85546875" style="6"/>
  </cols>
  <sheetData>
    <row r="1" spans="1:25" ht="15.75" x14ac:dyDescent="0.2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271"/>
    </row>
    <row r="2" spans="1:25" ht="15.75" x14ac:dyDescent="0.25">
      <c r="A2" s="7"/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29"/>
      <c r="P2" s="130"/>
      <c r="Q2" s="130"/>
      <c r="R2" s="130"/>
    </row>
    <row r="3" spans="1:25" ht="15.75" x14ac:dyDescent="0.25">
      <c r="A3" s="7"/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29"/>
      <c r="P3" s="130"/>
      <c r="Q3" s="130"/>
      <c r="R3" s="130"/>
    </row>
    <row r="4" spans="1:25" ht="15.75" x14ac:dyDescent="0.25">
      <c r="A4" s="7"/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29"/>
      <c r="P4" s="130"/>
      <c r="Q4" s="130"/>
      <c r="R4" s="130"/>
    </row>
    <row r="5" spans="1:25" ht="15.75" x14ac:dyDescent="0.25">
      <c r="A5" s="7"/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29"/>
      <c r="P5" s="130"/>
      <c r="Q5" s="130"/>
      <c r="R5" s="130"/>
      <c r="S5" s="61"/>
      <c r="T5" s="61"/>
      <c r="U5" s="130"/>
      <c r="V5" s="130"/>
      <c r="W5" s="68"/>
      <c r="X5" s="68"/>
      <c r="Y5" s="68"/>
    </row>
    <row r="6" spans="1:25" ht="15.75" x14ac:dyDescent="0.25">
      <c r="A6" s="7"/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29"/>
      <c r="P6" s="130"/>
      <c r="Q6" s="130"/>
      <c r="R6" s="130"/>
      <c r="T6" s="72"/>
      <c r="U6" s="72"/>
      <c r="V6" s="130"/>
      <c r="W6" s="68"/>
      <c r="X6" s="68"/>
      <c r="Y6" s="68"/>
    </row>
    <row r="7" spans="1:25" ht="15.75" x14ac:dyDescent="0.25">
      <c r="A7" s="7"/>
      <c r="B7" s="218"/>
      <c r="C7" s="369" t="s">
        <v>263</v>
      </c>
      <c r="D7" s="369"/>
      <c r="E7" s="369"/>
      <c r="F7" s="369"/>
      <c r="G7" s="369"/>
      <c r="H7" s="369"/>
      <c r="I7" s="369"/>
      <c r="J7" s="369"/>
      <c r="K7" s="369"/>
      <c r="L7" s="369"/>
      <c r="M7" s="369"/>
      <c r="N7" s="369"/>
      <c r="O7" s="229"/>
      <c r="P7" s="130"/>
      <c r="Q7" s="130"/>
      <c r="R7" s="130"/>
      <c r="S7" s="61"/>
      <c r="T7" s="61"/>
      <c r="U7" s="61"/>
      <c r="X7" s="68"/>
      <c r="Y7" s="68"/>
    </row>
    <row r="8" spans="1:25" ht="15.75" x14ac:dyDescent="0.25">
      <c r="A8" s="7"/>
      <c r="B8" s="218"/>
      <c r="C8" s="358" t="s">
        <v>241</v>
      </c>
      <c r="D8" s="358"/>
      <c r="E8" s="358"/>
      <c r="F8" s="358"/>
      <c r="G8" s="358"/>
      <c r="H8" s="358"/>
      <c r="I8" s="358"/>
      <c r="J8" s="358"/>
      <c r="K8" s="358"/>
      <c r="L8" s="358"/>
      <c r="M8" s="358"/>
      <c r="N8" s="358"/>
      <c r="O8" s="229"/>
      <c r="P8" s="130"/>
      <c r="Q8" s="130"/>
      <c r="R8" s="130"/>
      <c r="S8" s="61"/>
      <c r="T8" s="61"/>
      <c r="U8" s="61"/>
      <c r="X8" s="68"/>
      <c r="Y8" s="68"/>
    </row>
    <row r="9" spans="1:25" ht="15.75" x14ac:dyDescent="0.25">
      <c r="A9" s="7"/>
      <c r="B9" s="218"/>
      <c r="C9" s="214"/>
      <c r="D9" s="214"/>
      <c r="E9" s="214"/>
      <c r="F9" s="214"/>
      <c r="G9" s="214"/>
      <c r="H9" s="214"/>
      <c r="I9" s="218"/>
      <c r="J9" s="218"/>
      <c r="K9" s="218"/>
      <c r="L9" s="218"/>
      <c r="M9" s="218"/>
      <c r="N9" s="218"/>
      <c r="O9" s="229"/>
      <c r="P9" s="130"/>
      <c r="Q9" s="130"/>
      <c r="R9" s="130"/>
      <c r="S9" s="61"/>
      <c r="T9" s="61"/>
      <c r="U9" s="61"/>
      <c r="X9" s="68"/>
      <c r="Y9" s="68"/>
    </row>
    <row r="10" spans="1:25" s="61" customFormat="1" ht="15.75" customHeight="1" x14ac:dyDescent="0.25">
      <c r="A10" s="58"/>
      <c r="B10" s="59"/>
      <c r="C10" s="361" t="s">
        <v>147</v>
      </c>
      <c r="D10" s="361"/>
      <c r="E10" s="361"/>
      <c r="F10" s="361"/>
      <c r="G10" s="361"/>
      <c r="H10" s="361"/>
      <c r="I10" s="361"/>
      <c r="J10" s="361"/>
      <c r="K10" s="361"/>
      <c r="L10" s="361"/>
      <c r="M10" s="361"/>
      <c r="N10" s="361"/>
      <c r="O10" s="243"/>
      <c r="P10" s="130"/>
      <c r="Q10" s="130"/>
      <c r="R10" s="130"/>
      <c r="S10" s="130"/>
      <c r="T10" s="130"/>
      <c r="U10" s="130"/>
      <c r="X10" s="130"/>
      <c r="Y10" s="130"/>
    </row>
    <row r="11" spans="1:25" s="61" customFormat="1" x14ac:dyDescent="0.25">
      <c r="A11" s="58"/>
      <c r="B11" s="59"/>
      <c r="C11" s="110" t="s">
        <v>131</v>
      </c>
      <c r="D11" s="97" t="s">
        <v>132</v>
      </c>
      <c r="E11" s="110" t="s">
        <v>133</v>
      </c>
      <c r="F11" s="110" t="s">
        <v>134</v>
      </c>
      <c r="G11" s="110" t="s">
        <v>135</v>
      </c>
      <c r="H11" s="110" t="s">
        <v>136</v>
      </c>
      <c r="I11" s="110" t="s">
        <v>137</v>
      </c>
      <c r="J11" s="110" t="s">
        <v>138</v>
      </c>
      <c r="K11" s="110" t="s">
        <v>139</v>
      </c>
      <c r="L11" s="110" t="s">
        <v>130</v>
      </c>
      <c r="M11" s="110" t="s">
        <v>140</v>
      </c>
      <c r="N11" s="110" t="s">
        <v>141</v>
      </c>
      <c r="O11" s="243"/>
      <c r="P11" s="130"/>
      <c r="Q11" s="130"/>
      <c r="R11" s="130"/>
      <c r="S11" s="130"/>
      <c r="T11" s="130"/>
      <c r="U11" s="130"/>
      <c r="X11" s="130"/>
      <c r="Y11" s="130"/>
    </row>
    <row r="12" spans="1:25" s="61" customFormat="1" ht="9.75" customHeight="1" x14ac:dyDescent="0.25">
      <c r="A12" s="58"/>
      <c r="B12" s="59"/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43"/>
      <c r="P12" s="130"/>
      <c r="Q12" s="130"/>
      <c r="R12" s="130"/>
      <c r="S12" s="130"/>
      <c r="T12" s="130"/>
      <c r="U12" s="130"/>
      <c r="X12" s="130"/>
      <c r="Y12" s="130"/>
    </row>
    <row r="13" spans="1:25" s="61" customFormat="1" x14ac:dyDescent="0.25">
      <c r="A13" s="58"/>
      <c r="B13" s="217"/>
      <c r="C13" s="382" t="s">
        <v>46</v>
      </c>
      <c r="D13" s="382"/>
      <c r="E13" s="382"/>
      <c r="F13" s="382"/>
      <c r="G13" s="382"/>
      <c r="H13" s="382"/>
      <c r="I13" s="382"/>
      <c r="J13" s="382"/>
      <c r="K13" s="382"/>
      <c r="L13" s="382"/>
      <c r="M13" s="382"/>
      <c r="N13" s="382"/>
      <c r="O13" s="243"/>
      <c r="U13" s="130"/>
      <c r="X13" s="130"/>
      <c r="Y13" s="130"/>
    </row>
    <row r="14" spans="1:25" s="61" customFormat="1" ht="14.25" x14ac:dyDescent="0.2">
      <c r="A14" s="58"/>
      <c r="B14" s="83">
        <v>2018</v>
      </c>
      <c r="C14" s="235">
        <v>64.318991757691435</v>
      </c>
      <c r="D14" s="235">
        <v>65.332444403424631</v>
      </c>
      <c r="E14" s="235">
        <v>65.77998065077692</v>
      </c>
      <c r="F14" s="235">
        <v>64.699420268286929</v>
      </c>
      <c r="G14" s="235">
        <v>65.015529945792252</v>
      </c>
      <c r="H14" s="235">
        <v>64.331100675323</v>
      </c>
      <c r="I14" s="235">
        <v>63.661148137167764</v>
      </c>
      <c r="J14" s="235">
        <v>62.343965784082435</v>
      </c>
      <c r="K14" s="235">
        <v>62.814797756595233</v>
      </c>
      <c r="L14" s="235">
        <v>63.826488766033961</v>
      </c>
      <c r="M14" s="235">
        <v>65.196464976675102</v>
      </c>
      <c r="N14" s="235">
        <v>66.381471000392494</v>
      </c>
      <c r="O14" s="243"/>
      <c r="U14" s="130"/>
      <c r="X14" s="130"/>
      <c r="Y14" s="130"/>
    </row>
    <row r="15" spans="1:25" s="61" customFormat="1" ht="14.25" x14ac:dyDescent="0.2">
      <c r="A15" s="58"/>
      <c r="B15" s="83">
        <v>2019</v>
      </c>
      <c r="C15" s="235">
        <v>65.951553312416635</v>
      </c>
      <c r="D15" s="235">
        <v>63.555499906840076</v>
      </c>
      <c r="E15" s="235">
        <v>62.853302876161322</v>
      </c>
      <c r="F15" s="235">
        <v>62.422782717985356</v>
      </c>
      <c r="G15" s="235">
        <v>64.595769118892164</v>
      </c>
      <c r="H15" s="235">
        <v>62.315023118261827</v>
      </c>
      <c r="I15" s="235">
        <v>62.473772935008768</v>
      </c>
      <c r="J15" s="235">
        <v>61.996724132182969</v>
      </c>
      <c r="K15" s="235">
        <v>63.653612831889703</v>
      </c>
      <c r="L15" s="235">
        <v>64.15087454357689</v>
      </c>
      <c r="M15" s="235">
        <v>63.107713828885757</v>
      </c>
      <c r="N15" s="235">
        <v>62.679825913759565</v>
      </c>
      <c r="O15" s="243"/>
      <c r="U15" s="130"/>
      <c r="X15" s="130"/>
      <c r="Y15" s="130"/>
    </row>
    <row r="16" spans="1:25" s="61" customFormat="1" x14ac:dyDescent="0.25">
      <c r="A16" s="58"/>
      <c r="B16" s="83">
        <v>2020</v>
      </c>
      <c r="C16" s="235">
        <v>60.525321129389098</v>
      </c>
      <c r="D16" s="235">
        <v>54.75821277368339</v>
      </c>
      <c r="E16" s="235">
        <v>52.986572120736078</v>
      </c>
      <c r="F16" s="235">
        <v>53.970585850676059</v>
      </c>
      <c r="G16" s="235">
        <v>58.820825659330978</v>
      </c>
      <c r="H16" s="235">
        <v>60.396911627818852</v>
      </c>
      <c r="I16" s="235">
        <v>61.141421718684938</v>
      </c>
      <c r="J16" s="235">
        <v>62.857066456725782</v>
      </c>
      <c r="K16" s="249">
        <v>63.725363800837634</v>
      </c>
      <c r="L16" s="235"/>
      <c r="M16" s="235"/>
      <c r="N16" s="320"/>
      <c r="O16" s="243"/>
      <c r="P16" s="72"/>
      <c r="Q16" s="72"/>
      <c r="R16" s="72"/>
      <c r="S16" s="72"/>
      <c r="U16" s="130"/>
      <c r="X16" s="130"/>
      <c r="Y16" s="130"/>
    </row>
    <row r="17" spans="1:25" s="61" customFormat="1" x14ac:dyDescent="0.25">
      <c r="A17" s="58"/>
      <c r="B17" s="83"/>
      <c r="C17" s="107"/>
      <c r="D17" s="59"/>
      <c r="E17" s="107"/>
      <c r="F17" s="107"/>
      <c r="G17" s="107"/>
      <c r="H17" s="59"/>
      <c r="I17" s="59"/>
      <c r="J17" s="59"/>
      <c r="K17" s="59"/>
      <c r="L17" s="59"/>
      <c r="M17" s="59"/>
      <c r="N17" s="80"/>
      <c r="O17" s="243"/>
      <c r="P17" s="72"/>
      <c r="Q17" s="72" t="s">
        <v>48</v>
      </c>
      <c r="R17" s="72" t="s">
        <v>49</v>
      </c>
      <c r="S17" s="72" t="s">
        <v>50</v>
      </c>
      <c r="U17" s="130"/>
      <c r="X17" s="130"/>
      <c r="Y17" s="130"/>
    </row>
    <row r="18" spans="1:25" s="61" customFormat="1" x14ac:dyDescent="0.25">
      <c r="A18" s="58"/>
      <c r="B18" s="219" t="s">
        <v>303</v>
      </c>
      <c r="C18" s="235">
        <v>-5.4262321830275368</v>
      </c>
      <c r="D18" s="235">
        <v>-8.7972871331566864</v>
      </c>
      <c r="E18" s="235">
        <v>-9.8667307554252446</v>
      </c>
      <c r="F18" s="235">
        <v>-8.4521968673092971</v>
      </c>
      <c r="G18" s="235">
        <v>-5.7749434595611859</v>
      </c>
      <c r="H18" s="235">
        <v>-1.9181114904429748</v>
      </c>
      <c r="I18" s="235">
        <v>-1.3323512163238291</v>
      </c>
      <c r="J18" s="235">
        <v>0.86034232454281323</v>
      </c>
      <c r="K18" s="249">
        <v>7.1750968947931426E-2</v>
      </c>
      <c r="L18" s="235"/>
      <c r="M18" s="235"/>
      <c r="N18" s="235"/>
      <c r="O18" s="243"/>
      <c r="P18" s="346" t="s">
        <v>268</v>
      </c>
      <c r="Q18" s="121">
        <v>64.318991757691435</v>
      </c>
      <c r="R18" s="121">
        <v>90.339528953308232</v>
      </c>
      <c r="S18" s="121">
        <v>58.979202663977802</v>
      </c>
      <c r="U18" s="130"/>
      <c r="X18" s="130"/>
      <c r="Y18" s="130"/>
    </row>
    <row r="19" spans="1:25" s="61" customFormat="1" x14ac:dyDescent="0.25">
      <c r="A19" s="58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243"/>
      <c r="P19" s="346" t="s">
        <v>269</v>
      </c>
      <c r="Q19" s="121">
        <v>65.332444403424631</v>
      </c>
      <c r="R19" s="121">
        <v>91.436730675002011</v>
      </c>
      <c r="S19" s="121">
        <v>59.098866671413475</v>
      </c>
      <c r="U19" s="130"/>
      <c r="X19" s="130"/>
      <c r="Y19" s="130"/>
    </row>
    <row r="20" spans="1:25" s="61" customFormat="1" x14ac:dyDescent="0.25">
      <c r="A20" s="58"/>
      <c r="B20" s="80"/>
      <c r="C20" s="293" t="s">
        <v>131</v>
      </c>
      <c r="D20" s="294" t="s">
        <v>132</v>
      </c>
      <c r="E20" s="293" t="s">
        <v>133</v>
      </c>
      <c r="F20" s="293" t="s">
        <v>134</v>
      </c>
      <c r="G20" s="293" t="s">
        <v>135</v>
      </c>
      <c r="H20" s="293" t="s">
        <v>136</v>
      </c>
      <c r="I20" s="293" t="s">
        <v>137</v>
      </c>
      <c r="J20" s="293" t="s">
        <v>138</v>
      </c>
      <c r="K20" s="293" t="s">
        <v>139</v>
      </c>
      <c r="L20" s="293" t="s">
        <v>130</v>
      </c>
      <c r="M20" s="293" t="s">
        <v>140</v>
      </c>
      <c r="N20" s="293" t="s">
        <v>141</v>
      </c>
      <c r="O20" s="243"/>
      <c r="P20" s="346" t="s">
        <v>270</v>
      </c>
      <c r="Q20" s="121">
        <v>65.77998065077692</v>
      </c>
      <c r="R20" s="121">
        <v>92.006583973071301</v>
      </c>
      <c r="S20" s="121">
        <v>60.965176051519634</v>
      </c>
      <c r="U20" s="130"/>
      <c r="X20" s="130"/>
      <c r="Y20" s="130"/>
    </row>
    <row r="21" spans="1:25" s="61" customFormat="1" x14ac:dyDescent="0.25">
      <c r="A21" s="58"/>
      <c r="B21" s="80"/>
      <c r="C21" s="110"/>
      <c r="D21" s="97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243"/>
      <c r="P21" s="346" t="s">
        <v>271</v>
      </c>
      <c r="Q21" s="121">
        <v>64.699420268286929</v>
      </c>
      <c r="R21" s="121">
        <v>91.838030584773662</v>
      </c>
      <c r="S21" s="121">
        <v>60.085571096899457</v>
      </c>
      <c r="U21" s="130"/>
      <c r="X21" s="130"/>
      <c r="Y21" s="130"/>
    </row>
    <row r="22" spans="1:25" s="61" customFormat="1" x14ac:dyDescent="0.25">
      <c r="A22" s="58"/>
      <c r="B22" s="217"/>
      <c r="C22" s="382" t="s">
        <v>45</v>
      </c>
      <c r="D22" s="382"/>
      <c r="E22" s="382"/>
      <c r="F22" s="382"/>
      <c r="G22" s="382"/>
      <c r="H22" s="382"/>
      <c r="I22" s="382"/>
      <c r="J22" s="382"/>
      <c r="K22" s="382"/>
      <c r="L22" s="382"/>
      <c r="M22" s="382"/>
      <c r="N22" s="382"/>
      <c r="O22" s="243"/>
      <c r="P22" s="346" t="s">
        <v>277</v>
      </c>
      <c r="Q22" s="121">
        <v>65.015529945792252</v>
      </c>
      <c r="R22" s="121">
        <v>91.858323602419659</v>
      </c>
      <c r="S22" s="121">
        <v>61.689720071516049</v>
      </c>
      <c r="U22" s="130"/>
      <c r="X22" s="130"/>
      <c r="Y22" s="130"/>
    </row>
    <row r="23" spans="1:25" s="61" customFormat="1" ht="14.25" x14ac:dyDescent="0.2">
      <c r="A23" s="58"/>
      <c r="B23" s="83">
        <v>2018</v>
      </c>
      <c r="C23" s="273">
        <v>90.339528953308232</v>
      </c>
      <c r="D23" s="274">
        <v>91.436730675002011</v>
      </c>
      <c r="E23" s="275">
        <v>92.006583973071301</v>
      </c>
      <c r="F23" s="276">
        <v>91.838030584773662</v>
      </c>
      <c r="G23" s="274">
        <v>91.858323602419659</v>
      </c>
      <c r="H23" s="275">
        <v>91.908574052819219</v>
      </c>
      <c r="I23" s="276">
        <v>92.853144277685544</v>
      </c>
      <c r="J23" s="274">
        <v>92.744303499613807</v>
      </c>
      <c r="K23" s="270">
        <v>92.123555455024729</v>
      </c>
      <c r="L23" s="275">
        <v>91.200066125458818</v>
      </c>
      <c r="M23" s="270">
        <v>90.56060461200461</v>
      </c>
      <c r="N23" s="247">
        <v>90.965969316752009</v>
      </c>
      <c r="O23" s="243"/>
      <c r="P23" s="346" t="s">
        <v>272</v>
      </c>
      <c r="Q23" s="121">
        <v>64.331100675323</v>
      </c>
      <c r="R23" s="121">
        <v>91.908574052819219</v>
      </c>
      <c r="S23" s="121">
        <v>59.47331235532036</v>
      </c>
      <c r="U23" s="130"/>
      <c r="X23" s="130"/>
      <c r="Y23" s="130"/>
    </row>
    <row r="24" spans="1:25" s="61" customFormat="1" ht="14.25" x14ac:dyDescent="0.2">
      <c r="A24" s="58"/>
      <c r="B24" s="83">
        <v>2019</v>
      </c>
      <c r="C24" s="276">
        <v>91.834952330386528</v>
      </c>
      <c r="D24" s="274">
        <v>92.301204967731536</v>
      </c>
      <c r="E24" s="275">
        <v>92.487700124118007</v>
      </c>
      <c r="F24" s="276">
        <v>92.529238704591336</v>
      </c>
      <c r="G24" s="274">
        <v>92.486061311677886</v>
      </c>
      <c r="H24" s="235">
        <v>92.008372290495515</v>
      </c>
      <c r="I24" s="276">
        <v>91.540919797449746</v>
      </c>
      <c r="J24" s="274">
        <v>91.815728395252663</v>
      </c>
      <c r="K24" s="270">
        <v>91.633533693367312</v>
      </c>
      <c r="L24" s="275">
        <v>90.788070967896147</v>
      </c>
      <c r="M24" s="270">
        <v>90.135243297381749</v>
      </c>
      <c r="N24" s="247">
        <v>90.494963700514646</v>
      </c>
      <c r="O24" s="243"/>
      <c r="P24" s="346" t="s">
        <v>273</v>
      </c>
      <c r="Q24" s="121">
        <v>63.661148137167764</v>
      </c>
      <c r="R24" s="121">
        <v>92.853144277685544</v>
      </c>
      <c r="S24" s="121">
        <v>61.288713550578024</v>
      </c>
      <c r="U24" s="130"/>
      <c r="X24" s="130"/>
      <c r="Y24" s="130"/>
    </row>
    <row r="25" spans="1:25" s="61" customFormat="1" x14ac:dyDescent="0.25">
      <c r="A25" s="58"/>
      <c r="B25" s="83">
        <v>2020</v>
      </c>
      <c r="C25" s="235">
        <v>88.504742669283516</v>
      </c>
      <c r="D25" s="235">
        <v>84.204420975415914</v>
      </c>
      <c r="E25" s="235">
        <v>82.003050676926037</v>
      </c>
      <c r="F25" s="235">
        <v>82.265979197628582</v>
      </c>
      <c r="G25" s="235">
        <v>85.275445146554176</v>
      </c>
      <c r="H25" s="235">
        <v>86.801559730578418</v>
      </c>
      <c r="I25" s="235">
        <v>87.91277092098845</v>
      </c>
      <c r="J25" s="235">
        <v>89.610374993749616</v>
      </c>
      <c r="K25" s="249">
        <v>90.479763699772803</v>
      </c>
      <c r="L25" s="235"/>
      <c r="M25" s="235"/>
      <c r="N25" s="320"/>
      <c r="O25" s="243"/>
      <c r="P25" s="346" t="s">
        <v>274</v>
      </c>
      <c r="Q25" s="121">
        <v>62.343965784082435</v>
      </c>
      <c r="R25" s="121">
        <v>92.744303499613807</v>
      </c>
      <c r="S25" s="121">
        <v>60.564697572433843</v>
      </c>
      <c r="U25" s="130"/>
      <c r="X25" s="130"/>
      <c r="Y25" s="130"/>
    </row>
    <row r="26" spans="1:25" s="61" customFormat="1" x14ac:dyDescent="0.25">
      <c r="A26" s="58"/>
      <c r="B26" s="83"/>
      <c r="C26" s="107"/>
      <c r="D26" s="59"/>
      <c r="E26" s="107"/>
      <c r="F26" s="107"/>
      <c r="G26" s="107"/>
      <c r="H26" s="59"/>
      <c r="I26" s="59"/>
      <c r="J26" s="59"/>
      <c r="K26" s="59"/>
      <c r="L26" s="59"/>
      <c r="M26" s="59"/>
      <c r="N26" s="80"/>
      <c r="O26" s="243"/>
      <c r="P26" s="346" t="s">
        <v>275</v>
      </c>
      <c r="Q26" s="121">
        <v>62.814797756595233</v>
      </c>
      <c r="R26" s="121">
        <v>92.123555455024729</v>
      </c>
      <c r="S26" s="121">
        <v>60.177976667319854</v>
      </c>
      <c r="U26" s="130"/>
      <c r="X26" s="130"/>
      <c r="Y26" s="130"/>
    </row>
    <row r="27" spans="1:25" s="61" customFormat="1" x14ac:dyDescent="0.25">
      <c r="A27" s="58"/>
      <c r="B27" s="219" t="s">
        <v>303</v>
      </c>
      <c r="C27" s="235">
        <v>-3.3302096611030123</v>
      </c>
      <c r="D27" s="235">
        <v>-8.096783992315622</v>
      </c>
      <c r="E27" s="235">
        <v>-10.48464944719197</v>
      </c>
      <c r="F27" s="235">
        <v>-10.263259506962754</v>
      </c>
      <c r="G27" s="235">
        <v>-7.2106161651237102</v>
      </c>
      <c r="H27" s="235">
        <v>-5.2068125599170969</v>
      </c>
      <c r="I27" s="235">
        <v>-3.6281488764612959</v>
      </c>
      <c r="J27" s="235">
        <v>-2.2053534015030465</v>
      </c>
      <c r="K27" s="249">
        <v>-1.1537699935945085</v>
      </c>
      <c r="L27" s="235"/>
      <c r="M27" s="235"/>
      <c r="N27" s="235"/>
      <c r="O27" s="243"/>
      <c r="P27" s="346" t="s">
        <v>276</v>
      </c>
      <c r="Q27" s="121">
        <v>63.826488766033961</v>
      </c>
      <c r="R27" s="121">
        <v>91.200066125458818</v>
      </c>
      <c r="S27" s="121">
        <v>59.438868966238886</v>
      </c>
      <c r="U27" s="130"/>
      <c r="X27" s="130"/>
      <c r="Y27" s="130"/>
    </row>
    <row r="28" spans="1:25" s="61" customFormat="1" x14ac:dyDescent="0.25">
      <c r="A28" s="58"/>
      <c r="B28" s="80"/>
      <c r="C28" s="80"/>
      <c r="D28" s="98"/>
      <c r="E28" s="98"/>
      <c r="F28" s="98"/>
      <c r="G28" s="80"/>
      <c r="H28" s="80"/>
      <c r="I28" s="80"/>
      <c r="J28" s="80"/>
      <c r="K28" s="98"/>
      <c r="L28" s="98"/>
      <c r="M28" s="98"/>
      <c r="N28" s="98"/>
      <c r="O28" s="243"/>
      <c r="P28" s="346" t="s">
        <v>304</v>
      </c>
      <c r="Q28" s="121">
        <v>65.196464976675102</v>
      </c>
      <c r="R28" s="121">
        <v>90.56060461200461</v>
      </c>
      <c r="S28" s="121">
        <v>58.631406432848252</v>
      </c>
      <c r="U28" s="130"/>
      <c r="X28" s="130"/>
      <c r="Y28" s="130"/>
    </row>
    <row r="29" spans="1:25" s="61" customFormat="1" x14ac:dyDescent="0.25">
      <c r="A29" s="58"/>
      <c r="B29" s="80"/>
      <c r="C29" s="293" t="s">
        <v>131</v>
      </c>
      <c r="D29" s="294" t="s">
        <v>132</v>
      </c>
      <c r="E29" s="293" t="s">
        <v>133</v>
      </c>
      <c r="F29" s="293" t="s">
        <v>134</v>
      </c>
      <c r="G29" s="293" t="s">
        <v>135</v>
      </c>
      <c r="H29" s="293" t="s">
        <v>136</v>
      </c>
      <c r="I29" s="293" t="s">
        <v>137</v>
      </c>
      <c r="J29" s="293" t="s">
        <v>138</v>
      </c>
      <c r="K29" s="293" t="s">
        <v>139</v>
      </c>
      <c r="L29" s="293" t="s">
        <v>130</v>
      </c>
      <c r="M29" s="293" t="s">
        <v>140</v>
      </c>
      <c r="N29" s="293" t="s">
        <v>141</v>
      </c>
      <c r="O29" s="243"/>
      <c r="P29" s="346" t="s">
        <v>305</v>
      </c>
      <c r="Q29" s="121">
        <v>66.381471000392494</v>
      </c>
      <c r="R29" s="121">
        <v>90.965969316752009</v>
      </c>
      <c r="S29" s="121">
        <v>59.461178486292845</v>
      </c>
      <c r="U29" s="130"/>
      <c r="X29" s="130"/>
      <c r="Y29" s="130"/>
    </row>
    <row r="30" spans="1:25" s="61" customFormat="1" x14ac:dyDescent="0.25">
      <c r="A30" s="58"/>
      <c r="B30" s="80"/>
      <c r="C30" s="110"/>
      <c r="D30" s="97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243"/>
      <c r="P30" s="346" t="s">
        <v>278</v>
      </c>
      <c r="Q30" s="121">
        <v>65.951553312416635</v>
      </c>
      <c r="R30" s="121">
        <v>91.834952330386528</v>
      </c>
      <c r="S30" s="121">
        <v>59.944876476086165</v>
      </c>
      <c r="U30" s="130"/>
      <c r="X30" s="130"/>
      <c r="Y30" s="130"/>
    </row>
    <row r="31" spans="1:25" s="61" customFormat="1" x14ac:dyDescent="0.25">
      <c r="A31" s="58"/>
      <c r="B31" s="217"/>
      <c r="C31" s="382" t="s">
        <v>47</v>
      </c>
      <c r="D31" s="382"/>
      <c r="E31" s="382"/>
      <c r="F31" s="382"/>
      <c r="G31" s="382"/>
      <c r="H31" s="382"/>
      <c r="I31" s="382"/>
      <c r="J31" s="382"/>
      <c r="K31" s="382"/>
      <c r="L31" s="382"/>
      <c r="M31" s="382"/>
      <c r="N31" s="382"/>
      <c r="O31" s="243"/>
      <c r="P31" s="346" t="s">
        <v>279</v>
      </c>
      <c r="Q31" s="121">
        <v>63.555499906840076</v>
      </c>
      <c r="R31" s="121">
        <v>92.301204967731536</v>
      </c>
      <c r="S31" s="121">
        <v>59.763478085508901</v>
      </c>
      <c r="U31" s="130"/>
      <c r="X31" s="130"/>
      <c r="Y31" s="130"/>
    </row>
    <row r="32" spans="1:25" s="61" customFormat="1" ht="14.25" x14ac:dyDescent="0.2">
      <c r="A32" s="58"/>
      <c r="B32" s="83">
        <v>2018</v>
      </c>
      <c r="C32" s="235">
        <v>58.979202663977802</v>
      </c>
      <c r="D32" s="235">
        <v>59.098866671413475</v>
      </c>
      <c r="E32" s="235">
        <v>60.965176051519634</v>
      </c>
      <c r="F32" s="235">
        <v>60.085571096899457</v>
      </c>
      <c r="G32" s="235">
        <v>61.689720071516049</v>
      </c>
      <c r="H32" s="235">
        <v>59.47331235532036</v>
      </c>
      <c r="I32" s="235">
        <v>61.288713550578024</v>
      </c>
      <c r="J32" s="235">
        <v>60.564697572433843</v>
      </c>
      <c r="K32" s="235">
        <v>60.177976667319854</v>
      </c>
      <c r="L32" s="235">
        <v>59.438868966238886</v>
      </c>
      <c r="M32" s="235">
        <v>58.631406432848252</v>
      </c>
      <c r="N32" s="235">
        <v>59.461178486292845</v>
      </c>
      <c r="O32" s="243"/>
      <c r="P32" s="346" t="s">
        <v>280</v>
      </c>
      <c r="Q32" s="121">
        <v>62.853302876161322</v>
      </c>
      <c r="R32" s="121">
        <v>92.487700124118007</v>
      </c>
      <c r="S32" s="121">
        <v>60.139478209302354</v>
      </c>
      <c r="U32" s="130"/>
      <c r="X32" s="130"/>
      <c r="Y32" s="130"/>
    </row>
    <row r="33" spans="1:25" s="61" customFormat="1" ht="14.25" x14ac:dyDescent="0.2">
      <c r="A33" s="58"/>
      <c r="B33" s="83">
        <v>2019</v>
      </c>
      <c r="C33" s="235">
        <v>59.944876476086165</v>
      </c>
      <c r="D33" s="235">
        <v>59.763478085508901</v>
      </c>
      <c r="E33" s="235">
        <v>60.139478209302354</v>
      </c>
      <c r="F33" s="235">
        <v>59.721152080883414</v>
      </c>
      <c r="G33" s="235">
        <v>60.468840455932934</v>
      </c>
      <c r="H33" s="235">
        <v>59.253349775841571</v>
      </c>
      <c r="I33" s="235">
        <v>59.570601574027357</v>
      </c>
      <c r="J33" s="235">
        <v>59.371751108070306</v>
      </c>
      <c r="K33" s="235">
        <v>60.840775952454194</v>
      </c>
      <c r="L33" s="235">
        <v>59.805172582454894</v>
      </c>
      <c r="M33" s="235">
        <v>60.164936393204073</v>
      </c>
      <c r="N33" s="235">
        <v>59.993316405204745</v>
      </c>
      <c r="O33" s="243"/>
      <c r="P33" s="346" t="s">
        <v>281</v>
      </c>
      <c r="Q33" s="121">
        <v>62.422782717985356</v>
      </c>
      <c r="R33" s="121">
        <v>92.529238704591336</v>
      </c>
      <c r="S33" s="121">
        <v>59.721152080883414</v>
      </c>
      <c r="U33" s="130"/>
      <c r="X33" s="130"/>
      <c r="Y33" s="130"/>
    </row>
    <row r="34" spans="1:25" s="61" customFormat="1" x14ac:dyDescent="0.25">
      <c r="A34" s="58"/>
      <c r="B34" s="83">
        <v>2020</v>
      </c>
      <c r="C34" s="235">
        <v>58.56575807139064</v>
      </c>
      <c r="D34" s="235">
        <v>53.377051697891964</v>
      </c>
      <c r="E34" s="235">
        <v>49.987189305917227</v>
      </c>
      <c r="F34" s="235">
        <v>48.280094031071343</v>
      </c>
      <c r="G34" s="235">
        <v>50.648236969768554</v>
      </c>
      <c r="H34" s="235">
        <v>50.780409763831244</v>
      </c>
      <c r="I34" s="235">
        <v>53.060175129742014</v>
      </c>
      <c r="J34" s="235">
        <v>54.128668108204813</v>
      </c>
      <c r="K34" s="249">
        <v>55.213446457335067</v>
      </c>
      <c r="L34" s="235"/>
      <c r="M34" s="235"/>
      <c r="N34" s="320"/>
      <c r="O34" s="243"/>
      <c r="P34" s="346" t="s">
        <v>282</v>
      </c>
      <c r="Q34" s="121">
        <v>64.595769118892164</v>
      </c>
      <c r="R34" s="121">
        <v>92.486061311677886</v>
      </c>
      <c r="S34" s="121">
        <v>60.468840455932934</v>
      </c>
      <c r="U34" s="130"/>
      <c r="X34" s="130"/>
      <c r="Y34" s="130"/>
    </row>
    <row r="35" spans="1:25" s="61" customFormat="1" x14ac:dyDescent="0.25">
      <c r="A35" s="58"/>
      <c r="B35" s="83"/>
      <c r="C35" s="107"/>
      <c r="D35" s="59"/>
      <c r="E35" s="107"/>
      <c r="F35" s="107"/>
      <c r="G35" s="107"/>
      <c r="H35" s="59"/>
      <c r="I35" s="59"/>
      <c r="J35" s="59"/>
      <c r="K35" s="59"/>
      <c r="L35" s="59"/>
      <c r="M35" s="59"/>
      <c r="N35" s="80"/>
      <c r="O35" s="243"/>
      <c r="P35" s="346" t="s">
        <v>283</v>
      </c>
      <c r="Q35" s="121">
        <v>62.315023118261827</v>
      </c>
      <c r="R35" s="121">
        <v>92.008372290495515</v>
      </c>
      <c r="S35" s="121">
        <v>59.253349775841571</v>
      </c>
      <c r="U35" s="130"/>
      <c r="X35" s="130"/>
      <c r="Y35" s="130"/>
    </row>
    <row r="36" spans="1:25" s="61" customFormat="1" x14ac:dyDescent="0.25">
      <c r="A36" s="58"/>
      <c r="B36" s="219" t="s">
        <v>303</v>
      </c>
      <c r="C36" s="235">
        <v>-1.3791184046955252</v>
      </c>
      <c r="D36" s="235">
        <v>-6.386426387616936</v>
      </c>
      <c r="E36" s="235">
        <v>-10.152288903385127</v>
      </c>
      <c r="F36" s="235">
        <v>-11.441058049812071</v>
      </c>
      <c r="G36" s="235">
        <v>-9.8206034861643801</v>
      </c>
      <c r="H36" s="235">
        <v>-8.4729400120103264</v>
      </c>
      <c r="I36" s="235">
        <v>-6.5104264442853435</v>
      </c>
      <c r="J36" s="235">
        <v>-5.2430829998654929</v>
      </c>
      <c r="K36" s="249">
        <v>-5.6273294951191275</v>
      </c>
      <c r="L36" s="235"/>
      <c r="M36" s="235"/>
      <c r="N36" s="235"/>
      <c r="O36" s="243"/>
      <c r="P36" s="346" t="s">
        <v>284</v>
      </c>
      <c r="Q36" s="121">
        <v>62.473772935008768</v>
      </c>
      <c r="R36" s="121">
        <v>91.540919797449746</v>
      </c>
      <c r="S36" s="121">
        <v>59.570601574027357</v>
      </c>
      <c r="U36" s="130"/>
      <c r="X36" s="130"/>
      <c r="Y36" s="130"/>
    </row>
    <row r="37" spans="1:25" ht="15.75" x14ac:dyDescent="0.25">
      <c r="A37" s="7"/>
      <c r="B37" s="17"/>
      <c r="C37" s="17"/>
      <c r="D37" s="17"/>
      <c r="E37" s="17"/>
      <c r="F37" s="17"/>
      <c r="G37" s="80"/>
      <c r="H37" s="80"/>
      <c r="I37" s="80"/>
      <c r="J37" s="80"/>
      <c r="K37" s="17"/>
      <c r="L37" s="17"/>
      <c r="M37" s="17"/>
      <c r="N37" s="17"/>
      <c r="O37" s="229"/>
      <c r="P37" s="346" t="s">
        <v>285</v>
      </c>
      <c r="Q37" s="121">
        <v>61.996724132182969</v>
      </c>
      <c r="R37" s="121">
        <v>91.815728395252663</v>
      </c>
      <c r="S37" s="121">
        <v>59.371751108070306</v>
      </c>
      <c r="T37" s="61"/>
      <c r="U37" s="130"/>
      <c r="X37" s="68"/>
      <c r="Y37" s="68"/>
    </row>
    <row r="38" spans="1:25" ht="15.75" x14ac:dyDescent="0.25">
      <c r="A38" s="7"/>
      <c r="B38" s="17"/>
      <c r="C38" s="380" t="s">
        <v>264</v>
      </c>
      <c r="D38" s="380"/>
      <c r="E38" s="380"/>
      <c r="F38" s="380"/>
      <c r="G38" s="380"/>
      <c r="H38" s="380"/>
      <c r="I38" s="380"/>
      <c r="J38" s="380"/>
      <c r="K38" s="380"/>
      <c r="L38" s="380"/>
      <c r="M38" s="380"/>
      <c r="N38" s="380"/>
      <c r="O38" s="229"/>
      <c r="P38" s="346" t="s">
        <v>286</v>
      </c>
      <c r="Q38" s="121">
        <v>63.653612831889703</v>
      </c>
      <c r="R38" s="121">
        <v>91.633533693367312</v>
      </c>
      <c r="S38" s="121">
        <v>60.840775952454194</v>
      </c>
      <c r="T38" s="61"/>
      <c r="U38" s="130"/>
      <c r="X38" s="68"/>
      <c r="Y38" s="68"/>
    </row>
    <row r="39" spans="1:25" ht="15.75" x14ac:dyDescent="0.25">
      <c r="A39" s="7"/>
      <c r="B39" s="17"/>
      <c r="C39" s="381" t="s">
        <v>241</v>
      </c>
      <c r="D39" s="381"/>
      <c r="E39" s="381"/>
      <c r="F39" s="381"/>
      <c r="G39" s="381"/>
      <c r="H39" s="381"/>
      <c r="I39" s="381"/>
      <c r="J39" s="381"/>
      <c r="K39" s="381"/>
      <c r="L39" s="381"/>
      <c r="M39" s="381"/>
      <c r="N39" s="381"/>
      <c r="O39" s="229"/>
      <c r="P39" s="346" t="s">
        <v>287</v>
      </c>
      <c r="Q39" s="121">
        <v>64.15087454357689</v>
      </c>
      <c r="R39" s="121">
        <v>90.788070967896147</v>
      </c>
      <c r="S39" s="121">
        <v>59.805172582454894</v>
      </c>
      <c r="T39" s="61"/>
      <c r="U39" s="130"/>
      <c r="X39" s="68"/>
      <c r="Y39" s="68"/>
    </row>
    <row r="40" spans="1:25" ht="15.75" x14ac:dyDescent="0.25">
      <c r="A40" s="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229"/>
      <c r="P40" s="346" t="s">
        <v>306</v>
      </c>
      <c r="Q40" s="121">
        <v>63.107713828885757</v>
      </c>
      <c r="R40" s="121">
        <v>90.135243297381749</v>
      </c>
      <c r="S40" s="121">
        <v>60.164936393204073</v>
      </c>
      <c r="T40" s="61"/>
      <c r="U40" s="130"/>
      <c r="X40" s="68"/>
      <c r="Y40" s="68"/>
    </row>
    <row r="41" spans="1:25" ht="15.75" x14ac:dyDescent="0.25">
      <c r="A41" s="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229"/>
      <c r="P41" s="346" t="s">
        <v>307</v>
      </c>
      <c r="Q41" s="121">
        <v>62.679825913759565</v>
      </c>
      <c r="R41" s="121">
        <v>90.494963700514646</v>
      </c>
      <c r="S41" s="121">
        <v>59.993316405204745</v>
      </c>
      <c r="T41" s="61"/>
      <c r="U41" s="130"/>
      <c r="X41" s="68"/>
      <c r="Y41" s="68"/>
    </row>
    <row r="42" spans="1:25" ht="14.25" customHeight="1" x14ac:dyDescent="0.25">
      <c r="A42" s="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229"/>
      <c r="P42" s="346" t="s">
        <v>308</v>
      </c>
      <c r="Q42" s="121">
        <v>60.525321129389098</v>
      </c>
      <c r="R42" s="121">
        <v>88.504742669283516</v>
      </c>
      <c r="S42" s="121">
        <v>58.56575807139064</v>
      </c>
      <c r="T42" s="61"/>
      <c r="U42" s="130"/>
      <c r="X42" s="68"/>
      <c r="Y42" s="68"/>
    </row>
    <row r="43" spans="1:25" ht="15.75" x14ac:dyDescent="0.25">
      <c r="A43" s="7"/>
      <c r="B43" s="218"/>
      <c r="C43" s="218"/>
      <c r="D43" s="218"/>
      <c r="E43" s="218"/>
      <c r="F43" s="218"/>
      <c r="G43" s="218"/>
      <c r="H43" s="218"/>
      <c r="I43" s="218"/>
      <c r="J43" s="218"/>
      <c r="K43" s="218"/>
      <c r="L43" s="218"/>
      <c r="M43" s="218"/>
      <c r="N43" s="218"/>
      <c r="O43" s="229"/>
      <c r="P43" s="346" t="s">
        <v>309</v>
      </c>
      <c r="Q43" s="121">
        <v>54.75821277368339</v>
      </c>
      <c r="R43" s="121">
        <v>84.204420975415914</v>
      </c>
      <c r="S43" s="121">
        <v>53.377051697891964</v>
      </c>
      <c r="T43" s="61"/>
      <c r="U43" s="130"/>
      <c r="X43" s="68"/>
      <c r="Y43" s="68"/>
    </row>
    <row r="44" spans="1:25" ht="15.75" x14ac:dyDescent="0.25">
      <c r="A44" s="7"/>
      <c r="B44" s="9"/>
      <c r="C44" s="15"/>
      <c r="D44" s="15"/>
      <c r="E44" s="15"/>
      <c r="F44" s="36"/>
      <c r="G44" s="36"/>
      <c r="H44" s="36"/>
      <c r="I44" s="31"/>
      <c r="J44" s="31"/>
      <c r="K44" s="31"/>
      <c r="L44" s="31"/>
      <c r="M44" s="31"/>
      <c r="N44" s="31"/>
      <c r="O44" s="229"/>
      <c r="P44" s="346" t="s">
        <v>310</v>
      </c>
      <c r="Q44" s="121">
        <v>52.986572120736078</v>
      </c>
      <c r="R44" s="121">
        <v>82.003050676926037</v>
      </c>
      <c r="S44" s="121">
        <v>49.987189305917227</v>
      </c>
      <c r="T44" s="61"/>
      <c r="U44" s="130"/>
      <c r="X44" s="68"/>
      <c r="Y44" s="68"/>
    </row>
    <row r="45" spans="1:25" ht="15.75" x14ac:dyDescent="0.25">
      <c r="A45" s="7"/>
      <c r="B45" s="9"/>
      <c r="C45" s="15"/>
      <c r="D45" s="15"/>
      <c r="E45" s="15"/>
      <c r="F45" s="36"/>
      <c r="G45" s="36"/>
      <c r="H45" s="36"/>
      <c r="I45" s="31"/>
      <c r="J45" s="31"/>
      <c r="K45" s="31"/>
      <c r="L45" s="31"/>
      <c r="M45" s="31"/>
      <c r="N45" s="31"/>
      <c r="O45" s="229"/>
      <c r="P45" s="346" t="s">
        <v>311</v>
      </c>
      <c r="Q45" s="121">
        <v>53.970585850676059</v>
      </c>
      <c r="R45" s="121">
        <v>82.265979197628582</v>
      </c>
      <c r="S45" s="121">
        <v>48.280094031071343</v>
      </c>
      <c r="T45" s="75"/>
      <c r="U45" s="130"/>
      <c r="X45" s="68"/>
      <c r="Y45" s="68"/>
    </row>
    <row r="46" spans="1:25" ht="15.75" x14ac:dyDescent="0.25">
      <c r="A46" s="7"/>
      <c r="B46" s="9"/>
      <c r="C46" s="15"/>
      <c r="D46" s="15"/>
      <c r="E46" s="15"/>
      <c r="F46" s="36"/>
      <c r="G46" s="36"/>
      <c r="H46" s="36"/>
      <c r="I46" s="31"/>
      <c r="J46" s="31"/>
      <c r="K46" s="31"/>
      <c r="L46" s="31"/>
      <c r="M46" s="31"/>
      <c r="N46" s="31"/>
      <c r="O46" s="229"/>
      <c r="P46" s="346" t="s">
        <v>312</v>
      </c>
      <c r="Q46" s="121">
        <v>58.820825659330978</v>
      </c>
      <c r="R46" s="121">
        <v>85.275445146554176</v>
      </c>
      <c r="S46" s="121">
        <v>50.648236969768554</v>
      </c>
      <c r="T46" s="75"/>
      <c r="U46" s="130"/>
      <c r="X46" s="68"/>
      <c r="Y46" s="68"/>
    </row>
    <row r="47" spans="1:25" ht="15.75" x14ac:dyDescent="0.25">
      <c r="A47" s="7"/>
      <c r="B47" s="9"/>
      <c r="C47" s="15"/>
      <c r="D47" s="15"/>
      <c r="E47" s="15"/>
      <c r="F47" s="36"/>
      <c r="G47" s="36"/>
      <c r="H47" s="36"/>
      <c r="I47" s="31"/>
      <c r="J47" s="31"/>
      <c r="K47" s="31"/>
      <c r="L47" s="31"/>
      <c r="M47" s="31"/>
      <c r="N47" s="31"/>
      <c r="O47" s="229"/>
      <c r="P47" s="346" t="s">
        <v>313</v>
      </c>
      <c r="Q47" s="121">
        <v>60.396911627818852</v>
      </c>
      <c r="R47" s="121">
        <v>86.801559730578418</v>
      </c>
      <c r="S47" s="121">
        <v>50.780409763831244</v>
      </c>
      <c r="T47" s="75"/>
      <c r="U47" s="130"/>
      <c r="X47" s="68"/>
      <c r="Y47" s="68"/>
    </row>
    <row r="48" spans="1:25" ht="15.75" x14ac:dyDescent="0.25">
      <c r="A48" s="7"/>
      <c r="B48" s="9"/>
      <c r="C48" s="15"/>
      <c r="D48" s="15"/>
      <c r="E48" s="15"/>
      <c r="F48" s="36"/>
      <c r="G48" s="36"/>
      <c r="H48" s="36"/>
      <c r="I48" s="31"/>
      <c r="J48" s="31"/>
      <c r="K48" s="31"/>
      <c r="L48" s="31"/>
      <c r="M48" s="31"/>
      <c r="N48" s="31"/>
      <c r="O48" s="229"/>
      <c r="P48" s="346" t="s">
        <v>314</v>
      </c>
      <c r="Q48" s="121">
        <v>61.141421718684938</v>
      </c>
      <c r="R48" s="121">
        <v>87.91277092098845</v>
      </c>
      <c r="S48" s="121">
        <v>53.060175129742014</v>
      </c>
      <c r="T48" s="75"/>
      <c r="U48" s="130"/>
      <c r="V48" s="130"/>
      <c r="W48" s="68"/>
      <c r="X48" s="68"/>
      <c r="Y48" s="68"/>
    </row>
    <row r="49" spans="1:25" ht="15.75" x14ac:dyDescent="0.25">
      <c r="A49" s="7"/>
      <c r="B49" s="9"/>
      <c r="C49" s="15"/>
      <c r="D49" s="15"/>
      <c r="E49" s="15"/>
      <c r="F49" s="36"/>
      <c r="G49" s="36"/>
      <c r="H49" s="36"/>
      <c r="I49" s="31"/>
      <c r="J49" s="31"/>
      <c r="K49" s="31"/>
      <c r="L49" s="31"/>
      <c r="M49" s="31"/>
      <c r="N49" s="31"/>
      <c r="O49" s="229"/>
      <c r="P49" s="346" t="s">
        <v>315</v>
      </c>
      <c r="Q49" s="121">
        <v>62.857066456725782</v>
      </c>
      <c r="R49" s="121">
        <v>89.610374993749616</v>
      </c>
      <c r="S49" s="121">
        <v>54.128668108204813</v>
      </c>
      <c r="T49" s="75"/>
      <c r="U49" s="130"/>
      <c r="V49" s="130"/>
      <c r="W49" s="68"/>
      <c r="X49" s="68"/>
      <c r="Y49" s="68"/>
    </row>
    <row r="50" spans="1:25" ht="15.75" x14ac:dyDescent="0.25">
      <c r="A50" s="7"/>
      <c r="B50" s="9"/>
      <c r="C50" s="15"/>
      <c r="D50" s="15"/>
      <c r="E50" s="15"/>
      <c r="F50" s="36"/>
      <c r="G50" s="36"/>
      <c r="H50" s="36"/>
      <c r="I50" s="31"/>
      <c r="J50" s="31"/>
      <c r="K50" s="31"/>
      <c r="L50" s="31"/>
      <c r="M50" s="31"/>
      <c r="N50" s="31"/>
      <c r="O50" s="229"/>
      <c r="P50" s="346" t="s">
        <v>316</v>
      </c>
      <c r="Q50" s="121">
        <v>63.725363800837634</v>
      </c>
      <c r="R50" s="121">
        <v>90.479763699772803</v>
      </c>
      <c r="S50" s="121">
        <v>55.213446457335067</v>
      </c>
      <c r="T50" s="75"/>
      <c r="U50" s="130"/>
      <c r="V50" s="130"/>
      <c r="W50" s="68"/>
      <c r="X50" s="68"/>
      <c r="Y50" s="68"/>
    </row>
    <row r="51" spans="1:25" ht="15.75" x14ac:dyDescent="0.25">
      <c r="A51" s="7"/>
      <c r="B51" s="9"/>
      <c r="C51" s="15"/>
      <c r="D51" s="15"/>
      <c r="E51" s="15"/>
      <c r="F51" s="36"/>
      <c r="G51" s="36"/>
      <c r="H51" s="36"/>
      <c r="I51" s="31"/>
      <c r="J51" s="31"/>
      <c r="K51" s="31"/>
      <c r="L51" s="31"/>
      <c r="M51" s="31"/>
      <c r="N51" s="31"/>
      <c r="O51" s="229"/>
      <c r="P51" s="346" t="s">
        <v>317</v>
      </c>
      <c r="Q51" s="121">
        <v>0</v>
      </c>
      <c r="R51" s="121">
        <v>0</v>
      </c>
      <c r="S51" s="121">
        <v>0</v>
      </c>
      <c r="T51" s="75"/>
      <c r="U51" s="130"/>
      <c r="V51" s="130"/>
      <c r="W51" s="68"/>
      <c r="X51" s="68"/>
      <c r="Y51" s="68"/>
    </row>
    <row r="52" spans="1:25" ht="15.75" x14ac:dyDescent="0.25">
      <c r="A52" s="101"/>
      <c r="B52" s="9"/>
      <c r="C52" s="15"/>
      <c r="D52" s="15"/>
      <c r="E52" s="15"/>
      <c r="F52" s="36"/>
      <c r="G52" s="36"/>
      <c r="H52" s="36"/>
      <c r="I52" s="31"/>
      <c r="J52" s="31"/>
      <c r="K52" s="31"/>
      <c r="L52" s="31"/>
      <c r="M52" s="31"/>
      <c r="N52" s="31"/>
      <c r="O52" s="229"/>
      <c r="P52" s="346" t="s">
        <v>318</v>
      </c>
      <c r="Q52" s="121">
        <v>0</v>
      </c>
      <c r="R52" s="121">
        <v>0</v>
      </c>
      <c r="S52" s="121">
        <v>0</v>
      </c>
      <c r="T52" s="75"/>
      <c r="U52" s="130"/>
      <c r="V52" s="130"/>
      <c r="W52" s="68"/>
      <c r="X52" s="68"/>
      <c r="Y52" s="68"/>
    </row>
    <row r="53" spans="1:25" ht="15.75" x14ac:dyDescent="0.25">
      <c r="A53" s="101" t="s">
        <v>324</v>
      </c>
      <c r="B53" s="9"/>
      <c r="C53" s="36"/>
      <c r="D53" s="36"/>
      <c r="E53" s="36"/>
      <c r="F53" s="36"/>
      <c r="G53" s="36"/>
      <c r="H53" s="36"/>
      <c r="I53" s="54"/>
      <c r="J53" s="54"/>
      <c r="K53" s="54"/>
      <c r="L53" s="54"/>
      <c r="M53" s="54"/>
      <c r="N53" s="54"/>
      <c r="O53" s="229"/>
      <c r="P53" s="346" t="s">
        <v>319</v>
      </c>
      <c r="Q53" s="121">
        <v>63.725363800837634</v>
      </c>
      <c r="R53" s="121">
        <v>90.479763699772803</v>
      </c>
      <c r="S53" s="121">
        <v>55.213446457335067</v>
      </c>
      <c r="T53" s="61"/>
      <c r="U53" s="130"/>
      <c r="V53" s="130"/>
      <c r="W53" s="68"/>
      <c r="X53" s="68"/>
      <c r="Y53" s="68"/>
    </row>
    <row r="54" spans="1:25" s="66" customFormat="1" x14ac:dyDescent="0.2">
      <c r="A54" s="244" t="s">
        <v>25</v>
      </c>
      <c r="B54" s="225"/>
      <c r="C54" s="225"/>
      <c r="D54" s="225"/>
      <c r="E54" s="225"/>
      <c r="F54" s="225"/>
      <c r="G54" s="225"/>
      <c r="H54" s="225"/>
      <c r="I54" s="225"/>
      <c r="J54" s="225"/>
      <c r="K54" s="225"/>
      <c r="L54" s="225"/>
      <c r="M54" s="225"/>
      <c r="N54" s="225"/>
      <c r="O54" s="232"/>
      <c r="P54" s="176"/>
      <c r="Q54" s="61"/>
      <c r="R54" s="61"/>
      <c r="S54" s="61"/>
      <c r="T54" s="61"/>
      <c r="U54" s="130"/>
      <c r="V54" s="130"/>
      <c r="W54" s="68"/>
      <c r="X54" s="68"/>
      <c r="Y54" s="68"/>
    </row>
    <row r="55" spans="1:25" s="72" customFormat="1" ht="14.25" x14ac:dyDescent="0.2">
      <c r="A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130"/>
      <c r="V55" s="130"/>
      <c r="W55" s="130"/>
      <c r="X55" s="130"/>
      <c r="Y55" s="130"/>
    </row>
    <row r="56" spans="1:25" s="72" customFormat="1" ht="14.25" x14ac:dyDescent="0.2">
      <c r="A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130"/>
      <c r="V56" s="130"/>
      <c r="W56" s="130"/>
      <c r="X56" s="130"/>
      <c r="Y56" s="130"/>
    </row>
    <row r="57" spans="1:25" s="61" customFormat="1" ht="14.25" x14ac:dyDescent="0.2">
      <c r="U57" s="130"/>
      <c r="V57" s="130"/>
      <c r="W57" s="130"/>
      <c r="X57" s="130"/>
      <c r="Y57" s="130"/>
    </row>
    <row r="58" spans="1:25" s="61" customFormat="1" ht="14.25" x14ac:dyDescent="0.2">
      <c r="U58" s="130"/>
      <c r="V58" s="130"/>
      <c r="W58" s="130"/>
      <c r="X58" s="130"/>
      <c r="Y58" s="130"/>
    </row>
    <row r="59" spans="1:25" s="61" customFormat="1" ht="14.25" x14ac:dyDescent="0.2">
      <c r="U59" s="130"/>
      <c r="V59" s="130"/>
      <c r="W59" s="130"/>
      <c r="X59" s="130"/>
      <c r="Y59" s="130"/>
    </row>
    <row r="60" spans="1:25" s="61" customFormat="1" ht="14.25" x14ac:dyDescent="0.2">
      <c r="H60" s="99"/>
      <c r="U60" s="130"/>
      <c r="V60" s="130"/>
      <c r="W60" s="130"/>
      <c r="X60" s="130"/>
      <c r="Y60" s="130"/>
    </row>
    <row r="61" spans="1:25" s="61" customFormat="1" ht="14.25" x14ac:dyDescent="0.2">
      <c r="H61" s="99"/>
      <c r="U61" s="130"/>
      <c r="V61" s="130"/>
      <c r="W61" s="130"/>
      <c r="X61" s="130"/>
      <c r="Y61" s="130"/>
    </row>
    <row r="62" spans="1:25" s="61" customFormat="1" ht="14.25" x14ac:dyDescent="0.2">
      <c r="H62" s="99"/>
      <c r="U62" s="130"/>
      <c r="V62" s="130"/>
      <c r="W62" s="130"/>
      <c r="X62" s="130"/>
      <c r="Y62" s="130"/>
    </row>
    <row r="63" spans="1:25" s="61" customFormat="1" ht="14.25" x14ac:dyDescent="0.2">
      <c r="H63" s="99"/>
      <c r="U63" s="130"/>
      <c r="V63" s="130"/>
      <c r="W63" s="130"/>
      <c r="X63" s="130"/>
      <c r="Y63" s="130"/>
    </row>
    <row r="64" spans="1:25" s="61" customFormat="1" ht="14.25" x14ac:dyDescent="0.2">
      <c r="H64" s="99"/>
      <c r="U64" s="130"/>
      <c r="V64" s="130"/>
      <c r="W64" s="130"/>
      <c r="X64" s="130"/>
      <c r="Y64" s="130"/>
    </row>
    <row r="65" spans="8:25" s="61" customFormat="1" ht="14.25" x14ac:dyDescent="0.2">
      <c r="H65" s="99"/>
      <c r="U65" s="130"/>
      <c r="V65" s="130"/>
      <c r="W65" s="130"/>
      <c r="X65" s="130"/>
      <c r="Y65" s="130"/>
    </row>
    <row r="66" spans="8:25" s="61" customFormat="1" ht="14.25" x14ac:dyDescent="0.2">
      <c r="H66" s="99"/>
      <c r="U66" s="130"/>
      <c r="V66" s="130"/>
      <c r="W66" s="130"/>
      <c r="X66" s="130"/>
      <c r="Y66" s="130"/>
    </row>
    <row r="67" spans="8:25" s="61" customFormat="1" ht="14.25" x14ac:dyDescent="0.2">
      <c r="U67" s="130"/>
      <c r="V67" s="130"/>
      <c r="W67" s="130"/>
      <c r="X67" s="130"/>
      <c r="Y67" s="130"/>
    </row>
    <row r="68" spans="8:25" s="61" customFormat="1" ht="14.25" x14ac:dyDescent="0.2">
      <c r="U68" s="130"/>
      <c r="V68" s="130"/>
      <c r="W68" s="130"/>
      <c r="X68" s="130"/>
      <c r="Y68" s="130"/>
    </row>
    <row r="69" spans="8:25" s="61" customFormat="1" ht="14.25" x14ac:dyDescent="0.2">
      <c r="U69" s="130"/>
      <c r="V69" s="130"/>
      <c r="W69" s="130"/>
      <c r="X69" s="130"/>
      <c r="Y69" s="130"/>
    </row>
    <row r="70" spans="8:25" s="61" customFormat="1" ht="14.25" x14ac:dyDescent="0.2">
      <c r="U70" s="130"/>
      <c r="V70" s="130"/>
      <c r="W70" s="130"/>
      <c r="X70" s="130"/>
      <c r="Y70" s="130"/>
    </row>
    <row r="71" spans="8:25" s="61" customFormat="1" ht="14.25" x14ac:dyDescent="0.2">
      <c r="U71" s="130"/>
      <c r="V71" s="130"/>
      <c r="W71" s="130"/>
      <c r="X71" s="130"/>
      <c r="Y71" s="130"/>
    </row>
    <row r="72" spans="8:25" s="61" customFormat="1" ht="14.25" x14ac:dyDescent="0.2">
      <c r="U72" s="130"/>
      <c r="V72" s="130"/>
      <c r="W72" s="130"/>
      <c r="X72" s="130"/>
      <c r="Y72" s="130"/>
    </row>
    <row r="73" spans="8:25" s="61" customFormat="1" ht="14.25" x14ac:dyDescent="0.2">
      <c r="U73" s="130"/>
      <c r="V73" s="130"/>
      <c r="W73" s="130"/>
      <c r="X73" s="130"/>
      <c r="Y73" s="130"/>
    </row>
    <row r="74" spans="8:25" s="61" customFormat="1" ht="14.25" x14ac:dyDescent="0.2">
      <c r="U74" s="130"/>
      <c r="V74" s="130"/>
      <c r="W74" s="130"/>
      <c r="X74" s="130"/>
      <c r="Y74" s="130"/>
    </row>
    <row r="75" spans="8:25" s="61" customFormat="1" ht="14.25" x14ac:dyDescent="0.2">
      <c r="U75" s="130"/>
      <c r="V75" s="130"/>
      <c r="W75" s="130"/>
      <c r="X75" s="130"/>
      <c r="Y75" s="130"/>
    </row>
    <row r="76" spans="8:25" s="61" customFormat="1" ht="14.25" x14ac:dyDescent="0.2">
      <c r="U76" s="130"/>
      <c r="V76" s="130"/>
      <c r="W76" s="130"/>
      <c r="X76" s="130"/>
      <c r="Y76" s="130"/>
    </row>
    <row r="77" spans="8:25" s="61" customFormat="1" ht="14.25" x14ac:dyDescent="0.2">
      <c r="U77" s="130"/>
      <c r="V77" s="130"/>
      <c r="W77" s="130"/>
      <c r="X77" s="130"/>
      <c r="Y77" s="130"/>
    </row>
    <row r="78" spans="8:25" s="61" customFormat="1" ht="14.25" x14ac:dyDescent="0.2">
      <c r="U78" s="130"/>
      <c r="V78" s="130"/>
      <c r="W78" s="130"/>
      <c r="X78" s="130"/>
      <c r="Y78" s="130"/>
    </row>
    <row r="79" spans="8:25" s="61" customFormat="1" ht="14.25" x14ac:dyDescent="0.2">
      <c r="U79" s="130"/>
      <c r="V79" s="130"/>
      <c r="W79" s="130"/>
      <c r="X79" s="130"/>
      <c r="Y79" s="130"/>
    </row>
    <row r="80" spans="8:25" s="61" customFormat="1" ht="14.25" x14ac:dyDescent="0.2">
      <c r="U80" s="130"/>
      <c r="V80" s="130"/>
      <c r="W80" s="130"/>
      <c r="X80" s="130"/>
      <c r="Y80" s="130"/>
    </row>
    <row r="81" spans="21:25" s="61" customFormat="1" ht="14.25" x14ac:dyDescent="0.2">
      <c r="U81" s="130"/>
      <c r="V81" s="130"/>
      <c r="W81" s="130"/>
      <c r="X81" s="130"/>
      <c r="Y81" s="130"/>
    </row>
    <row r="82" spans="21:25" s="61" customFormat="1" ht="14.25" x14ac:dyDescent="0.2">
      <c r="U82" s="130"/>
      <c r="V82" s="130"/>
      <c r="W82" s="130"/>
      <c r="X82" s="130"/>
      <c r="Y82" s="130"/>
    </row>
    <row r="83" spans="21:25" s="61" customFormat="1" ht="14.25" x14ac:dyDescent="0.2">
      <c r="U83" s="130"/>
      <c r="V83" s="130"/>
      <c r="W83" s="130"/>
      <c r="X83" s="130"/>
      <c r="Y83" s="130"/>
    </row>
    <row r="84" spans="21:25" s="61" customFormat="1" ht="14.25" x14ac:dyDescent="0.2">
      <c r="U84" s="130"/>
      <c r="V84" s="130"/>
      <c r="W84" s="130"/>
      <c r="X84" s="130"/>
      <c r="Y84" s="130"/>
    </row>
    <row r="85" spans="21:25" s="61" customFormat="1" ht="14.25" x14ac:dyDescent="0.2">
      <c r="U85" s="130"/>
      <c r="V85" s="130"/>
      <c r="W85" s="130"/>
      <c r="X85" s="130"/>
      <c r="Y85" s="130"/>
    </row>
    <row r="86" spans="21:25" s="61" customFormat="1" ht="14.25" x14ac:dyDescent="0.2">
      <c r="U86" s="75"/>
      <c r="V86" s="130"/>
      <c r="W86" s="130"/>
      <c r="X86" s="130"/>
      <c r="Y86" s="130"/>
    </row>
    <row r="87" spans="21:25" s="61" customFormat="1" ht="14.25" x14ac:dyDescent="0.2">
      <c r="U87" s="75"/>
      <c r="V87" s="130"/>
      <c r="W87" s="130"/>
      <c r="X87" s="130"/>
      <c r="Y87" s="130"/>
    </row>
    <row r="88" spans="21:25" s="61" customFormat="1" ht="14.25" x14ac:dyDescent="0.2">
      <c r="U88" s="75"/>
      <c r="V88" s="130"/>
      <c r="W88" s="130"/>
      <c r="X88" s="130"/>
      <c r="Y88" s="130"/>
    </row>
    <row r="89" spans="21:25" s="61" customFormat="1" ht="14.25" x14ac:dyDescent="0.2">
      <c r="U89" s="75"/>
      <c r="V89" s="130"/>
      <c r="W89" s="130"/>
      <c r="X89" s="130"/>
      <c r="Y89" s="130"/>
    </row>
    <row r="90" spans="21:25" s="61" customFormat="1" ht="14.25" x14ac:dyDescent="0.2">
      <c r="U90" s="75"/>
      <c r="V90" s="130"/>
      <c r="W90" s="130"/>
      <c r="X90" s="130"/>
      <c r="Y90" s="130"/>
    </row>
    <row r="91" spans="21:25" s="61" customFormat="1" ht="14.25" x14ac:dyDescent="0.2">
      <c r="U91" s="75"/>
      <c r="V91" s="130"/>
      <c r="W91" s="130"/>
      <c r="X91" s="130"/>
      <c r="Y91" s="130"/>
    </row>
    <row r="92" spans="21:25" s="61" customFormat="1" ht="14.25" x14ac:dyDescent="0.2">
      <c r="U92" s="75"/>
      <c r="V92" s="130"/>
      <c r="W92" s="130"/>
      <c r="X92" s="130"/>
      <c r="Y92" s="130"/>
    </row>
    <row r="93" spans="21:25" s="61" customFormat="1" ht="14.25" x14ac:dyDescent="0.2">
      <c r="U93" s="75"/>
      <c r="V93" s="130"/>
      <c r="W93" s="130"/>
      <c r="X93" s="130"/>
      <c r="Y93" s="130"/>
    </row>
    <row r="94" spans="21:25" s="61" customFormat="1" ht="14.25" x14ac:dyDescent="0.2">
      <c r="U94" s="75"/>
      <c r="V94" s="130"/>
      <c r="W94" s="130"/>
      <c r="X94" s="130"/>
      <c r="Y94" s="130"/>
    </row>
    <row r="95" spans="21:25" s="61" customFormat="1" ht="14.25" x14ac:dyDescent="0.2">
      <c r="U95" s="75"/>
      <c r="V95" s="130"/>
      <c r="W95" s="130"/>
      <c r="X95" s="130"/>
      <c r="Y95" s="130"/>
    </row>
    <row r="96" spans="21:25" s="61" customFormat="1" ht="14.25" x14ac:dyDescent="0.2">
      <c r="U96" s="75"/>
      <c r="V96" s="130"/>
      <c r="W96" s="130"/>
      <c r="X96" s="130"/>
      <c r="Y96" s="130"/>
    </row>
    <row r="97" spans="16:25" s="61" customFormat="1" ht="14.25" x14ac:dyDescent="0.2">
      <c r="U97" s="75"/>
      <c r="V97" s="130"/>
      <c r="W97" s="130"/>
      <c r="X97" s="130"/>
      <c r="Y97" s="130"/>
    </row>
    <row r="98" spans="16:25" s="61" customFormat="1" ht="14.25" x14ac:dyDescent="0.2">
      <c r="U98" s="75"/>
      <c r="V98" s="130"/>
      <c r="W98" s="130"/>
      <c r="X98" s="130"/>
      <c r="Y98" s="130"/>
    </row>
    <row r="99" spans="16:25" s="61" customFormat="1" ht="14.25" x14ac:dyDescent="0.2">
      <c r="U99" s="75"/>
      <c r="V99" s="130"/>
      <c r="W99" s="130"/>
      <c r="X99" s="130"/>
      <c r="Y99" s="130"/>
    </row>
    <row r="100" spans="16:25" s="61" customFormat="1" ht="14.25" x14ac:dyDescent="0.2">
      <c r="U100" s="75"/>
      <c r="V100" s="130"/>
      <c r="W100" s="130"/>
      <c r="X100" s="130"/>
      <c r="Y100" s="130"/>
    </row>
    <row r="101" spans="16:25" s="61" customFormat="1" ht="14.25" x14ac:dyDescent="0.2">
      <c r="U101" s="75"/>
      <c r="V101" s="130"/>
      <c r="W101" s="130"/>
      <c r="X101" s="130"/>
      <c r="Y101" s="130"/>
    </row>
    <row r="102" spans="16:25" s="61" customFormat="1" ht="14.25" x14ac:dyDescent="0.2">
      <c r="U102" s="75"/>
      <c r="V102" s="130"/>
      <c r="W102" s="130"/>
      <c r="X102" s="130"/>
      <c r="Y102" s="130"/>
    </row>
    <row r="103" spans="16:25" s="61" customFormat="1" ht="14.25" x14ac:dyDescent="0.2">
      <c r="U103" s="75"/>
      <c r="V103" s="130"/>
      <c r="W103" s="130"/>
      <c r="X103" s="130"/>
      <c r="Y103" s="130"/>
    </row>
    <row r="104" spans="16:25" s="61" customFormat="1" ht="14.25" x14ac:dyDescent="0.2">
      <c r="U104" s="75"/>
      <c r="V104" s="130"/>
      <c r="W104" s="130"/>
      <c r="X104" s="130"/>
      <c r="Y104" s="130"/>
    </row>
    <row r="105" spans="16:25" s="61" customFormat="1" ht="14.25" x14ac:dyDescent="0.2">
      <c r="U105" s="75"/>
      <c r="V105" s="130"/>
      <c r="W105" s="130"/>
      <c r="X105" s="130"/>
      <c r="Y105" s="130"/>
    </row>
    <row r="106" spans="16:25" s="61" customFormat="1" ht="14.25" x14ac:dyDescent="0.2">
      <c r="U106" s="75"/>
    </row>
    <row r="107" spans="16:25" s="61" customFormat="1" ht="14.25" x14ac:dyDescent="0.2">
      <c r="U107" s="75"/>
    </row>
    <row r="108" spans="16:25" s="61" customFormat="1" ht="14.25" x14ac:dyDescent="0.2">
      <c r="U108" s="75"/>
    </row>
    <row r="109" spans="16:25" s="61" customFormat="1" ht="14.25" x14ac:dyDescent="0.2">
      <c r="U109" s="75"/>
    </row>
    <row r="110" spans="16:25" s="61" customFormat="1" ht="14.25" x14ac:dyDescent="0.2">
      <c r="P110" s="72"/>
      <c r="Q110" s="72"/>
      <c r="R110" s="72"/>
      <c r="S110" s="72"/>
      <c r="T110" s="72"/>
      <c r="U110" s="132"/>
    </row>
    <row r="111" spans="16:25" s="61" customFormat="1" ht="14.25" x14ac:dyDescent="0.2">
      <c r="P111" s="72"/>
      <c r="Q111" s="72"/>
      <c r="R111" s="72"/>
      <c r="S111" s="72"/>
      <c r="T111" s="72"/>
      <c r="U111" s="132"/>
    </row>
    <row r="112" spans="16:25" s="61" customFormat="1" ht="14.25" x14ac:dyDescent="0.2">
      <c r="P112" s="72"/>
      <c r="Q112" s="72"/>
      <c r="R112" s="72"/>
      <c r="S112" s="72"/>
      <c r="T112" s="72"/>
      <c r="U112" s="132"/>
    </row>
    <row r="113" spans="16:21" s="61" customFormat="1" ht="14.25" x14ac:dyDescent="0.2">
      <c r="P113" s="72"/>
      <c r="Q113" s="72"/>
      <c r="R113" s="72"/>
      <c r="S113" s="72"/>
      <c r="T113" s="72"/>
      <c r="U113" s="132"/>
    </row>
    <row r="114" spans="16:21" s="61" customFormat="1" ht="14.25" x14ac:dyDescent="0.2">
      <c r="P114" s="72"/>
      <c r="Q114" s="72"/>
      <c r="R114" s="72"/>
      <c r="S114" s="72"/>
      <c r="T114" s="72"/>
      <c r="U114" s="132"/>
    </row>
    <row r="115" spans="16:21" s="61" customFormat="1" ht="14.25" x14ac:dyDescent="0.2">
      <c r="P115" s="72"/>
      <c r="Q115" s="72"/>
      <c r="R115" s="72"/>
      <c r="S115" s="72"/>
      <c r="T115" s="72"/>
      <c r="U115" s="132"/>
    </row>
    <row r="116" spans="16:21" s="61" customFormat="1" ht="14.25" x14ac:dyDescent="0.2">
      <c r="P116" s="72"/>
      <c r="Q116" s="72"/>
      <c r="R116" s="72"/>
      <c r="S116" s="72"/>
      <c r="T116" s="72"/>
      <c r="U116" s="132"/>
    </row>
    <row r="117" spans="16:21" s="61" customFormat="1" ht="14.25" x14ac:dyDescent="0.2">
      <c r="P117" s="72"/>
      <c r="Q117" s="72"/>
      <c r="R117" s="72"/>
      <c r="S117" s="72"/>
      <c r="T117" s="132"/>
      <c r="U117" s="132"/>
    </row>
    <row r="118" spans="16:21" s="61" customFormat="1" ht="14.25" x14ac:dyDescent="0.2">
      <c r="P118" s="72"/>
      <c r="Q118" s="72"/>
      <c r="R118" s="72"/>
      <c r="S118" s="72"/>
      <c r="T118" s="132"/>
      <c r="U118" s="132"/>
    </row>
    <row r="119" spans="16:21" s="61" customFormat="1" ht="14.25" x14ac:dyDescent="0.2">
      <c r="P119" s="72"/>
      <c r="Q119" s="72"/>
      <c r="R119" s="72"/>
      <c r="S119" s="72"/>
      <c r="T119" s="132"/>
      <c r="U119" s="132"/>
    </row>
    <row r="120" spans="16:21" s="61" customFormat="1" ht="14.25" x14ac:dyDescent="0.2">
      <c r="P120" s="72"/>
      <c r="Q120" s="72"/>
      <c r="R120" s="72"/>
      <c r="S120" s="72"/>
      <c r="T120" s="132"/>
      <c r="U120" s="132"/>
    </row>
    <row r="121" spans="16:21" s="61" customFormat="1" ht="14.25" x14ac:dyDescent="0.2">
      <c r="P121" s="72"/>
      <c r="Q121" s="72"/>
      <c r="R121" s="72"/>
      <c r="S121" s="72"/>
      <c r="T121" s="132"/>
      <c r="U121" s="132"/>
    </row>
    <row r="122" spans="16:21" s="61" customFormat="1" ht="14.25" x14ac:dyDescent="0.2">
      <c r="P122" s="72"/>
      <c r="Q122" s="72"/>
      <c r="R122" s="72"/>
      <c r="S122" s="72"/>
      <c r="T122" s="132"/>
      <c r="U122" s="132"/>
    </row>
    <row r="123" spans="16:21" s="61" customFormat="1" ht="14.25" x14ac:dyDescent="0.2">
      <c r="P123" s="72"/>
      <c r="Q123" s="72"/>
      <c r="R123" s="72"/>
      <c r="S123" s="72"/>
      <c r="T123" s="132"/>
      <c r="U123" s="132"/>
    </row>
    <row r="124" spans="16:21" s="61" customFormat="1" ht="14.25" x14ac:dyDescent="0.2">
      <c r="P124" s="72"/>
      <c r="Q124" s="72"/>
      <c r="R124" s="72"/>
      <c r="S124" s="72"/>
      <c r="T124" s="132"/>
      <c r="U124" s="132"/>
    </row>
    <row r="125" spans="16:21" s="61" customFormat="1" ht="14.25" x14ac:dyDescent="0.2">
      <c r="P125" s="72"/>
      <c r="Q125" s="72"/>
      <c r="R125" s="72"/>
      <c r="S125" s="72"/>
      <c r="T125" s="132"/>
      <c r="U125" s="132"/>
    </row>
    <row r="126" spans="16:21" s="61" customFormat="1" ht="14.25" x14ac:dyDescent="0.2">
      <c r="P126" s="72"/>
      <c r="Q126" s="72"/>
      <c r="R126" s="72"/>
      <c r="S126" s="72"/>
      <c r="T126" s="132"/>
      <c r="U126" s="132"/>
    </row>
    <row r="127" spans="16:21" s="61" customFormat="1" ht="14.25" x14ac:dyDescent="0.2">
      <c r="P127" s="72"/>
      <c r="Q127" s="72"/>
      <c r="R127" s="72"/>
      <c r="S127" s="72"/>
      <c r="T127" s="132"/>
      <c r="U127" s="132"/>
    </row>
    <row r="128" spans="16:21" s="61" customFormat="1" ht="14.25" x14ac:dyDescent="0.2">
      <c r="P128" s="72"/>
      <c r="Q128" s="72"/>
      <c r="R128" s="72"/>
      <c r="S128" s="72"/>
      <c r="T128" s="132"/>
      <c r="U128" s="132"/>
    </row>
    <row r="129" spans="16:21" s="61" customFormat="1" ht="14.25" x14ac:dyDescent="0.2">
      <c r="P129" s="72"/>
      <c r="Q129" s="72"/>
      <c r="R129" s="72"/>
      <c r="S129" s="72"/>
      <c r="T129" s="132"/>
      <c r="U129" s="132"/>
    </row>
    <row r="130" spans="16:21" s="61" customFormat="1" ht="14.25" x14ac:dyDescent="0.2">
      <c r="P130" s="72"/>
      <c r="Q130" s="72"/>
      <c r="R130" s="72"/>
      <c r="S130" s="72"/>
      <c r="T130" s="132"/>
      <c r="U130" s="132"/>
    </row>
    <row r="131" spans="16:21" s="61" customFormat="1" ht="14.25" x14ac:dyDescent="0.2">
      <c r="P131" s="72"/>
      <c r="Q131" s="72"/>
      <c r="R131" s="72"/>
      <c r="S131" s="72"/>
      <c r="T131" s="132"/>
      <c r="U131" s="132"/>
    </row>
    <row r="132" spans="16:21" s="61" customFormat="1" ht="14.25" x14ac:dyDescent="0.2">
      <c r="P132" s="72"/>
      <c r="Q132" s="72"/>
      <c r="R132" s="72"/>
      <c r="S132" s="72"/>
      <c r="T132" s="132"/>
      <c r="U132" s="132"/>
    </row>
    <row r="133" spans="16:21" s="61" customFormat="1" ht="14.25" x14ac:dyDescent="0.2">
      <c r="P133" s="72"/>
      <c r="Q133" s="72"/>
      <c r="R133" s="72"/>
      <c r="S133" s="72"/>
      <c r="T133" s="132"/>
      <c r="U133" s="132"/>
    </row>
    <row r="134" spans="16:21" s="61" customFormat="1" ht="14.25" x14ac:dyDescent="0.2">
      <c r="P134" s="72"/>
      <c r="Q134" s="72"/>
      <c r="R134" s="72"/>
      <c r="S134" s="72"/>
      <c r="T134" s="132"/>
      <c r="U134" s="132"/>
    </row>
    <row r="135" spans="16:21" s="61" customFormat="1" ht="14.25" x14ac:dyDescent="0.2">
      <c r="P135" s="72"/>
      <c r="Q135" s="72"/>
      <c r="R135" s="72"/>
      <c r="S135" s="72"/>
      <c r="T135" s="132"/>
      <c r="U135" s="132"/>
    </row>
    <row r="136" spans="16:21" s="61" customFormat="1" ht="14.25" x14ac:dyDescent="0.2">
      <c r="P136" s="72"/>
      <c r="Q136" s="72"/>
      <c r="R136" s="72"/>
      <c r="S136" s="72"/>
      <c r="T136" s="132"/>
      <c r="U136" s="132"/>
    </row>
    <row r="137" spans="16:21" s="61" customFormat="1" ht="14.25" x14ac:dyDescent="0.2">
      <c r="P137" s="72"/>
      <c r="Q137" s="72"/>
      <c r="R137" s="72"/>
      <c r="S137" s="72"/>
      <c r="T137" s="132"/>
      <c r="U137" s="132"/>
    </row>
    <row r="138" spans="16:21" s="61" customFormat="1" ht="14.25" x14ac:dyDescent="0.2">
      <c r="P138" s="72"/>
      <c r="Q138" s="72"/>
      <c r="R138" s="72"/>
      <c r="S138" s="72"/>
      <c r="T138" s="132"/>
      <c r="U138" s="132"/>
    </row>
    <row r="139" spans="16:21" s="61" customFormat="1" ht="14.25" x14ac:dyDescent="0.2">
      <c r="P139" s="72"/>
      <c r="Q139" s="72"/>
      <c r="R139" s="72"/>
      <c r="S139" s="72"/>
      <c r="T139" s="132"/>
      <c r="U139" s="132"/>
    </row>
    <row r="140" spans="16:21" s="61" customFormat="1" ht="14.25" x14ac:dyDescent="0.2">
      <c r="P140" s="72"/>
      <c r="Q140" s="72"/>
      <c r="R140" s="72"/>
      <c r="S140" s="72"/>
      <c r="T140" s="132"/>
      <c r="U140" s="132"/>
    </row>
    <row r="141" spans="16:21" s="61" customFormat="1" ht="14.25" x14ac:dyDescent="0.2">
      <c r="P141" s="72"/>
      <c r="Q141" s="72"/>
      <c r="R141" s="72"/>
      <c r="S141" s="72"/>
      <c r="T141" s="132"/>
      <c r="U141" s="132"/>
    </row>
    <row r="142" spans="16:21" s="61" customFormat="1" ht="14.25" x14ac:dyDescent="0.2">
      <c r="P142" s="72"/>
      <c r="Q142" s="72"/>
      <c r="R142" s="72"/>
      <c r="S142" s="72"/>
      <c r="T142" s="132"/>
      <c r="U142" s="132"/>
    </row>
    <row r="143" spans="16:21" s="61" customFormat="1" ht="14.25" x14ac:dyDescent="0.2">
      <c r="P143" s="72"/>
      <c r="Q143" s="72"/>
      <c r="R143" s="72"/>
      <c r="S143" s="72"/>
      <c r="T143" s="132"/>
      <c r="U143" s="132"/>
    </row>
    <row r="144" spans="16:21" s="61" customFormat="1" ht="14.25" x14ac:dyDescent="0.2">
      <c r="P144" s="72"/>
      <c r="Q144" s="72"/>
      <c r="R144" s="72"/>
      <c r="S144" s="72"/>
      <c r="T144" s="132"/>
      <c r="U144" s="132"/>
    </row>
    <row r="145" spans="16:21" s="61" customFormat="1" ht="14.25" x14ac:dyDescent="0.2">
      <c r="P145" s="72"/>
      <c r="Q145" s="72"/>
      <c r="R145" s="72"/>
      <c r="S145" s="72"/>
      <c r="T145" s="132"/>
      <c r="U145" s="132"/>
    </row>
    <row r="146" spans="16:21" s="61" customFormat="1" ht="14.25" x14ac:dyDescent="0.2">
      <c r="P146" s="72"/>
      <c r="Q146" s="72"/>
      <c r="R146" s="72"/>
      <c r="S146" s="72"/>
      <c r="T146" s="132"/>
      <c r="U146" s="132"/>
    </row>
    <row r="147" spans="16:21" s="61" customFormat="1" ht="14.25" x14ac:dyDescent="0.2">
      <c r="P147" s="72"/>
      <c r="Q147" s="72"/>
      <c r="R147" s="72"/>
      <c r="S147" s="72"/>
      <c r="T147" s="132"/>
      <c r="U147" s="132"/>
    </row>
    <row r="148" spans="16:21" s="61" customFormat="1" ht="14.25" x14ac:dyDescent="0.2">
      <c r="P148" s="72"/>
      <c r="Q148" s="72"/>
      <c r="R148" s="72"/>
      <c r="S148" s="72"/>
      <c r="T148" s="132"/>
      <c r="U148" s="132"/>
    </row>
    <row r="149" spans="16:21" s="61" customFormat="1" ht="14.25" x14ac:dyDescent="0.2">
      <c r="P149" s="72"/>
      <c r="Q149" s="72"/>
      <c r="R149" s="72"/>
      <c r="S149" s="72"/>
      <c r="T149" s="132"/>
      <c r="U149" s="132"/>
    </row>
    <row r="150" spans="16:21" s="61" customFormat="1" ht="14.25" x14ac:dyDescent="0.2">
      <c r="P150" s="72"/>
      <c r="Q150" s="72"/>
      <c r="R150" s="72"/>
      <c r="S150" s="72"/>
      <c r="T150" s="132"/>
      <c r="U150" s="132"/>
    </row>
    <row r="151" spans="16:21" s="61" customFormat="1" ht="14.25" x14ac:dyDescent="0.2">
      <c r="P151" s="72"/>
      <c r="Q151" s="72"/>
      <c r="R151" s="72"/>
      <c r="S151" s="72"/>
      <c r="T151" s="132"/>
      <c r="U151" s="132"/>
    </row>
    <row r="152" spans="16:21" s="61" customFormat="1" ht="14.25" x14ac:dyDescent="0.2">
      <c r="P152" s="72"/>
      <c r="Q152" s="72"/>
      <c r="R152" s="72"/>
      <c r="S152" s="72"/>
      <c r="T152" s="132"/>
      <c r="U152" s="132"/>
    </row>
    <row r="153" spans="16:21" s="61" customFormat="1" ht="14.25" x14ac:dyDescent="0.2">
      <c r="P153" s="72"/>
      <c r="Q153" s="72"/>
      <c r="R153" s="72"/>
      <c r="S153" s="72"/>
      <c r="T153" s="132"/>
      <c r="U153" s="132"/>
    </row>
    <row r="154" spans="16:21" s="61" customFormat="1" ht="14.25" x14ac:dyDescent="0.2">
      <c r="P154" s="72"/>
      <c r="Q154" s="72"/>
      <c r="R154" s="72"/>
      <c r="S154" s="72"/>
      <c r="T154" s="132"/>
      <c r="U154" s="132"/>
    </row>
    <row r="155" spans="16:21" s="61" customFormat="1" ht="14.25" x14ac:dyDescent="0.2">
      <c r="P155" s="72"/>
      <c r="Q155" s="72"/>
      <c r="R155" s="72"/>
      <c r="S155" s="72"/>
      <c r="T155" s="132"/>
      <c r="U155" s="132"/>
    </row>
    <row r="156" spans="16:21" s="61" customFormat="1" ht="14.25" x14ac:dyDescent="0.2">
      <c r="P156" s="72"/>
      <c r="Q156" s="72"/>
      <c r="R156" s="72"/>
      <c r="S156" s="72"/>
      <c r="T156" s="132"/>
      <c r="U156" s="132"/>
    </row>
    <row r="157" spans="16:21" s="61" customFormat="1" ht="14.25" x14ac:dyDescent="0.2">
      <c r="P157" s="72"/>
      <c r="Q157" s="72"/>
      <c r="R157" s="72"/>
      <c r="S157" s="72"/>
      <c r="T157" s="132"/>
      <c r="U157" s="132"/>
    </row>
    <row r="158" spans="16:21" s="61" customFormat="1" ht="14.25" x14ac:dyDescent="0.2">
      <c r="P158" s="72"/>
      <c r="Q158" s="72"/>
      <c r="R158" s="72"/>
      <c r="S158" s="72"/>
      <c r="T158" s="132"/>
      <c r="U158" s="132"/>
    </row>
    <row r="159" spans="16:21" s="61" customFormat="1" ht="14.25" x14ac:dyDescent="0.2">
      <c r="P159" s="72"/>
      <c r="Q159" s="72"/>
      <c r="R159" s="72"/>
      <c r="S159" s="72"/>
      <c r="T159" s="132"/>
      <c r="U159" s="132"/>
    </row>
    <row r="160" spans="16:21" s="61" customFormat="1" ht="14.25" x14ac:dyDescent="0.2">
      <c r="P160" s="72"/>
      <c r="Q160" s="72"/>
      <c r="R160" s="72"/>
      <c r="S160" s="72"/>
      <c r="T160" s="132"/>
      <c r="U160" s="132"/>
    </row>
    <row r="161" spans="16:21" s="61" customFormat="1" ht="14.25" x14ac:dyDescent="0.2">
      <c r="P161" s="72"/>
      <c r="Q161" s="72"/>
      <c r="R161" s="72"/>
      <c r="S161" s="72"/>
      <c r="T161" s="132"/>
      <c r="U161" s="132"/>
    </row>
    <row r="162" spans="16:21" s="61" customFormat="1" ht="14.25" x14ac:dyDescent="0.2">
      <c r="P162" s="72"/>
      <c r="Q162" s="72"/>
      <c r="R162" s="72"/>
      <c r="S162" s="72"/>
      <c r="T162" s="132"/>
      <c r="U162" s="132"/>
    </row>
    <row r="163" spans="16:21" s="61" customFormat="1" ht="14.25" x14ac:dyDescent="0.2">
      <c r="P163" s="72"/>
      <c r="Q163" s="72"/>
      <c r="R163" s="72"/>
      <c r="S163" s="72"/>
      <c r="T163" s="132"/>
      <c r="U163" s="132"/>
    </row>
    <row r="164" spans="16:21" s="61" customFormat="1" ht="14.25" x14ac:dyDescent="0.2">
      <c r="P164" s="72"/>
      <c r="Q164" s="72"/>
      <c r="R164" s="72"/>
      <c r="S164" s="72"/>
      <c r="T164" s="132"/>
      <c r="U164" s="132"/>
    </row>
    <row r="165" spans="16:21" s="61" customFormat="1" ht="14.25" x14ac:dyDescent="0.2">
      <c r="P165" s="72"/>
      <c r="Q165" s="72"/>
      <c r="R165" s="72"/>
      <c r="S165" s="72"/>
      <c r="T165" s="132"/>
      <c r="U165" s="132"/>
    </row>
    <row r="166" spans="16:21" s="61" customFormat="1" ht="14.25" x14ac:dyDescent="0.2">
      <c r="P166" s="72"/>
      <c r="Q166" s="72"/>
      <c r="R166" s="72"/>
      <c r="S166" s="72"/>
      <c r="T166" s="132"/>
      <c r="U166" s="132"/>
    </row>
    <row r="167" spans="16:21" s="61" customFormat="1" ht="14.25" x14ac:dyDescent="0.2">
      <c r="P167" s="72"/>
      <c r="Q167" s="72"/>
      <c r="R167" s="72"/>
      <c r="S167" s="72"/>
      <c r="T167" s="132"/>
      <c r="U167" s="132"/>
    </row>
    <row r="168" spans="16:21" s="61" customFormat="1" ht="14.25" x14ac:dyDescent="0.2">
      <c r="P168" s="72"/>
      <c r="Q168" s="72"/>
      <c r="R168" s="72"/>
      <c r="S168" s="72"/>
      <c r="T168" s="132"/>
      <c r="U168" s="132"/>
    </row>
    <row r="169" spans="16:21" s="61" customFormat="1" ht="14.25" x14ac:dyDescent="0.2">
      <c r="P169" s="72"/>
      <c r="Q169" s="72"/>
      <c r="R169" s="72"/>
      <c r="S169" s="72"/>
      <c r="T169" s="132"/>
      <c r="U169" s="132"/>
    </row>
    <row r="170" spans="16:21" s="61" customFormat="1" ht="14.25" x14ac:dyDescent="0.2">
      <c r="P170" s="72"/>
      <c r="Q170" s="72"/>
      <c r="R170" s="72"/>
      <c r="S170" s="72"/>
      <c r="T170" s="132"/>
      <c r="U170" s="132"/>
    </row>
    <row r="171" spans="16:21" s="61" customFormat="1" ht="14.25" x14ac:dyDescent="0.2">
      <c r="P171" s="72"/>
      <c r="Q171" s="72"/>
      <c r="R171" s="72"/>
      <c r="S171" s="72"/>
      <c r="T171" s="132"/>
      <c r="U171" s="132"/>
    </row>
  </sheetData>
  <mergeCells count="8">
    <mergeCell ref="C38:N38"/>
    <mergeCell ref="C39:N39"/>
    <mergeCell ref="C31:N31"/>
    <mergeCell ref="C7:N7"/>
    <mergeCell ref="C8:N8"/>
    <mergeCell ref="C10:N10"/>
    <mergeCell ref="C13:N13"/>
    <mergeCell ref="C22:N22"/>
  </mergeCells>
  <printOptions horizontalCentered="1" verticalCentered="1"/>
  <pageMargins left="0.74803149606299213" right="0" top="0.35433070866141736" bottom="0.59055118110236227" header="0.31496062992125984" footer="0.31496062992125984"/>
  <pageSetup scale="72" fitToWidth="0" fitToHeight="0" orientation="portrait" r:id="rId1"/>
  <headerFooter alignWithMargins="0">
    <oddFooter>&amp;C&amp;"-,Negrita"&amp;12&amp;K004559Página 17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/>
  </sheetPr>
  <dimension ref="A1:V63"/>
  <sheetViews>
    <sheetView showGridLines="0" zoomScaleNormal="100" zoomScaleSheetLayoutView="100" workbookViewId="0">
      <selection activeCell="T8" sqref="T8"/>
    </sheetView>
  </sheetViews>
  <sheetFormatPr baseColWidth="10" defaultColWidth="10.85546875" defaultRowHeight="15" x14ac:dyDescent="0.2"/>
  <cols>
    <col min="1" max="1" width="1.85546875" style="6" customWidth="1"/>
    <col min="2" max="2" width="15.5703125" style="6" customWidth="1"/>
    <col min="3" max="14" width="9.5703125" style="6" customWidth="1"/>
    <col min="15" max="15" width="1.140625" style="6" customWidth="1"/>
    <col min="16" max="16" width="14.7109375" style="72" bestFit="1" customWidth="1"/>
    <col min="17" max="18" width="7.85546875" style="72" bestFit="1" customWidth="1"/>
    <col min="19" max="19" width="9.5703125" style="72" bestFit="1" customWidth="1"/>
    <col min="20" max="20" width="10.85546875" style="72"/>
    <col min="21" max="21" width="10.85546875" style="131"/>
    <col min="22" max="16384" width="10.85546875" style="6"/>
  </cols>
  <sheetData>
    <row r="1" spans="1:21" ht="15.75" x14ac:dyDescent="0.2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271"/>
    </row>
    <row r="2" spans="1:21" ht="15.75" x14ac:dyDescent="0.25">
      <c r="A2" s="7"/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29"/>
    </row>
    <row r="3" spans="1:21" ht="15.75" x14ac:dyDescent="0.25">
      <c r="A3" s="7"/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29"/>
      <c r="T3" s="130"/>
      <c r="U3" s="68"/>
    </row>
    <row r="4" spans="1:21" ht="15.75" x14ac:dyDescent="0.25">
      <c r="A4" s="7"/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29"/>
      <c r="T4" s="130"/>
      <c r="U4" s="68"/>
    </row>
    <row r="5" spans="1:21" ht="15.75" x14ac:dyDescent="0.25">
      <c r="A5" s="7"/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29"/>
      <c r="T5" s="61"/>
      <c r="U5" s="6"/>
    </row>
    <row r="6" spans="1:21" ht="15.75" x14ac:dyDescent="0.25">
      <c r="A6" s="7"/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29"/>
      <c r="T6" s="61"/>
      <c r="U6" s="6"/>
    </row>
    <row r="7" spans="1:21" ht="15.75" x14ac:dyDescent="0.25">
      <c r="A7" s="7"/>
      <c r="B7" s="218"/>
      <c r="C7" s="369" t="s">
        <v>265</v>
      </c>
      <c r="D7" s="369"/>
      <c r="E7" s="369"/>
      <c r="F7" s="369"/>
      <c r="G7" s="369"/>
      <c r="H7" s="369"/>
      <c r="I7" s="369"/>
      <c r="J7" s="369"/>
      <c r="K7" s="369"/>
      <c r="L7" s="369"/>
      <c r="M7" s="369"/>
      <c r="N7" s="369"/>
      <c r="O7" s="229"/>
      <c r="T7" s="61"/>
      <c r="U7" s="6"/>
    </row>
    <row r="8" spans="1:21" ht="15.75" x14ac:dyDescent="0.25">
      <c r="A8" s="7"/>
      <c r="B8" s="218"/>
      <c r="C8" s="358" t="s">
        <v>241</v>
      </c>
      <c r="D8" s="358"/>
      <c r="E8" s="358"/>
      <c r="F8" s="358"/>
      <c r="G8" s="358"/>
      <c r="H8" s="358"/>
      <c r="I8" s="358"/>
      <c r="J8" s="358"/>
      <c r="K8" s="358"/>
      <c r="L8" s="358"/>
      <c r="M8" s="358"/>
      <c r="N8" s="358"/>
      <c r="O8" s="229"/>
      <c r="T8" s="61"/>
      <c r="U8" s="6"/>
    </row>
    <row r="9" spans="1:21" ht="15.75" x14ac:dyDescent="0.25">
      <c r="A9" s="7"/>
      <c r="B9" s="218"/>
      <c r="C9" s="214"/>
      <c r="D9" s="214"/>
      <c r="E9" s="214"/>
      <c r="F9" s="214"/>
      <c r="G9" s="214"/>
      <c r="H9" s="214"/>
      <c r="I9" s="218"/>
      <c r="J9" s="218"/>
      <c r="K9" s="218"/>
      <c r="L9" s="218"/>
      <c r="M9" s="218"/>
      <c r="N9" s="218"/>
      <c r="O9" s="229"/>
      <c r="T9" s="61"/>
      <c r="U9" s="6"/>
    </row>
    <row r="10" spans="1:21" s="61" customFormat="1" ht="15.75" customHeight="1" x14ac:dyDescent="0.25">
      <c r="A10" s="58"/>
      <c r="B10" s="59"/>
      <c r="C10" s="361" t="s">
        <v>147</v>
      </c>
      <c r="D10" s="361"/>
      <c r="E10" s="361"/>
      <c r="F10" s="361"/>
      <c r="G10" s="361"/>
      <c r="H10" s="361"/>
      <c r="I10" s="361"/>
      <c r="J10" s="361"/>
      <c r="K10" s="361"/>
      <c r="L10" s="361"/>
      <c r="M10" s="361"/>
      <c r="N10" s="361"/>
      <c r="O10" s="243"/>
      <c r="P10" s="72"/>
      <c r="Q10" s="72"/>
      <c r="R10" s="72"/>
      <c r="S10" s="72"/>
    </row>
    <row r="11" spans="1:21" s="61" customFormat="1" x14ac:dyDescent="0.25">
      <c r="A11" s="58"/>
      <c r="B11" s="59"/>
      <c r="C11" s="110" t="s">
        <v>131</v>
      </c>
      <c r="D11" s="97" t="s">
        <v>132</v>
      </c>
      <c r="E11" s="110" t="s">
        <v>133</v>
      </c>
      <c r="F11" s="110" t="s">
        <v>134</v>
      </c>
      <c r="G11" s="110" t="s">
        <v>135</v>
      </c>
      <c r="H11" s="110" t="s">
        <v>136</v>
      </c>
      <c r="I11" s="110" t="s">
        <v>137</v>
      </c>
      <c r="J11" s="110" t="s">
        <v>138</v>
      </c>
      <c r="K11" s="110" t="s">
        <v>139</v>
      </c>
      <c r="L11" s="110" t="s">
        <v>130</v>
      </c>
      <c r="M11" s="110" t="s">
        <v>140</v>
      </c>
      <c r="N11" s="110" t="s">
        <v>141</v>
      </c>
      <c r="O11" s="243"/>
      <c r="P11" s="120"/>
      <c r="Q11" s="72"/>
      <c r="R11" s="72"/>
      <c r="S11" s="72"/>
    </row>
    <row r="12" spans="1:21" s="61" customFormat="1" ht="9.75" customHeight="1" x14ac:dyDescent="0.25">
      <c r="A12" s="58"/>
      <c r="B12" s="59"/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43"/>
      <c r="P12" s="72"/>
      <c r="Q12" s="72"/>
      <c r="R12" s="72"/>
      <c r="S12" s="72"/>
    </row>
    <row r="13" spans="1:21" s="61" customFormat="1" x14ac:dyDescent="0.25">
      <c r="A13" s="58"/>
      <c r="B13" s="217"/>
      <c r="C13" s="382" t="s">
        <v>46</v>
      </c>
      <c r="D13" s="382"/>
      <c r="E13" s="382"/>
      <c r="F13" s="382"/>
      <c r="G13" s="382"/>
      <c r="H13" s="382"/>
      <c r="I13" s="382"/>
      <c r="J13" s="382"/>
      <c r="K13" s="382"/>
      <c r="L13" s="382"/>
      <c r="M13" s="382"/>
      <c r="N13" s="382"/>
      <c r="O13" s="243"/>
      <c r="P13" s="72"/>
      <c r="Q13" s="72"/>
      <c r="R13" s="72"/>
      <c r="S13" s="72"/>
    </row>
    <row r="14" spans="1:21" s="61" customFormat="1" ht="14.25" x14ac:dyDescent="0.2">
      <c r="A14" s="58"/>
      <c r="B14" s="83">
        <v>2018</v>
      </c>
      <c r="C14" s="273">
        <v>51.904356420142527</v>
      </c>
      <c r="D14" s="274">
        <v>54.03429926036403</v>
      </c>
      <c r="E14" s="275">
        <v>54.417084403723862</v>
      </c>
      <c r="F14" s="276">
        <v>53.66292785535218</v>
      </c>
      <c r="G14" s="274">
        <v>53.463572016715425</v>
      </c>
      <c r="H14" s="275">
        <v>53.456839117409146</v>
      </c>
      <c r="I14" s="276">
        <v>53.186819128573248</v>
      </c>
      <c r="J14" s="274">
        <v>52.021276955191162</v>
      </c>
      <c r="K14" s="270">
        <v>51.799619845620093</v>
      </c>
      <c r="L14" s="275">
        <v>53.153730673508981</v>
      </c>
      <c r="M14" s="270">
        <v>52.592841137245514</v>
      </c>
      <c r="N14" s="247">
        <v>52.836143446992047</v>
      </c>
      <c r="O14" s="243"/>
      <c r="P14" s="72"/>
      <c r="Q14" s="72"/>
      <c r="R14" s="72"/>
      <c r="S14" s="72"/>
    </row>
    <row r="15" spans="1:21" s="61" customFormat="1" ht="14.25" x14ac:dyDescent="0.2">
      <c r="A15" s="58"/>
      <c r="B15" s="83">
        <v>2019</v>
      </c>
      <c r="C15" s="273">
        <v>51.341248763136626</v>
      </c>
      <c r="D15" s="277">
        <v>50.852185533174946</v>
      </c>
      <c r="E15" s="278">
        <v>50.965122646184014</v>
      </c>
      <c r="F15" s="273">
        <v>50.741129070093208</v>
      </c>
      <c r="G15" s="277">
        <v>52.906143615217673</v>
      </c>
      <c r="H15" s="278">
        <v>51.360446669605999</v>
      </c>
      <c r="I15" s="273">
        <v>52.948435773196763</v>
      </c>
      <c r="J15" s="277">
        <v>52.166133131839487</v>
      </c>
      <c r="K15" s="235">
        <v>53.270559894319888</v>
      </c>
      <c r="L15" s="278">
        <v>52.232273778471772</v>
      </c>
      <c r="M15" s="235">
        <v>50.632807773419941</v>
      </c>
      <c r="N15" s="250">
        <v>50.181596221418204</v>
      </c>
      <c r="O15" s="243"/>
      <c r="P15" s="72"/>
      <c r="Q15" s="72"/>
      <c r="R15" s="72"/>
      <c r="S15" s="72"/>
    </row>
    <row r="16" spans="1:21" s="61" customFormat="1" x14ac:dyDescent="0.25">
      <c r="A16" s="58"/>
      <c r="B16" s="83">
        <v>2020</v>
      </c>
      <c r="C16" s="273">
        <v>48.126204728586977</v>
      </c>
      <c r="D16" s="273">
        <v>42.228785684963611</v>
      </c>
      <c r="E16" s="273">
        <v>38.139840853183493</v>
      </c>
      <c r="F16" s="273">
        <v>35.977603461221356</v>
      </c>
      <c r="G16" s="273">
        <v>38.461773667073217</v>
      </c>
      <c r="H16" s="273">
        <v>40.121307393973723</v>
      </c>
      <c r="I16" s="273">
        <v>42.289424542963424</v>
      </c>
      <c r="J16" s="273">
        <v>45.190451583644389</v>
      </c>
      <c r="K16" s="249">
        <v>47.128676803734464</v>
      </c>
      <c r="L16" s="235"/>
      <c r="M16" s="235"/>
      <c r="N16" s="235"/>
      <c r="O16" s="243"/>
      <c r="P16" s="72"/>
      <c r="Q16" s="72"/>
      <c r="R16" s="72"/>
      <c r="S16" s="72"/>
    </row>
    <row r="17" spans="1:19" s="61" customFormat="1" x14ac:dyDescent="0.25">
      <c r="A17" s="58"/>
      <c r="B17" s="83"/>
      <c r="C17" s="321"/>
      <c r="D17" s="316"/>
      <c r="E17" s="321"/>
      <c r="F17" s="321"/>
      <c r="G17" s="321"/>
      <c r="H17" s="316"/>
      <c r="I17" s="316"/>
      <c r="J17" s="316"/>
      <c r="K17" s="316"/>
      <c r="L17" s="316"/>
      <c r="M17" s="316"/>
      <c r="N17" s="319"/>
      <c r="O17" s="243"/>
      <c r="P17" s="72"/>
      <c r="Q17" s="72" t="s">
        <v>48</v>
      </c>
      <c r="R17" s="72" t="s">
        <v>49</v>
      </c>
      <c r="S17" s="72" t="s">
        <v>50</v>
      </c>
    </row>
    <row r="18" spans="1:19" s="61" customFormat="1" x14ac:dyDescent="0.25">
      <c r="A18" s="58"/>
      <c r="B18" s="219" t="s">
        <v>303</v>
      </c>
      <c r="C18" s="235">
        <v>-3.2150440345496492</v>
      </c>
      <c r="D18" s="235">
        <v>-8.623399848211335</v>
      </c>
      <c r="E18" s="235">
        <v>-12.825281793000521</v>
      </c>
      <c r="F18" s="235">
        <v>-14.763525608871852</v>
      </c>
      <c r="G18" s="235">
        <v>-14.444369948144455</v>
      </c>
      <c r="H18" s="235">
        <v>-11.239139275632276</v>
      </c>
      <c r="I18" s="235">
        <v>-10.65901123023334</v>
      </c>
      <c r="J18" s="235">
        <v>-6.975681548195098</v>
      </c>
      <c r="K18" s="249">
        <v>-6.1418830905854236</v>
      </c>
      <c r="L18" s="235"/>
      <c r="M18" s="235"/>
      <c r="N18" s="235"/>
      <c r="O18" s="243"/>
      <c r="P18" s="346" t="s">
        <v>268</v>
      </c>
      <c r="Q18" s="121">
        <v>51.904356420142527</v>
      </c>
      <c r="R18" s="121">
        <v>81.472967524886741</v>
      </c>
      <c r="S18" s="121">
        <v>55.025273587871617</v>
      </c>
    </row>
    <row r="19" spans="1:19" s="61" customFormat="1" x14ac:dyDescent="0.25">
      <c r="A19" s="58"/>
      <c r="B19" s="83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243"/>
      <c r="P19" s="346" t="s">
        <v>269</v>
      </c>
      <c r="Q19" s="121">
        <v>54.03429926036403</v>
      </c>
      <c r="R19" s="121">
        <v>83.892779333100236</v>
      </c>
      <c r="S19" s="121">
        <v>55.032528810317146</v>
      </c>
    </row>
    <row r="20" spans="1:19" s="61" customFormat="1" x14ac:dyDescent="0.25">
      <c r="A20" s="58"/>
      <c r="B20" s="83"/>
      <c r="C20" s="293" t="s">
        <v>131</v>
      </c>
      <c r="D20" s="294" t="s">
        <v>132</v>
      </c>
      <c r="E20" s="293" t="s">
        <v>133</v>
      </c>
      <c r="F20" s="293" t="s">
        <v>134</v>
      </c>
      <c r="G20" s="293" t="s">
        <v>135</v>
      </c>
      <c r="H20" s="293" t="s">
        <v>136</v>
      </c>
      <c r="I20" s="293" t="s">
        <v>137</v>
      </c>
      <c r="J20" s="293" t="s">
        <v>138</v>
      </c>
      <c r="K20" s="293" t="s">
        <v>139</v>
      </c>
      <c r="L20" s="293" t="s">
        <v>130</v>
      </c>
      <c r="M20" s="293" t="s">
        <v>140</v>
      </c>
      <c r="N20" s="293" t="s">
        <v>141</v>
      </c>
      <c r="O20" s="243"/>
      <c r="P20" s="346" t="s">
        <v>270</v>
      </c>
      <c r="Q20" s="121">
        <v>54.417084403723862</v>
      </c>
      <c r="R20" s="121">
        <v>85.198070349886152</v>
      </c>
      <c r="S20" s="121">
        <v>56.986357720727412</v>
      </c>
    </row>
    <row r="21" spans="1:19" s="61" customFormat="1" x14ac:dyDescent="0.25">
      <c r="A21" s="58"/>
      <c r="B21" s="83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243"/>
      <c r="P21" s="346" t="s">
        <v>271</v>
      </c>
      <c r="Q21" s="121">
        <v>53.66292785535218</v>
      </c>
      <c r="R21" s="121">
        <v>84.69453865536515</v>
      </c>
      <c r="S21" s="121">
        <v>55.236481933012158</v>
      </c>
    </row>
    <row r="22" spans="1:19" s="61" customFormat="1" x14ac:dyDescent="0.25">
      <c r="A22" s="58"/>
      <c r="B22" s="83"/>
      <c r="C22" s="382" t="s">
        <v>45</v>
      </c>
      <c r="D22" s="382"/>
      <c r="E22" s="382"/>
      <c r="F22" s="382"/>
      <c r="G22" s="382"/>
      <c r="H22" s="382"/>
      <c r="I22" s="382"/>
      <c r="J22" s="382"/>
      <c r="K22" s="382"/>
      <c r="L22" s="382"/>
      <c r="M22" s="382"/>
      <c r="N22" s="382"/>
      <c r="O22" s="243"/>
      <c r="P22" s="346" t="s">
        <v>277</v>
      </c>
      <c r="Q22" s="121">
        <v>53.463572016715425</v>
      </c>
      <c r="R22" s="121">
        <v>84.702610883032946</v>
      </c>
      <c r="S22" s="121">
        <v>56.978083274046973</v>
      </c>
    </row>
    <row r="23" spans="1:19" s="61" customFormat="1" ht="14.25" x14ac:dyDescent="0.2">
      <c r="A23" s="58"/>
      <c r="B23" s="83">
        <v>2018</v>
      </c>
      <c r="C23" s="273">
        <v>81.472967524886741</v>
      </c>
      <c r="D23" s="274">
        <v>83.892779333100236</v>
      </c>
      <c r="E23" s="275">
        <v>85.198070349886152</v>
      </c>
      <c r="F23" s="276">
        <v>84.69453865536515</v>
      </c>
      <c r="G23" s="274">
        <v>84.702610883032946</v>
      </c>
      <c r="H23" s="275">
        <v>84.797525565906255</v>
      </c>
      <c r="I23" s="276">
        <v>86.35361751534451</v>
      </c>
      <c r="J23" s="274">
        <v>86.328294153019101</v>
      </c>
      <c r="K23" s="270">
        <v>86.020465240728342</v>
      </c>
      <c r="L23" s="275">
        <v>83.779300877138624</v>
      </c>
      <c r="M23" s="270">
        <v>82.296666555112466</v>
      </c>
      <c r="N23" s="247">
        <v>81.428898628598247</v>
      </c>
      <c r="O23" s="243"/>
      <c r="P23" s="346" t="s">
        <v>272</v>
      </c>
      <c r="Q23" s="121">
        <v>53.456839117409146</v>
      </c>
      <c r="R23" s="121">
        <v>84.797525565906255</v>
      </c>
      <c r="S23" s="121">
        <v>54.986177016951679</v>
      </c>
    </row>
    <row r="24" spans="1:19" s="61" customFormat="1" ht="14.25" x14ac:dyDescent="0.2">
      <c r="A24" s="58"/>
      <c r="B24" s="83">
        <v>2019</v>
      </c>
      <c r="C24" s="273">
        <v>82.216077284184635</v>
      </c>
      <c r="D24" s="277">
        <v>83.349501069099247</v>
      </c>
      <c r="E24" s="278">
        <v>84.639738182455844</v>
      </c>
      <c r="F24" s="273">
        <v>85.354116333962196</v>
      </c>
      <c r="G24" s="277">
        <v>85.656735072749882</v>
      </c>
      <c r="H24" s="278">
        <v>85.17852578516397</v>
      </c>
      <c r="I24" s="273">
        <v>85.109152450724466</v>
      </c>
      <c r="J24" s="277">
        <v>85.381891876851597</v>
      </c>
      <c r="K24" s="235">
        <v>85.131122655908371</v>
      </c>
      <c r="L24" s="278">
        <v>84.730862058117992</v>
      </c>
      <c r="M24" s="235">
        <v>83.293066827896979</v>
      </c>
      <c r="N24" s="250">
        <v>83.310526939019311</v>
      </c>
      <c r="O24" s="243"/>
      <c r="P24" s="346" t="s">
        <v>273</v>
      </c>
      <c r="Q24" s="121">
        <v>53.186819128573248</v>
      </c>
      <c r="R24" s="121">
        <v>86.35361751534451</v>
      </c>
      <c r="S24" s="121">
        <v>56.972280017731258</v>
      </c>
    </row>
    <row r="25" spans="1:19" s="61" customFormat="1" x14ac:dyDescent="0.25">
      <c r="A25" s="58"/>
      <c r="B25" s="83">
        <v>2020</v>
      </c>
      <c r="C25" s="273">
        <v>80.395419365243811</v>
      </c>
      <c r="D25" s="273">
        <v>74.219811089661107</v>
      </c>
      <c r="E25" s="273">
        <v>68.763996858759199</v>
      </c>
      <c r="F25" s="273">
        <v>65.172238331337411</v>
      </c>
      <c r="G25" s="273">
        <v>66.113679380270767</v>
      </c>
      <c r="H25" s="273">
        <v>67.841009275867719</v>
      </c>
      <c r="I25" s="273">
        <v>70.582108335746824</v>
      </c>
      <c r="J25" s="273">
        <v>74.712203991173396</v>
      </c>
      <c r="K25" s="249">
        <v>77.782495872868836</v>
      </c>
      <c r="L25" s="279"/>
      <c r="M25" s="279"/>
      <c r="N25" s="279"/>
      <c r="O25" s="243"/>
      <c r="P25" s="346" t="s">
        <v>274</v>
      </c>
      <c r="Q25" s="121">
        <v>52.021276955191162</v>
      </c>
      <c r="R25" s="121">
        <v>86.328294153019101</v>
      </c>
      <c r="S25" s="121">
        <v>56.301195349869523</v>
      </c>
    </row>
    <row r="26" spans="1:19" s="61" customFormat="1" x14ac:dyDescent="0.25">
      <c r="A26" s="58"/>
      <c r="B26" s="83"/>
      <c r="C26" s="281"/>
      <c r="D26" s="316"/>
      <c r="E26" s="321"/>
      <c r="F26" s="321"/>
      <c r="G26" s="321"/>
      <c r="H26" s="316"/>
      <c r="I26" s="316"/>
      <c r="J26" s="316"/>
      <c r="K26" s="316"/>
      <c r="L26" s="282"/>
      <c r="M26" s="282"/>
      <c r="N26" s="319"/>
      <c r="O26" s="243"/>
      <c r="P26" s="346" t="s">
        <v>275</v>
      </c>
      <c r="Q26" s="121">
        <v>51.799619845620093</v>
      </c>
      <c r="R26" s="121">
        <v>86.020465240728342</v>
      </c>
      <c r="S26" s="121">
        <v>56.081902207030666</v>
      </c>
    </row>
    <row r="27" spans="1:19" s="61" customFormat="1" x14ac:dyDescent="0.25">
      <c r="A27" s="58"/>
      <c r="B27" s="219" t="s">
        <v>303</v>
      </c>
      <c r="C27" s="235">
        <v>-1.8206579189408245</v>
      </c>
      <c r="D27" s="235">
        <v>-9.1296899794381403</v>
      </c>
      <c r="E27" s="235">
        <v>-15.875741323696644</v>
      </c>
      <c r="F27" s="235">
        <v>-20.181878002624785</v>
      </c>
      <c r="G27" s="235">
        <v>-19.543055692479115</v>
      </c>
      <c r="H27" s="235">
        <v>-17.33751650929625</v>
      </c>
      <c r="I27" s="235">
        <v>-14.527044114977642</v>
      </c>
      <c r="J27" s="235">
        <v>-10.669687885678201</v>
      </c>
      <c r="K27" s="249">
        <v>-7.3486267830395349</v>
      </c>
      <c r="L27" s="248"/>
      <c r="M27" s="248"/>
      <c r="N27" s="322"/>
      <c r="O27" s="243"/>
      <c r="P27" s="346" t="s">
        <v>276</v>
      </c>
      <c r="Q27" s="121">
        <v>53.153730673508981</v>
      </c>
      <c r="R27" s="121">
        <v>83.779300877138624</v>
      </c>
      <c r="S27" s="121">
        <v>55.431611453845008</v>
      </c>
    </row>
    <row r="28" spans="1:19" s="61" customFormat="1" x14ac:dyDescent="0.25">
      <c r="A28" s="58"/>
      <c r="B28" s="83"/>
      <c r="C28" s="80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243"/>
      <c r="P28" s="346" t="s">
        <v>304</v>
      </c>
      <c r="Q28" s="121">
        <v>52.592841137245514</v>
      </c>
      <c r="R28" s="121">
        <v>82.296666555112466</v>
      </c>
      <c r="S28" s="121">
        <v>54.247347696828328</v>
      </c>
    </row>
    <row r="29" spans="1:19" s="61" customFormat="1" x14ac:dyDescent="0.25">
      <c r="A29" s="58"/>
      <c r="B29" s="83"/>
      <c r="C29" s="293" t="s">
        <v>131</v>
      </c>
      <c r="D29" s="294" t="s">
        <v>132</v>
      </c>
      <c r="E29" s="293" t="s">
        <v>133</v>
      </c>
      <c r="F29" s="293" t="s">
        <v>134</v>
      </c>
      <c r="G29" s="293" t="s">
        <v>135</v>
      </c>
      <c r="H29" s="293" t="s">
        <v>136</v>
      </c>
      <c r="I29" s="293" t="s">
        <v>137</v>
      </c>
      <c r="J29" s="293" t="s">
        <v>138</v>
      </c>
      <c r="K29" s="293" t="s">
        <v>139</v>
      </c>
      <c r="L29" s="293" t="s">
        <v>130</v>
      </c>
      <c r="M29" s="293" t="s">
        <v>140</v>
      </c>
      <c r="N29" s="293" t="s">
        <v>141</v>
      </c>
      <c r="O29" s="243"/>
      <c r="P29" s="346" t="s">
        <v>305</v>
      </c>
      <c r="Q29" s="121">
        <v>52.836143446992047</v>
      </c>
      <c r="R29" s="121">
        <v>81.428898628598247</v>
      </c>
      <c r="S29" s="121">
        <v>54.255138106193371</v>
      </c>
    </row>
    <row r="30" spans="1:19" s="61" customFormat="1" x14ac:dyDescent="0.25">
      <c r="A30" s="58"/>
      <c r="B30" s="83"/>
      <c r="C30" s="80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243"/>
      <c r="P30" s="346" t="s">
        <v>278</v>
      </c>
      <c r="Q30" s="121">
        <v>51.341248763136626</v>
      </c>
      <c r="R30" s="121">
        <v>82.216077284184635</v>
      </c>
      <c r="S30" s="121">
        <v>54.734619633389933</v>
      </c>
    </row>
    <row r="31" spans="1:19" s="61" customFormat="1" x14ac:dyDescent="0.25">
      <c r="A31" s="58"/>
      <c r="B31" s="83"/>
      <c r="C31" s="382" t="s">
        <v>47</v>
      </c>
      <c r="D31" s="382"/>
      <c r="E31" s="382"/>
      <c r="F31" s="382"/>
      <c r="G31" s="382"/>
      <c r="H31" s="382"/>
      <c r="I31" s="382"/>
      <c r="J31" s="382"/>
      <c r="K31" s="382"/>
      <c r="L31" s="382"/>
      <c r="M31" s="382"/>
      <c r="N31" s="382"/>
      <c r="O31" s="243"/>
      <c r="P31" s="346" t="s">
        <v>279</v>
      </c>
      <c r="Q31" s="121">
        <v>50.852185533174946</v>
      </c>
      <c r="R31" s="121">
        <v>83.349501069099247</v>
      </c>
      <c r="S31" s="121">
        <v>55.367465059326037</v>
      </c>
    </row>
    <row r="32" spans="1:19" s="61" customFormat="1" ht="14.25" x14ac:dyDescent="0.2">
      <c r="A32" s="58"/>
      <c r="B32" s="83">
        <v>2018</v>
      </c>
      <c r="C32" s="273">
        <v>55.025273587871617</v>
      </c>
      <c r="D32" s="274">
        <v>55.032528810317146</v>
      </c>
      <c r="E32" s="275">
        <v>56.986357720727412</v>
      </c>
      <c r="F32" s="276">
        <v>55.236481933012158</v>
      </c>
      <c r="G32" s="274">
        <v>56.978083274046973</v>
      </c>
      <c r="H32" s="275">
        <v>54.986177016951679</v>
      </c>
      <c r="I32" s="276">
        <v>56.972280017731258</v>
      </c>
      <c r="J32" s="274">
        <v>56.301195349869523</v>
      </c>
      <c r="K32" s="270">
        <v>56.081902207030666</v>
      </c>
      <c r="L32" s="275">
        <v>55.431611453845008</v>
      </c>
      <c r="M32" s="270">
        <v>54.247347696828328</v>
      </c>
      <c r="N32" s="247">
        <v>54.255138106193371</v>
      </c>
      <c r="O32" s="243"/>
      <c r="P32" s="346" t="s">
        <v>280</v>
      </c>
      <c r="Q32" s="121">
        <v>50.965122646184014</v>
      </c>
      <c r="R32" s="121">
        <v>84.639738182455844</v>
      </c>
      <c r="S32" s="121">
        <v>55.819356037090095</v>
      </c>
    </row>
    <row r="33" spans="1:21" s="61" customFormat="1" ht="14.25" x14ac:dyDescent="0.2">
      <c r="A33" s="58"/>
      <c r="B33" s="83">
        <v>2019</v>
      </c>
      <c r="C33" s="273">
        <v>54.734619633389933</v>
      </c>
      <c r="D33" s="277">
        <v>55.367465059326037</v>
      </c>
      <c r="E33" s="278">
        <v>55.819356037090095</v>
      </c>
      <c r="F33" s="273">
        <v>55.886202383905307</v>
      </c>
      <c r="G33" s="277">
        <v>56.136298265668316</v>
      </c>
      <c r="H33" s="278">
        <v>54.450312996044445</v>
      </c>
      <c r="I33" s="273">
        <v>54.096014651662557</v>
      </c>
      <c r="J33" s="277">
        <v>54.090789216775249</v>
      </c>
      <c r="K33" s="235">
        <v>56.656928703471856</v>
      </c>
      <c r="L33" s="278">
        <v>56.06308509368565</v>
      </c>
      <c r="M33" s="235">
        <v>56.250529570952231</v>
      </c>
      <c r="N33" s="250">
        <v>55.915372610359569</v>
      </c>
      <c r="O33" s="243"/>
      <c r="P33" s="346" t="s">
        <v>281</v>
      </c>
      <c r="Q33" s="121">
        <v>50.741129070093208</v>
      </c>
      <c r="R33" s="121">
        <v>85.354116333962196</v>
      </c>
      <c r="S33" s="121">
        <v>55.886202383905307</v>
      </c>
    </row>
    <row r="34" spans="1:21" s="61" customFormat="1" x14ac:dyDescent="0.25">
      <c r="A34" s="58"/>
      <c r="B34" s="83">
        <v>2020</v>
      </c>
      <c r="C34" s="273">
        <v>54.02926328224487</v>
      </c>
      <c r="D34" s="273">
        <v>47.566711914346413</v>
      </c>
      <c r="E34" s="273">
        <v>42.190052982591666</v>
      </c>
      <c r="F34" s="273">
        <v>39.212426917288283</v>
      </c>
      <c r="G34" s="273">
        <v>40.665893502241957</v>
      </c>
      <c r="H34" s="273">
        <v>41.72432939494859</v>
      </c>
      <c r="I34" s="273">
        <v>44.313374291021276</v>
      </c>
      <c r="J34" s="273">
        <v>46.699727973997113</v>
      </c>
      <c r="K34" s="249">
        <v>47.97359909731292</v>
      </c>
      <c r="L34" s="273"/>
      <c r="M34" s="273"/>
      <c r="N34" s="273"/>
      <c r="O34" s="243"/>
      <c r="P34" s="346" t="s">
        <v>282</v>
      </c>
      <c r="Q34" s="121">
        <v>52.906143615217673</v>
      </c>
      <c r="R34" s="121">
        <v>85.656735072749882</v>
      </c>
      <c r="S34" s="121">
        <v>56.136298265668316</v>
      </c>
    </row>
    <row r="35" spans="1:21" s="61" customFormat="1" x14ac:dyDescent="0.25">
      <c r="A35" s="58"/>
      <c r="B35" s="83"/>
      <c r="C35" s="281"/>
      <c r="D35" s="316"/>
      <c r="E35" s="321"/>
      <c r="F35" s="321"/>
      <c r="G35" s="321"/>
      <c r="H35" s="316"/>
      <c r="I35" s="316"/>
      <c r="J35" s="316"/>
      <c r="K35" s="316"/>
      <c r="L35" s="282"/>
      <c r="M35" s="282"/>
      <c r="N35" s="319"/>
      <c r="O35" s="243"/>
      <c r="P35" s="346" t="s">
        <v>283</v>
      </c>
      <c r="Q35" s="121">
        <v>51.360446669605999</v>
      </c>
      <c r="R35" s="121">
        <v>85.17852578516397</v>
      </c>
      <c r="S35" s="121">
        <v>54.450312996044445</v>
      </c>
    </row>
    <row r="36" spans="1:21" s="61" customFormat="1" x14ac:dyDescent="0.25">
      <c r="A36" s="58"/>
      <c r="B36" s="219" t="s">
        <v>303</v>
      </c>
      <c r="C36" s="235">
        <v>-0.70535635114506334</v>
      </c>
      <c r="D36" s="235">
        <v>-7.8007531449796232</v>
      </c>
      <c r="E36" s="235">
        <v>-13.629303054498429</v>
      </c>
      <c r="F36" s="235">
        <v>-16.673775466617023</v>
      </c>
      <c r="G36" s="235">
        <v>-15.470404763426359</v>
      </c>
      <c r="H36" s="235">
        <v>-12.725983601095855</v>
      </c>
      <c r="I36" s="235">
        <v>-9.7826403606412811</v>
      </c>
      <c r="J36" s="235">
        <v>-7.3910612427781359</v>
      </c>
      <c r="K36" s="249">
        <v>-8.6833296061589351</v>
      </c>
      <c r="L36" s="248"/>
      <c r="M36" s="248"/>
      <c r="N36" s="322"/>
      <c r="O36" s="243"/>
      <c r="P36" s="346" t="s">
        <v>284</v>
      </c>
      <c r="Q36" s="121">
        <v>52.948435773196763</v>
      </c>
      <c r="R36" s="121">
        <v>85.109152450724466</v>
      </c>
      <c r="S36" s="121">
        <v>54.096014651662557</v>
      </c>
    </row>
    <row r="37" spans="1:21" ht="15.75" x14ac:dyDescent="0.25">
      <c r="A37" s="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229"/>
      <c r="P37" s="346" t="s">
        <v>285</v>
      </c>
      <c r="Q37" s="121">
        <v>52.166133131839487</v>
      </c>
      <c r="R37" s="121">
        <v>85.381891876851597</v>
      </c>
      <c r="S37" s="121">
        <v>54.090789216775249</v>
      </c>
      <c r="T37" s="61"/>
      <c r="U37" s="6"/>
    </row>
    <row r="38" spans="1:21" ht="15.75" x14ac:dyDescent="0.25">
      <c r="A38" s="7"/>
      <c r="B38" s="17"/>
      <c r="C38" s="383" t="s">
        <v>266</v>
      </c>
      <c r="D38" s="383"/>
      <c r="E38" s="383"/>
      <c r="F38" s="383"/>
      <c r="G38" s="383"/>
      <c r="H38" s="383"/>
      <c r="I38" s="383"/>
      <c r="J38" s="383"/>
      <c r="K38" s="383"/>
      <c r="L38" s="383"/>
      <c r="M38" s="383"/>
      <c r="N38" s="383"/>
      <c r="O38" s="229"/>
      <c r="P38" s="346" t="s">
        <v>286</v>
      </c>
      <c r="Q38" s="121">
        <v>53.270559894319888</v>
      </c>
      <c r="R38" s="121">
        <v>85.131122655908371</v>
      </c>
      <c r="S38" s="121">
        <v>56.656928703471856</v>
      </c>
      <c r="T38" s="61"/>
      <c r="U38" s="6"/>
    </row>
    <row r="39" spans="1:21" ht="15.75" x14ac:dyDescent="0.25">
      <c r="A39" s="7"/>
      <c r="B39" s="17"/>
      <c r="C39" s="381" t="s">
        <v>241</v>
      </c>
      <c r="D39" s="381"/>
      <c r="E39" s="381"/>
      <c r="F39" s="381"/>
      <c r="G39" s="381"/>
      <c r="H39" s="381"/>
      <c r="I39" s="381"/>
      <c r="J39" s="381"/>
      <c r="K39" s="381"/>
      <c r="L39" s="381"/>
      <c r="M39" s="381"/>
      <c r="N39" s="381"/>
      <c r="O39" s="229"/>
      <c r="P39" s="346" t="s">
        <v>287</v>
      </c>
      <c r="Q39" s="121">
        <v>52.232273778471772</v>
      </c>
      <c r="R39" s="121">
        <v>84.730862058117992</v>
      </c>
      <c r="S39" s="121">
        <v>56.06308509368565</v>
      </c>
      <c r="T39" s="61"/>
      <c r="U39" s="6"/>
    </row>
    <row r="40" spans="1:21" ht="15.75" x14ac:dyDescent="0.25">
      <c r="A40" s="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229"/>
      <c r="P40" s="346" t="s">
        <v>306</v>
      </c>
      <c r="Q40" s="121">
        <v>50.632807773419941</v>
      </c>
      <c r="R40" s="121">
        <v>83.293066827896979</v>
      </c>
      <c r="S40" s="121">
        <v>56.250529570952231</v>
      </c>
      <c r="T40" s="75"/>
      <c r="U40" s="6"/>
    </row>
    <row r="41" spans="1:21" ht="15.75" x14ac:dyDescent="0.25">
      <c r="A41" s="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229"/>
      <c r="P41" s="346" t="s">
        <v>307</v>
      </c>
      <c r="Q41" s="121">
        <v>50.181596221418204</v>
      </c>
      <c r="R41" s="121">
        <v>83.310526939019311</v>
      </c>
      <c r="S41" s="121">
        <v>55.915372610359569</v>
      </c>
      <c r="T41" s="75"/>
      <c r="U41" s="6"/>
    </row>
    <row r="42" spans="1:21" ht="14.25" customHeight="1" x14ac:dyDescent="0.25">
      <c r="A42" s="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229"/>
      <c r="P42" s="346" t="s">
        <v>308</v>
      </c>
      <c r="Q42" s="121">
        <v>48.126204728586977</v>
      </c>
      <c r="R42" s="121">
        <v>80.395419365243811</v>
      </c>
      <c r="S42" s="121">
        <v>54.02926328224487</v>
      </c>
      <c r="T42" s="75"/>
      <c r="U42" s="6"/>
    </row>
    <row r="43" spans="1:21" ht="15.75" x14ac:dyDescent="0.25">
      <c r="A43" s="7"/>
      <c r="B43" s="218"/>
      <c r="C43" s="218"/>
      <c r="D43" s="218"/>
      <c r="E43" s="218"/>
      <c r="F43" s="218"/>
      <c r="G43" s="218"/>
      <c r="H43" s="218"/>
      <c r="I43" s="218"/>
      <c r="J43" s="218"/>
      <c r="K43" s="218"/>
      <c r="L43" s="218"/>
      <c r="M43" s="218"/>
      <c r="N43" s="218"/>
      <c r="O43" s="229"/>
      <c r="P43" s="346" t="s">
        <v>309</v>
      </c>
      <c r="Q43" s="121">
        <v>42.228785684963611</v>
      </c>
      <c r="R43" s="121">
        <v>74.219811089661107</v>
      </c>
      <c r="S43" s="121">
        <v>47.566711914346413</v>
      </c>
      <c r="T43" s="75"/>
      <c r="U43" s="6"/>
    </row>
    <row r="44" spans="1:21" ht="15.75" x14ac:dyDescent="0.25">
      <c r="A44" s="7"/>
      <c r="B44" s="9"/>
      <c r="C44" s="15"/>
      <c r="D44" s="15"/>
      <c r="E44" s="15"/>
      <c r="F44" s="36"/>
      <c r="G44" s="36"/>
      <c r="H44" s="36"/>
      <c r="I44" s="31"/>
      <c r="J44" s="31"/>
      <c r="K44" s="31"/>
      <c r="L44" s="31"/>
      <c r="M44" s="31"/>
      <c r="N44" s="31"/>
      <c r="O44" s="229"/>
      <c r="P44" s="346" t="s">
        <v>310</v>
      </c>
      <c r="Q44" s="121">
        <v>38.139840853183493</v>
      </c>
      <c r="R44" s="121">
        <v>68.763996858759199</v>
      </c>
      <c r="S44" s="121">
        <v>42.190052982591666</v>
      </c>
      <c r="T44" s="75"/>
      <c r="U44" s="6"/>
    </row>
    <row r="45" spans="1:21" ht="15.75" x14ac:dyDescent="0.25">
      <c r="A45" s="7"/>
      <c r="B45" s="9"/>
      <c r="C45" s="15"/>
      <c r="D45" s="15"/>
      <c r="E45" s="15"/>
      <c r="F45" s="36"/>
      <c r="G45" s="36"/>
      <c r="H45" s="36"/>
      <c r="I45" s="31"/>
      <c r="J45" s="31"/>
      <c r="K45" s="31"/>
      <c r="L45" s="31"/>
      <c r="M45" s="31"/>
      <c r="N45" s="31"/>
      <c r="O45" s="229"/>
      <c r="P45" s="346" t="s">
        <v>311</v>
      </c>
      <c r="Q45" s="126">
        <v>35.977603461221356</v>
      </c>
      <c r="R45" s="126">
        <v>65.172238331337411</v>
      </c>
      <c r="S45" s="126">
        <v>39.212426917288283</v>
      </c>
      <c r="T45" s="75"/>
      <c r="U45" s="6"/>
    </row>
    <row r="46" spans="1:21" ht="15.75" x14ac:dyDescent="0.25">
      <c r="A46" s="7"/>
      <c r="B46" s="9"/>
      <c r="C46" s="15"/>
      <c r="D46" s="15"/>
      <c r="E46" s="15"/>
      <c r="F46" s="36"/>
      <c r="G46" s="36"/>
      <c r="H46" s="36"/>
      <c r="I46" s="31"/>
      <c r="J46" s="31"/>
      <c r="K46" s="31"/>
      <c r="L46" s="31"/>
      <c r="M46" s="31"/>
      <c r="N46" s="31"/>
      <c r="O46" s="229"/>
      <c r="P46" s="346" t="s">
        <v>312</v>
      </c>
      <c r="Q46" s="121">
        <v>38.461773667073217</v>
      </c>
      <c r="R46" s="121">
        <v>66.113679380270767</v>
      </c>
      <c r="S46" s="121">
        <v>40.665893502241957</v>
      </c>
      <c r="T46" s="75"/>
      <c r="U46" s="6"/>
    </row>
    <row r="47" spans="1:21" ht="15.75" x14ac:dyDescent="0.25">
      <c r="A47" s="7"/>
      <c r="B47" s="9"/>
      <c r="C47" s="15"/>
      <c r="D47" s="15"/>
      <c r="E47" s="15"/>
      <c r="F47" s="36"/>
      <c r="G47" s="36"/>
      <c r="H47" s="36"/>
      <c r="I47" s="31"/>
      <c r="J47" s="31"/>
      <c r="K47" s="31"/>
      <c r="L47" s="31"/>
      <c r="M47" s="31"/>
      <c r="N47" s="31"/>
      <c r="O47" s="229"/>
      <c r="P47" s="346" t="s">
        <v>313</v>
      </c>
      <c r="Q47" s="121">
        <v>40.121307393973723</v>
      </c>
      <c r="R47" s="121">
        <v>67.841009275867719</v>
      </c>
      <c r="S47" s="121">
        <v>41.72432939494859</v>
      </c>
      <c r="T47" s="75"/>
      <c r="U47" s="6"/>
    </row>
    <row r="48" spans="1:21" ht="15.75" x14ac:dyDescent="0.25">
      <c r="A48" s="7"/>
      <c r="B48" s="9"/>
      <c r="C48" s="15"/>
      <c r="D48" s="15"/>
      <c r="E48" s="15"/>
      <c r="F48" s="36"/>
      <c r="G48" s="36"/>
      <c r="H48" s="36"/>
      <c r="I48" s="31"/>
      <c r="J48" s="31"/>
      <c r="K48" s="31"/>
      <c r="L48" s="31"/>
      <c r="M48" s="31"/>
      <c r="N48" s="31"/>
      <c r="O48" s="229"/>
      <c r="P48" s="346" t="s">
        <v>314</v>
      </c>
      <c r="Q48" s="121">
        <v>42.289424542963424</v>
      </c>
      <c r="R48" s="121">
        <v>70.582108335746824</v>
      </c>
      <c r="S48" s="121">
        <v>44.313374291021276</v>
      </c>
      <c r="T48" s="75"/>
      <c r="U48" s="6"/>
    </row>
    <row r="49" spans="1:22" ht="15.75" x14ac:dyDescent="0.25">
      <c r="A49" s="7"/>
      <c r="B49" s="9"/>
      <c r="C49" s="15"/>
      <c r="D49" s="15"/>
      <c r="E49" s="15"/>
      <c r="F49" s="36"/>
      <c r="G49" s="36"/>
      <c r="H49" s="36"/>
      <c r="I49" s="31"/>
      <c r="J49" s="31"/>
      <c r="K49" s="31"/>
      <c r="L49" s="31"/>
      <c r="M49" s="31"/>
      <c r="N49" s="31"/>
      <c r="O49" s="229"/>
      <c r="P49" s="346" t="s">
        <v>315</v>
      </c>
      <c r="Q49" s="121">
        <v>45.190451583644389</v>
      </c>
      <c r="R49" s="121">
        <v>74.712203991173396</v>
      </c>
      <c r="S49" s="121">
        <v>46.699727973997113</v>
      </c>
      <c r="T49" s="75"/>
      <c r="U49" s="6"/>
    </row>
    <row r="50" spans="1:22" ht="15.75" x14ac:dyDescent="0.25">
      <c r="A50" s="7"/>
      <c r="B50" s="9"/>
      <c r="C50" s="15"/>
      <c r="D50" s="15"/>
      <c r="E50" s="15"/>
      <c r="F50" s="36"/>
      <c r="G50" s="36"/>
      <c r="H50" s="36"/>
      <c r="I50" s="31"/>
      <c r="J50" s="31"/>
      <c r="K50" s="31"/>
      <c r="L50" s="31"/>
      <c r="M50" s="31"/>
      <c r="N50" s="31"/>
      <c r="O50" s="229"/>
      <c r="P50" s="346" t="s">
        <v>316</v>
      </c>
      <c r="Q50" s="121">
        <v>47.128676803734464</v>
      </c>
      <c r="R50" s="121">
        <v>77.782495872868836</v>
      </c>
      <c r="S50" s="121">
        <v>47.97359909731292</v>
      </c>
      <c r="T50" s="75"/>
      <c r="U50" s="6"/>
    </row>
    <row r="51" spans="1:22" ht="15.75" x14ac:dyDescent="0.25">
      <c r="A51" s="7"/>
      <c r="B51" s="9"/>
      <c r="C51" s="15"/>
      <c r="D51" s="15"/>
      <c r="E51" s="15"/>
      <c r="F51" s="36"/>
      <c r="G51" s="36"/>
      <c r="H51" s="36"/>
      <c r="I51" s="31"/>
      <c r="J51" s="31"/>
      <c r="K51" s="31"/>
      <c r="L51" s="31"/>
      <c r="M51" s="31"/>
      <c r="N51" s="31"/>
      <c r="O51" s="229"/>
      <c r="P51" s="346" t="s">
        <v>317</v>
      </c>
      <c r="Q51" s="121">
        <v>0</v>
      </c>
      <c r="R51" s="121">
        <v>0</v>
      </c>
      <c r="S51" s="121">
        <v>0</v>
      </c>
      <c r="T51" s="75"/>
      <c r="U51" s="6"/>
    </row>
    <row r="52" spans="1:22" ht="15.75" x14ac:dyDescent="0.25">
      <c r="A52" s="7"/>
      <c r="B52" s="46"/>
      <c r="C52" s="15"/>
      <c r="D52" s="15"/>
      <c r="E52" s="15"/>
      <c r="F52" s="36"/>
      <c r="G52" s="36"/>
      <c r="H52" s="36"/>
      <c r="I52" s="31"/>
      <c r="J52" s="31"/>
      <c r="K52" s="31"/>
      <c r="L52" s="31"/>
      <c r="M52" s="31"/>
      <c r="N52" s="31"/>
      <c r="O52" s="229"/>
      <c r="P52" s="346" t="s">
        <v>318</v>
      </c>
      <c r="Q52" s="121">
        <v>0</v>
      </c>
      <c r="R52" s="121">
        <v>0</v>
      </c>
      <c r="S52" s="121">
        <v>0</v>
      </c>
      <c r="T52" s="75"/>
      <c r="U52" s="66"/>
    </row>
    <row r="53" spans="1:22" ht="15.75" x14ac:dyDescent="0.25">
      <c r="A53" s="101" t="s">
        <v>324</v>
      </c>
      <c r="B53" s="9"/>
      <c r="C53" s="36"/>
      <c r="D53" s="36"/>
      <c r="E53" s="36"/>
      <c r="F53" s="36"/>
      <c r="G53" s="36"/>
      <c r="H53" s="36"/>
      <c r="I53" s="54"/>
      <c r="J53" s="54"/>
      <c r="K53" s="54"/>
      <c r="L53" s="54"/>
      <c r="M53" s="54"/>
      <c r="N53" s="54"/>
      <c r="O53" s="229"/>
      <c r="P53" s="346" t="s">
        <v>319</v>
      </c>
      <c r="Q53" s="121">
        <v>47.128676803734464</v>
      </c>
      <c r="R53" s="121">
        <v>77.782495872868836</v>
      </c>
      <c r="S53" s="121">
        <v>47.97359909731292</v>
      </c>
      <c r="T53" s="75"/>
      <c r="U53" s="66"/>
    </row>
    <row r="54" spans="1:22" s="66" customFormat="1" x14ac:dyDescent="0.2">
      <c r="A54" s="244" t="s">
        <v>25</v>
      </c>
      <c r="B54" s="225"/>
      <c r="C54" s="225"/>
      <c r="D54" s="225"/>
      <c r="E54" s="225"/>
      <c r="F54" s="225"/>
      <c r="G54" s="225"/>
      <c r="H54" s="225"/>
      <c r="I54" s="225"/>
      <c r="J54" s="225"/>
      <c r="K54" s="225"/>
      <c r="L54" s="225"/>
      <c r="M54" s="225"/>
      <c r="N54" s="225"/>
      <c r="O54" s="232"/>
      <c r="P54" s="188"/>
      <c r="Q54" s="75"/>
      <c r="R54" s="75"/>
      <c r="S54" s="75"/>
      <c r="T54" s="75"/>
      <c r="V54" s="6"/>
    </row>
    <row r="55" spans="1:22" s="66" customFormat="1" x14ac:dyDescent="0.2">
      <c r="A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75"/>
      <c r="Q55" s="75"/>
      <c r="R55" s="75"/>
      <c r="S55" s="75"/>
      <c r="T55" s="75"/>
      <c r="V55" s="6"/>
    </row>
    <row r="56" spans="1:22" s="66" customFormat="1" x14ac:dyDescent="0.2">
      <c r="A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75"/>
      <c r="Q56" s="75"/>
      <c r="R56" s="75"/>
      <c r="S56" s="75"/>
      <c r="T56" s="75"/>
    </row>
    <row r="57" spans="1:22" x14ac:dyDescent="0.2">
      <c r="H57" s="1"/>
      <c r="P57" s="61"/>
      <c r="Q57" s="61"/>
      <c r="R57" s="61"/>
      <c r="S57" s="61"/>
      <c r="T57" s="61"/>
      <c r="U57" s="6"/>
    </row>
    <row r="58" spans="1:22" x14ac:dyDescent="0.2">
      <c r="H58" s="1"/>
      <c r="P58" s="61"/>
      <c r="Q58" s="61"/>
      <c r="R58" s="61"/>
      <c r="S58" s="61"/>
      <c r="T58" s="61"/>
      <c r="U58" s="6"/>
    </row>
    <row r="59" spans="1:22" x14ac:dyDescent="0.2">
      <c r="H59" s="1"/>
      <c r="P59" s="61"/>
      <c r="Q59" s="61"/>
      <c r="R59" s="61"/>
      <c r="S59" s="61"/>
      <c r="T59" s="61"/>
      <c r="U59" s="6"/>
    </row>
    <row r="60" spans="1:22" x14ac:dyDescent="0.2">
      <c r="H60" s="1"/>
      <c r="U60" s="6"/>
    </row>
    <row r="61" spans="1:22" x14ac:dyDescent="0.2">
      <c r="H61" s="1"/>
      <c r="U61" s="6"/>
    </row>
    <row r="62" spans="1:22" x14ac:dyDescent="0.2">
      <c r="H62" s="1"/>
      <c r="U62" s="6"/>
    </row>
    <row r="63" spans="1:22" x14ac:dyDescent="0.2">
      <c r="H63" s="1"/>
    </row>
  </sheetData>
  <mergeCells count="8">
    <mergeCell ref="C38:N38"/>
    <mergeCell ref="C39:N39"/>
    <mergeCell ref="C31:N31"/>
    <mergeCell ref="C7:N7"/>
    <mergeCell ref="C8:N8"/>
    <mergeCell ref="C10:N10"/>
    <mergeCell ref="C13:N13"/>
    <mergeCell ref="C22:N22"/>
  </mergeCells>
  <printOptions horizontalCentered="1" verticalCentered="1"/>
  <pageMargins left="0.74803149606299213" right="0" top="0.35433070866141736" bottom="0.59055118110236227" header="0.31496062992125984" footer="0.31496062992125984"/>
  <pageSetup scale="72" fitToWidth="0" fitToHeight="0" orientation="portrait" r:id="rId1"/>
  <headerFooter alignWithMargins="0">
    <oddFooter>&amp;C&amp;"-,Negrita"&amp;12&amp;K004559Página 18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tabColor theme="3"/>
  </sheetPr>
  <dimension ref="A1:T55"/>
  <sheetViews>
    <sheetView showGridLines="0" tabSelected="1" zoomScaleNormal="100" zoomScaleSheetLayoutView="100" workbookViewId="0">
      <selection activeCell="D22" sqref="D22:E28"/>
    </sheetView>
  </sheetViews>
  <sheetFormatPr baseColWidth="10" defaultColWidth="10.85546875" defaultRowHeight="15" x14ac:dyDescent="0.2"/>
  <cols>
    <col min="1" max="1" width="5.140625" style="6" customWidth="1"/>
    <col min="2" max="2" width="37.28515625" style="6" bestFit="1" customWidth="1"/>
    <col min="3" max="4" width="13.28515625" style="6" customWidth="1"/>
    <col min="5" max="5" width="8.85546875" style="6" customWidth="1"/>
    <col min="6" max="6" width="10.85546875" style="6" customWidth="1"/>
    <col min="7" max="7" width="11.7109375" style="6" customWidth="1"/>
    <col min="8" max="8" width="15.42578125" style="6" customWidth="1"/>
    <col min="9" max="9" width="8.85546875" style="6" customWidth="1"/>
    <col min="10" max="10" width="10.85546875" style="6" customWidth="1"/>
    <col min="11" max="11" width="1.42578125" style="6" customWidth="1"/>
    <col min="12" max="12" width="33.42578125" style="68" customWidth="1"/>
    <col min="13" max="13" width="22.5703125" style="68" customWidth="1"/>
    <col min="14" max="14" width="16.7109375" style="68" customWidth="1"/>
    <col min="15" max="15" width="15.7109375" style="68" customWidth="1"/>
    <col min="16" max="16" width="10.85546875" style="68"/>
    <col min="17" max="16384" width="10.85546875" style="6"/>
  </cols>
  <sheetData>
    <row r="1" spans="1:20" ht="15.75" x14ac:dyDescent="0.25">
      <c r="A1" s="3"/>
      <c r="B1" s="4"/>
      <c r="C1" s="4"/>
      <c r="D1" s="4"/>
      <c r="E1" s="4"/>
      <c r="F1" s="4"/>
      <c r="G1" s="4"/>
      <c r="H1" s="4"/>
      <c r="I1" s="4"/>
      <c r="J1" s="4"/>
      <c r="K1" s="227"/>
      <c r="L1" s="240"/>
    </row>
    <row r="2" spans="1:20" ht="15.75" x14ac:dyDescent="0.25">
      <c r="A2" s="7"/>
      <c r="B2" s="8"/>
      <c r="C2" s="8"/>
      <c r="D2" s="8"/>
      <c r="E2" s="8"/>
      <c r="F2" s="8"/>
      <c r="G2" s="8"/>
      <c r="H2" s="8"/>
      <c r="I2" s="8"/>
      <c r="J2" s="8"/>
      <c r="K2" s="228"/>
      <c r="L2" s="241"/>
      <c r="M2" s="66"/>
      <c r="N2" s="66"/>
      <c r="O2" s="66"/>
      <c r="P2" s="66"/>
    </row>
    <row r="3" spans="1:20" ht="15.75" x14ac:dyDescent="0.25">
      <c r="A3" s="7"/>
      <c r="B3" s="8"/>
      <c r="C3" s="8"/>
      <c r="D3" s="8"/>
      <c r="E3" s="8"/>
      <c r="F3" s="8"/>
      <c r="G3" s="8"/>
      <c r="H3" s="8"/>
      <c r="I3" s="8"/>
      <c r="J3" s="8"/>
      <c r="K3" s="228"/>
      <c r="L3" s="241"/>
      <c r="M3" s="66"/>
      <c r="N3" s="66"/>
      <c r="O3" s="66"/>
    </row>
    <row r="4" spans="1:20" ht="15.75" x14ac:dyDescent="0.25">
      <c r="A4" s="7"/>
      <c r="B4" s="8"/>
      <c r="C4" s="8"/>
      <c r="D4" s="8"/>
      <c r="E4" s="8"/>
      <c r="F4" s="8"/>
      <c r="G4" s="8"/>
      <c r="H4" s="8"/>
      <c r="I4" s="8"/>
      <c r="J4" s="8"/>
      <c r="K4" s="228"/>
      <c r="L4" s="165" t="s">
        <v>325</v>
      </c>
      <c r="M4" s="165"/>
      <c r="N4" s="166" t="s">
        <v>326</v>
      </c>
      <c r="O4" s="166"/>
    </row>
    <row r="5" spans="1:20" ht="15.75" x14ac:dyDescent="0.25">
      <c r="A5" s="7"/>
      <c r="B5" s="8"/>
      <c r="C5" s="8"/>
      <c r="D5" s="8"/>
      <c r="E5" s="8"/>
      <c r="F5" s="8"/>
      <c r="G5" s="8"/>
      <c r="H5" s="8"/>
      <c r="I5" s="8"/>
      <c r="J5" s="8"/>
      <c r="K5" s="228"/>
      <c r="L5" s="190">
        <v>2019</v>
      </c>
      <c r="M5" s="190">
        <v>2020</v>
      </c>
      <c r="N5" s="190">
        <v>2019</v>
      </c>
      <c r="O5" s="190">
        <v>2020</v>
      </c>
      <c r="Q5" s="68"/>
      <c r="R5" s="68"/>
      <c r="S5" s="68"/>
    </row>
    <row r="6" spans="1:20" ht="15.75" x14ac:dyDescent="0.25">
      <c r="A6" s="7"/>
      <c r="B6" s="8"/>
      <c r="C6" s="8"/>
      <c r="D6" s="8"/>
      <c r="E6" s="8"/>
      <c r="F6" s="8"/>
      <c r="G6" s="8"/>
      <c r="H6" s="8"/>
      <c r="I6" s="8"/>
      <c r="J6" s="8"/>
      <c r="K6" s="229"/>
      <c r="L6" s="72"/>
      <c r="M6" s="72"/>
      <c r="N6" s="72"/>
      <c r="O6" s="72"/>
      <c r="P6" s="66"/>
      <c r="Q6" s="68"/>
      <c r="R6" s="68"/>
      <c r="S6" s="68"/>
    </row>
    <row r="7" spans="1:20" ht="15.75" x14ac:dyDescent="0.25">
      <c r="A7" s="7"/>
      <c r="B7" s="11"/>
      <c r="C7" s="358" t="s">
        <v>23</v>
      </c>
      <c r="D7" s="358"/>
      <c r="E7" s="358"/>
      <c r="F7" s="358"/>
      <c r="G7" s="358"/>
      <c r="H7" s="358"/>
      <c r="I7" s="358"/>
      <c r="J7" s="358"/>
      <c r="K7" s="229"/>
      <c r="L7" s="119">
        <v>8068172.9999999953</v>
      </c>
      <c r="M7" s="119">
        <v>6622882.9999999916</v>
      </c>
      <c r="N7" s="119">
        <v>4554138.3629309935</v>
      </c>
      <c r="O7" s="119">
        <v>4027433.4074873561</v>
      </c>
      <c r="P7" s="66"/>
      <c r="Q7" s="68"/>
      <c r="R7" s="68"/>
      <c r="S7" s="68"/>
      <c r="T7" s="68"/>
    </row>
    <row r="8" spans="1:20" ht="15.75" x14ac:dyDescent="0.25">
      <c r="A8" s="7"/>
      <c r="B8" s="11"/>
      <c r="C8" s="358" t="s">
        <v>240</v>
      </c>
      <c r="D8" s="358"/>
      <c r="E8" s="358"/>
      <c r="F8" s="358"/>
      <c r="G8" s="358"/>
      <c r="H8" s="358"/>
      <c r="I8" s="358"/>
      <c r="J8" s="358"/>
      <c r="K8" s="242"/>
      <c r="L8" s="119">
        <v>0</v>
      </c>
      <c r="M8" s="119">
        <v>0</v>
      </c>
      <c r="N8" s="119">
        <v>0</v>
      </c>
      <c r="O8" s="119">
        <v>0</v>
      </c>
      <c r="P8" s="66"/>
      <c r="Q8" s="68"/>
      <c r="R8" s="68"/>
      <c r="S8" s="68"/>
      <c r="T8" s="68"/>
    </row>
    <row r="9" spans="1:20" ht="15.75" x14ac:dyDescent="0.25">
      <c r="A9" s="7"/>
      <c r="B9" s="8"/>
      <c r="C9" s="51"/>
      <c r="D9" s="51"/>
      <c r="E9" s="51"/>
      <c r="F9" s="51"/>
      <c r="G9" s="8"/>
      <c r="H9" s="8"/>
      <c r="I9" s="8"/>
      <c r="J9" s="8"/>
      <c r="K9" s="229"/>
      <c r="L9" s="119" t="s">
        <v>339</v>
      </c>
      <c r="M9" s="119" t="s">
        <v>339</v>
      </c>
      <c r="N9" s="119" t="s">
        <v>339</v>
      </c>
      <c r="O9" s="119" t="s">
        <v>339</v>
      </c>
      <c r="P9" s="66"/>
      <c r="Q9" s="68"/>
      <c r="R9" s="68"/>
      <c r="S9" s="68"/>
      <c r="T9" s="68"/>
    </row>
    <row r="10" spans="1:20" s="61" customFormat="1" x14ac:dyDescent="0.25">
      <c r="A10" s="58"/>
      <c r="B10" s="59"/>
      <c r="C10" s="361" t="s">
        <v>325</v>
      </c>
      <c r="D10" s="361"/>
      <c r="E10" s="362" t="s">
        <v>289</v>
      </c>
      <c r="F10" s="362"/>
      <c r="G10" s="361" t="s">
        <v>326</v>
      </c>
      <c r="H10" s="361"/>
      <c r="I10" s="362" t="s">
        <v>289</v>
      </c>
      <c r="J10" s="363"/>
      <c r="K10" s="243"/>
      <c r="L10" s="119">
        <v>8259865.6363636637</v>
      </c>
      <c r="M10" s="119">
        <v>6806559.2727273582</v>
      </c>
      <c r="N10" s="119">
        <v>4698195.8233637242</v>
      </c>
      <c r="O10" s="119">
        <v>4182416.9696472762</v>
      </c>
      <c r="P10" s="72"/>
      <c r="Q10" s="130"/>
      <c r="R10" s="130"/>
      <c r="S10" s="130"/>
      <c r="T10" s="130"/>
    </row>
    <row r="11" spans="1:20" s="61" customFormat="1" x14ac:dyDescent="0.2">
      <c r="A11" s="58"/>
      <c r="B11" s="59"/>
      <c r="C11" s="62">
        <v>2019</v>
      </c>
      <c r="D11" s="62">
        <v>2020</v>
      </c>
      <c r="E11" s="69" t="s">
        <v>19</v>
      </c>
      <c r="F11" s="63" t="s">
        <v>20</v>
      </c>
      <c r="G11" s="62">
        <v>2019</v>
      </c>
      <c r="H11" s="239">
        <v>2020</v>
      </c>
      <c r="I11" s="69" t="s">
        <v>19</v>
      </c>
      <c r="J11" s="63" t="s">
        <v>20</v>
      </c>
      <c r="K11" s="243"/>
      <c r="L11" s="119">
        <v>8350014.1908755889</v>
      </c>
      <c r="M11" s="119">
        <v>6892894.8911279999</v>
      </c>
      <c r="N11" s="119">
        <v>4415257.2433799496</v>
      </c>
      <c r="O11" s="119">
        <v>3603047.5862243334</v>
      </c>
      <c r="P11" s="72"/>
      <c r="Q11" s="130"/>
      <c r="R11" s="130"/>
      <c r="S11" s="130"/>
      <c r="T11" s="130"/>
    </row>
    <row r="12" spans="1:20" s="61" customFormat="1" ht="12" customHeight="1" x14ac:dyDescent="0.25">
      <c r="A12" s="58"/>
      <c r="B12" s="59"/>
      <c r="C12" s="85"/>
      <c r="D12" s="85"/>
      <c r="E12" s="85"/>
      <c r="F12" s="64"/>
      <c r="G12" s="85"/>
      <c r="H12" s="85"/>
      <c r="I12" s="85"/>
      <c r="J12" s="64"/>
      <c r="K12" s="243"/>
      <c r="L12" s="119">
        <v>8293104.9999999981</v>
      </c>
      <c r="M12" s="119">
        <v>6838424.9999999888</v>
      </c>
      <c r="N12" s="119">
        <v>4736082.8586065201</v>
      </c>
      <c r="O12" s="119">
        <v>4278161.7771953167</v>
      </c>
      <c r="P12" s="72"/>
      <c r="Q12" s="130"/>
      <c r="R12" s="130"/>
      <c r="S12" s="130"/>
      <c r="T12" s="130"/>
    </row>
    <row r="13" spans="1:20" s="61" customFormat="1" x14ac:dyDescent="0.25">
      <c r="A13" s="58"/>
      <c r="B13" s="80" t="s">
        <v>1</v>
      </c>
      <c r="C13" s="233">
        <v>8259.8656363636183</v>
      </c>
      <c r="D13" s="234">
        <v>8359.5336224131497</v>
      </c>
      <c r="E13" s="235">
        <v>1.2066538420522077</v>
      </c>
      <c r="F13" s="238">
        <v>99.667986049531464</v>
      </c>
      <c r="G13" s="237">
        <v>8293.1050000001087</v>
      </c>
      <c r="H13" s="234">
        <v>8392.7653445062824</v>
      </c>
      <c r="I13" s="235">
        <v>1.2017253429948527</v>
      </c>
      <c r="J13" s="236">
        <v>99.660344506173715</v>
      </c>
      <c r="K13" s="243"/>
      <c r="L13" s="119">
        <v>8392765.3445062917</v>
      </c>
      <c r="M13" s="119">
        <v>6933962.6872588713</v>
      </c>
      <c r="N13" s="119">
        <v>4649442.5806641541</v>
      </c>
      <c r="O13" s="119">
        <v>3847913.8774249633</v>
      </c>
      <c r="P13" s="72"/>
      <c r="Q13" s="130"/>
      <c r="R13" s="130"/>
      <c r="S13" s="130"/>
      <c r="T13" s="130"/>
    </row>
    <row r="14" spans="1:20" s="61" customFormat="1" x14ac:dyDescent="0.25">
      <c r="A14" s="58"/>
      <c r="B14" s="59" t="s">
        <v>2</v>
      </c>
      <c r="C14" s="233">
        <v>6806.559272727317</v>
      </c>
      <c r="D14" s="234">
        <v>6902.1179744256824</v>
      </c>
      <c r="E14" s="235">
        <v>1.4039208044694718</v>
      </c>
      <c r="F14" s="238">
        <v>95.558701698365439</v>
      </c>
      <c r="G14" s="237">
        <v>6838.4250000000911</v>
      </c>
      <c r="H14" s="234">
        <v>6933.9626872588815</v>
      </c>
      <c r="I14" s="235">
        <v>1.3970715078221785</v>
      </c>
      <c r="J14" s="236">
        <v>95.537687258790356</v>
      </c>
      <c r="K14" s="243"/>
      <c r="L14" s="119">
        <v>0</v>
      </c>
      <c r="M14" s="119">
        <v>0</v>
      </c>
      <c r="N14" s="119">
        <v>0</v>
      </c>
      <c r="O14" s="119">
        <v>0</v>
      </c>
      <c r="P14" s="72"/>
      <c r="Q14" s="130"/>
      <c r="R14" s="130"/>
      <c r="S14" s="130"/>
      <c r="T14" s="130"/>
    </row>
    <row r="15" spans="1:20" s="61" customFormat="1" x14ac:dyDescent="0.25">
      <c r="A15" s="58"/>
      <c r="B15" s="59" t="s">
        <v>3</v>
      </c>
      <c r="C15" s="233">
        <v>4698.1958233637715</v>
      </c>
      <c r="D15" s="234">
        <v>4420.4979903884341</v>
      </c>
      <c r="E15" s="235">
        <v>-5.9107334690982283</v>
      </c>
      <c r="F15" s="238">
        <v>-277.69783297533741</v>
      </c>
      <c r="G15" s="237">
        <v>4736.0828586065518</v>
      </c>
      <c r="H15" s="234">
        <v>4649.4425806641957</v>
      </c>
      <c r="I15" s="235">
        <v>-1.8293657549700804</v>
      </c>
      <c r="J15" s="236">
        <v>-86.640277942356079</v>
      </c>
      <c r="K15" s="243"/>
      <c r="L15" s="119" t="s">
        <v>355</v>
      </c>
      <c r="M15" s="119">
        <v>0</v>
      </c>
      <c r="N15" s="119">
        <v>0</v>
      </c>
      <c r="O15" s="119">
        <v>0</v>
      </c>
      <c r="P15" s="72"/>
      <c r="Q15" s="130"/>
      <c r="R15" s="130"/>
      <c r="S15" s="130"/>
      <c r="T15" s="130"/>
    </row>
    <row r="16" spans="1:20" s="61" customFormat="1" x14ac:dyDescent="0.25">
      <c r="A16" s="58"/>
      <c r="B16" s="59" t="s">
        <v>4</v>
      </c>
      <c r="C16" s="233">
        <v>4182.4169696472745</v>
      </c>
      <c r="D16" s="234">
        <v>3606.8743822742799</v>
      </c>
      <c r="E16" s="235">
        <v>-13.761004499308282</v>
      </c>
      <c r="F16" s="238">
        <v>-575.5425873729946</v>
      </c>
      <c r="G16" s="237">
        <v>4278.1617771953433</v>
      </c>
      <c r="H16" s="234">
        <v>3847.9138774249836</v>
      </c>
      <c r="I16" s="235">
        <v>-10.056840348202535</v>
      </c>
      <c r="J16" s="236">
        <v>-430.24789977035971</v>
      </c>
      <c r="K16" s="243"/>
      <c r="L16" s="119" t="s">
        <v>351</v>
      </c>
      <c r="M16" s="119" t="s">
        <v>352</v>
      </c>
      <c r="N16" s="119" t="s">
        <v>353</v>
      </c>
      <c r="O16" s="119" t="s">
        <v>354</v>
      </c>
      <c r="P16" s="72"/>
      <c r="Q16" s="130"/>
      <c r="R16" s="130"/>
      <c r="S16" s="130"/>
      <c r="T16" s="130"/>
    </row>
    <row r="17" spans="1:20" s="61" customFormat="1" x14ac:dyDescent="0.25">
      <c r="A17" s="58"/>
      <c r="B17" s="59" t="s">
        <v>5</v>
      </c>
      <c r="C17" s="233">
        <v>515.77885371646187</v>
      </c>
      <c r="D17" s="234">
        <v>813.62360811408928</v>
      </c>
      <c r="E17" s="235">
        <v>57.746600553996544</v>
      </c>
      <c r="F17" s="238">
        <v>297.84475439762741</v>
      </c>
      <c r="G17" s="237">
        <v>457.92108141120599</v>
      </c>
      <c r="H17" s="234">
        <v>801.5287032391916</v>
      </c>
      <c r="I17" s="235">
        <v>75.036427842340657</v>
      </c>
      <c r="J17" s="236">
        <v>343.60762182798561</v>
      </c>
      <c r="K17" s="243"/>
      <c r="L17" s="119">
        <v>2018</v>
      </c>
      <c r="M17" s="119">
        <v>2019</v>
      </c>
      <c r="N17" s="119">
        <v>2018</v>
      </c>
      <c r="O17" s="119">
        <v>2019</v>
      </c>
      <c r="P17" s="72"/>
      <c r="Q17" s="130"/>
      <c r="R17" s="130"/>
      <c r="S17" s="130"/>
      <c r="T17" s="130"/>
    </row>
    <row r="18" spans="1:20" s="61" customFormat="1" x14ac:dyDescent="0.25">
      <c r="A18" s="58"/>
      <c r="B18" s="59" t="s">
        <v>245</v>
      </c>
      <c r="C18" s="233">
        <v>471.3070293734101</v>
      </c>
      <c r="D18" s="398" t="s">
        <v>322</v>
      </c>
      <c r="E18" s="399" t="s">
        <v>322</v>
      </c>
      <c r="F18" s="400" t="s">
        <v>322</v>
      </c>
      <c r="G18" s="237">
        <v>410.1848594166147</v>
      </c>
      <c r="H18" s="234">
        <v>738.41450623958599</v>
      </c>
      <c r="I18" s="235">
        <v>80.019932303156139</v>
      </c>
      <c r="J18" s="236">
        <v>328.22964682297129</v>
      </c>
      <c r="K18" s="243"/>
      <c r="L18" s="119">
        <v>8259865.6363636637</v>
      </c>
      <c r="M18" s="119">
        <v>8350014.1908755889</v>
      </c>
      <c r="N18" s="119">
        <v>8293104.9999999981</v>
      </c>
      <c r="O18" s="119">
        <v>8392765.3445062917</v>
      </c>
      <c r="P18" s="72"/>
      <c r="Q18" s="130"/>
      <c r="R18" s="130"/>
      <c r="S18" s="130"/>
      <c r="T18" s="130"/>
    </row>
    <row r="19" spans="1:20" s="61" customFormat="1" x14ac:dyDescent="0.25">
      <c r="A19" s="58"/>
      <c r="B19" s="59" t="s">
        <v>246</v>
      </c>
      <c r="C19" s="233">
        <v>44.471824343051722</v>
      </c>
      <c r="D19" s="398" t="s">
        <v>322</v>
      </c>
      <c r="E19" s="399" t="s">
        <v>322</v>
      </c>
      <c r="F19" s="400" t="s">
        <v>322</v>
      </c>
      <c r="G19" s="237">
        <v>47.736221994591205</v>
      </c>
      <c r="H19" s="234">
        <v>63.114196999604651</v>
      </c>
      <c r="I19" s="235">
        <v>32.21447857091804</v>
      </c>
      <c r="J19" s="236">
        <v>15.377975005013447</v>
      </c>
      <c r="K19" s="243"/>
      <c r="L19" s="119">
        <v>6806559.2727273582</v>
      </c>
      <c r="M19" s="119">
        <v>6892894.8911279999</v>
      </c>
      <c r="N19" s="119">
        <v>6838424.9999999888</v>
      </c>
      <c r="O19" s="119">
        <v>6933962.6872588713</v>
      </c>
      <c r="P19" s="72"/>
      <c r="Q19" s="130"/>
      <c r="R19" s="130"/>
      <c r="S19" s="130"/>
      <c r="T19" s="130"/>
    </row>
    <row r="20" spans="1:20" s="61" customFormat="1" x14ac:dyDescent="0.25">
      <c r="A20" s="58"/>
      <c r="B20" s="59" t="s">
        <v>6</v>
      </c>
      <c r="C20" s="233">
        <v>2108.3634493635182</v>
      </c>
      <c r="D20" s="234">
        <v>2481.6199840374184</v>
      </c>
      <c r="E20" s="235">
        <v>17.703614373820621</v>
      </c>
      <c r="F20" s="238">
        <v>373.25653467390021</v>
      </c>
      <c r="G20" s="237">
        <v>2102.3421413934548</v>
      </c>
      <c r="H20" s="234">
        <v>2284.5201065946908</v>
      </c>
      <c r="I20" s="235">
        <v>8.6654765470517869</v>
      </c>
      <c r="J20" s="236">
        <v>182.17796520123602</v>
      </c>
      <c r="K20" s="243"/>
      <c r="L20" s="119">
        <v>4698195.8233637242</v>
      </c>
      <c r="M20" s="119">
        <v>4415257.2433799496</v>
      </c>
      <c r="N20" s="119">
        <v>4736082.8586065201</v>
      </c>
      <c r="O20" s="119">
        <v>4649442.5806641541</v>
      </c>
      <c r="P20" s="72"/>
      <c r="Q20" s="130"/>
      <c r="R20" s="130"/>
      <c r="S20" s="130"/>
      <c r="T20" s="130"/>
    </row>
    <row r="21" spans="1:20" s="61" customFormat="1" x14ac:dyDescent="0.25">
      <c r="A21" s="58"/>
      <c r="B21" s="59" t="s">
        <v>16</v>
      </c>
      <c r="C21" s="233">
        <v>1199.5776392645996</v>
      </c>
      <c r="D21" s="398" t="s">
        <v>322</v>
      </c>
      <c r="E21" s="399" t="s">
        <v>322</v>
      </c>
      <c r="F21" s="400" t="s">
        <v>322</v>
      </c>
      <c r="G21" s="237">
        <v>1233.3757405300187</v>
      </c>
      <c r="H21" s="234">
        <v>1213.1035621708343</v>
      </c>
      <c r="I21" s="235">
        <v>-1.6436336221817394</v>
      </c>
      <c r="J21" s="236">
        <v>-20.272178359184409</v>
      </c>
      <c r="K21" s="243"/>
      <c r="L21" s="119">
        <v>4182416.9696472762</v>
      </c>
      <c r="M21" s="119">
        <v>3603047.5862243334</v>
      </c>
      <c r="N21" s="119">
        <v>4278161.7771953167</v>
      </c>
      <c r="O21" s="119">
        <v>3847913.8774249633</v>
      </c>
      <c r="P21" s="72"/>
      <c r="Q21" s="130"/>
      <c r="R21" s="130"/>
      <c r="S21" s="130"/>
      <c r="T21" s="130"/>
    </row>
    <row r="22" spans="1:20" s="61" customFormat="1" x14ac:dyDescent="0.25">
      <c r="A22" s="58"/>
      <c r="B22" s="59" t="s">
        <v>7</v>
      </c>
      <c r="C22" s="233">
        <v>338.39558349569938</v>
      </c>
      <c r="D22" s="398" t="s">
        <v>322</v>
      </c>
      <c r="E22" s="399" t="s">
        <v>322</v>
      </c>
      <c r="F22" s="400" t="s">
        <v>322</v>
      </c>
      <c r="G22" s="237">
        <v>317.03947595212139</v>
      </c>
      <c r="H22" s="234">
        <v>408.19000856449264</v>
      </c>
      <c r="I22" s="235">
        <v>28.750530935818407</v>
      </c>
      <c r="J22" s="236">
        <v>91.150532612371251</v>
      </c>
      <c r="K22" s="243"/>
      <c r="L22" s="119">
        <v>515778.85371646169</v>
      </c>
      <c r="M22" s="119">
        <v>812209.65715558338</v>
      </c>
      <c r="N22" s="119">
        <v>457921.08141120593</v>
      </c>
      <c r="O22" s="119">
        <v>801528.70323919086</v>
      </c>
      <c r="P22" s="72"/>
      <c r="Q22" s="130"/>
      <c r="R22" s="130"/>
      <c r="S22" s="130"/>
      <c r="T22" s="130"/>
    </row>
    <row r="23" spans="1:20" s="61" customFormat="1" x14ac:dyDescent="0.25">
      <c r="A23" s="58"/>
      <c r="B23" s="59" t="s">
        <v>11</v>
      </c>
      <c r="C23" s="233">
        <v>889.16186936922327</v>
      </c>
      <c r="D23" s="398" t="s">
        <v>322</v>
      </c>
      <c r="E23" s="399" t="s">
        <v>322</v>
      </c>
      <c r="F23" s="400" t="s">
        <v>322</v>
      </c>
      <c r="G23" s="237">
        <v>906.88027253955818</v>
      </c>
      <c r="H23" s="234">
        <v>877.5894431746616</v>
      </c>
      <c r="I23" s="235">
        <v>-3.2298452454889937</v>
      </c>
      <c r="J23" s="236">
        <v>-29.290829364896581</v>
      </c>
      <c r="K23" s="243"/>
      <c r="L23" s="119">
        <v>471307.02937340946</v>
      </c>
      <c r="M23" s="119">
        <v>645172.93913921772</v>
      </c>
      <c r="N23" s="119">
        <v>410184.85941661499</v>
      </c>
      <c r="O23" s="119">
        <v>738414.50623958628</v>
      </c>
      <c r="P23" s="72"/>
      <c r="Q23" s="130"/>
      <c r="R23" s="130"/>
      <c r="S23" s="130"/>
      <c r="T23" s="130"/>
    </row>
    <row r="24" spans="1:20" s="61" customFormat="1" x14ac:dyDescent="0.25">
      <c r="A24" s="58"/>
      <c r="B24" s="59" t="s">
        <v>8</v>
      </c>
      <c r="C24" s="233">
        <v>1029.9853836996781</v>
      </c>
      <c r="D24" s="398" t="s">
        <v>322</v>
      </c>
      <c r="E24" s="399" t="s">
        <v>322</v>
      </c>
      <c r="F24" s="400" t="s">
        <v>322</v>
      </c>
      <c r="G24" s="237">
        <v>1066.8601452207004</v>
      </c>
      <c r="H24" s="234">
        <v>1028.3689519652949</v>
      </c>
      <c r="I24" s="235">
        <v>-3.6078949455406684</v>
      </c>
      <c r="J24" s="236">
        <v>-38.491193255405506</v>
      </c>
      <c r="K24" s="243"/>
      <c r="L24" s="119">
        <v>44471.82434305171</v>
      </c>
      <c r="M24" s="119">
        <v>46773.179709275646</v>
      </c>
      <c r="N24" s="119">
        <v>47736.221994591207</v>
      </c>
      <c r="O24" s="119">
        <v>63114.19699960469</v>
      </c>
      <c r="P24" s="72"/>
      <c r="Q24" s="130"/>
      <c r="R24" s="130"/>
      <c r="S24" s="130"/>
      <c r="T24" s="130"/>
    </row>
    <row r="25" spans="1:20" s="61" customFormat="1" x14ac:dyDescent="0.25">
      <c r="A25" s="58"/>
      <c r="B25" s="59" t="s">
        <v>17</v>
      </c>
      <c r="C25" s="233">
        <v>499.04026103488837</v>
      </c>
      <c r="D25" s="398" t="s">
        <v>322</v>
      </c>
      <c r="E25" s="399" t="s">
        <v>322</v>
      </c>
      <c r="F25" s="400" t="s">
        <v>322</v>
      </c>
      <c r="G25" s="237">
        <v>488.27926351136466</v>
      </c>
      <c r="H25" s="234">
        <v>537.28821049519547</v>
      </c>
      <c r="I25" s="235">
        <v>10.037073176401679</v>
      </c>
      <c r="J25" s="236">
        <v>49.00894698383081</v>
      </c>
      <c r="K25" s="243"/>
      <c r="L25" s="119">
        <v>2108363.4493635288</v>
      </c>
      <c r="M25" s="119">
        <v>2477637.6477481518</v>
      </c>
      <c r="N25" s="119">
        <v>2102342.1413934608</v>
      </c>
      <c r="O25" s="119">
        <v>2284520.1065946841</v>
      </c>
      <c r="P25" s="72"/>
      <c r="Q25" s="130"/>
      <c r="R25" s="130"/>
      <c r="S25" s="130"/>
      <c r="T25" s="130"/>
    </row>
    <row r="26" spans="1:20" s="61" customFormat="1" x14ac:dyDescent="0.25">
      <c r="A26" s="58"/>
      <c r="B26" s="59" t="s">
        <v>7</v>
      </c>
      <c r="C26" s="233">
        <v>169.86439358821116</v>
      </c>
      <c r="D26" s="398" t="s">
        <v>322</v>
      </c>
      <c r="E26" s="399" t="s">
        <v>322</v>
      </c>
      <c r="F26" s="400" t="s">
        <v>322</v>
      </c>
      <c r="G26" s="237">
        <v>170.99751667283925</v>
      </c>
      <c r="H26" s="234">
        <v>221.45047155625141</v>
      </c>
      <c r="I26" s="235">
        <v>29.505080462625187</v>
      </c>
      <c r="J26" s="236">
        <v>50.452954883412161</v>
      </c>
      <c r="K26" s="243"/>
      <c r="L26" s="119">
        <v>1199577.6392646048</v>
      </c>
      <c r="M26" s="119">
        <v>621522.67584025301</v>
      </c>
      <c r="N26" s="119">
        <v>1233375.7405300203</v>
      </c>
      <c r="O26" s="119">
        <v>1213103.5621708331</v>
      </c>
      <c r="P26" s="72"/>
      <c r="Q26" s="130"/>
      <c r="R26" s="130"/>
      <c r="S26" s="130"/>
      <c r="T26" s="130"/>
    </row>
    <row r="27" spans="1:20" s="61" customFormat="1" x14ac:dyDescent="0.25">
      <c r="A27" s="58"/>
      <c r="B27" s="59" t="s">
        <v>11</v>
      </c>
      <c r="C27" s="233">
        <v>369.14024386078603</v>
      </c>
      <c r="D27" s="398" t="s">
        <v>322</v>
      </c>
      <c r="E27" s="399" t="s">
        <v>322</v>
      </c>
      <c r="F27" s="400" t="s">
        <v>322</v>
      </c>
      <c r="G27" s="237">
        <v>351.5815323422259</v>
      </c>
      <c r="H27" s="234">
        <v>385.39618631617691</v>
      </c>
      <c r="I27" s="235">
        <v>9.6178697864699458</v>
      </c>
      <c r="J27" s="236">
        <v>33.81465397395101</v>
      </c>
      <c r="K27" s="243"/>
      <c r="L27" s="119">
        <v>338395.58349569928</v>
      </c>
      <c r="M27" s="119">
        <v>196643.4285794934</v>
      </c>
      <c r="N27" s="119">
        <v>317039.47595212184</v>
      </c>
      <c r="O27" s="119">
        <v>408190.00856449275</v>
      </c>
      <c r="P27" s="72"/>
      <c r="Q27" s="130"/>
      <c r="R27" s="130"/>
      <c r="S27" s="130"/>
      <c r="T27" s="130"/>
    </row>
    <row r="28" spans="1:20" s="61" customFormat="1" x14ac:dyDescent="0.25">
      <c r="A28" s="58"/>
      <c r="B28" s="59" t="s">
        <v>8</v>
      </c>
      <c r="C28" s="233">
        <v>426.97537922169209</v>
      </c>
      <c r="D28" s="398" t="s">
        <v>322</v>
      </c>
      <c r="E28" s="399" t="s">
        <v>322</v>
      </c>
      <c r="F28" s="400" t="s">
        <v>322</v>
      </c>
      <c r="G28" s="237">
        <v>406.34817231652323</v>
      </c>
      <c r="H28" s="234">
        <v>439.86175609158096</v>
      </c>
      <c r="I28" s="235">
        <v>8.2475044944837261</v>
      </c>
      <c r="J28" s="236">
        <v>33.513583775057725</v>
      </c>
      <c r="K28" s="243"/>
      <c r="L28" s="119">
        <v>889161.86936922325</v>
      </c>
      <c r="M28" s="119">
        <v>453900.99916123238</v>
      </c>
      <c r="N28" s="119">
        <v>906880.27253955812</v>
      </c>
      <c r="O28" s="119">
        <v>877589.44317466114</v>
      </c>
      <c r="P28" s="72"/>
      <c r="Q28" s="130"/>
      <c r="R28" s="130"/>
      <c r="S28" s="130"/>
      <c r="T28" s="130"/>
    </row>
    <row r="29" spans="1:20" ht="14.25" customHeight="1" x14ac:dyDescent="0.25">
      <c r="A29" s="7"/>
      <c r="B29" s="17"/>
      <c r="C29" s="15"/>
      <c r="D29" s="15"/>
      <c r="E29" s="15"/>
      <c r="F29" s="15"/>
      <c r="G29" s="32"/>
      <c r="H29" s="32"/>
      <c r="I29" s="32"/>
      <c r="J29" s="53"/>
      <c r="K29" s="229"/>
      <c r="L29" s="119">
        <v>1029985.3836996788</v>
      </c>
      <c r="M29" s="119">
        <v>532970.28179501405</v>
      </c>
      <c r="N29" s="119">
        <v>1066860.1452207016</v>
      </c>
      <c r="O29" s="119">
        <v>1028368.9519652938</v>
      </c>
      <c r="P29" s="66"/>
      <c r="Q29" s="68"/>
      <c r="R29" s="68"/>
      <c r="S29" s="68"/>
      <c r="T29" s="68"/>
    </row>
    <row r="30" spans="1:20" ht="15.75" x14ac:dyDescent="0.2">
      <c r="A30" s="7"/>
      <c r="B30" s="359" t="s">
        <v>174</v>
      </c>
      <c r="C30" s="359"/>
      <c r="D30" s="359"/>
      <c r="E30" s="15"/>
      <c r="F30" s="360" t="s">
        <v>175</v>
      </c>
      <c r="G30" s="360"/>
      <c r="H30" s="360"/>
      <c r="I30" s="360"/>
      <c r="J30" s="360"/>
      <c r="K30" s="229"/>
      <c r="L30" s="119">
        <v>499040.26103488752</v>
      </c>
      <c r="M30" s="119">
        <v>278140.78713435685</v>
      </c>
      <c r="N30" s="119">
        <v>488279.26351136481</v>
      </c>
      <c r="O30" s="119">
        <v>537288.21049519582</v>
      </c>
      <c r="P30" s="66"/>
      <c r="Q30" s="68"/>
      <c r="R30" s="68"/>
      <c r="S30" s="68"/>
      <c r="T30" s="68"/>
    </row>
    <row r="31" spans="1:20" ht="15.75" x14ac:dyDescent="0.2">
      <c r="A31" s="7"/>
      <c r="B31" s="359" t="s">
        <v>327</v>
      </c>
      <c r="C31" s="359"/>
      <c r="D31" s="359"/>
      <c r="E31" s="15"/>
      <c r="F31" s="360" t="s">
        <v>327</v>
      </c>
      <c r="G31" s="360"/>
      <c r="H31" s="360"/>
      <c r="I31" s="360"/>
      <c r="J31" s="360"/>
      <c r="K31" s="229"/>
      <c r="L31" s="119">
        <v>169864.39358821139</v>
      </c>
      <c r="M31" s="119">
        <v>106054.84334563004</v>
      </c>
      <c r="N31" s="119">
        <v>170997.51667283909</v>
      </c>
      <c r="O31" s="119">
        <v>221450.47155625137</v>
      </c>
      <c r="P31" s="66"/>
      <c r="Q31" s="68"/>
      <c r="R31" s="68"/>
      <c r="S31" s="68"/>
      <c r="T31" s="68"/>
    </row>
    <row r="32" spans="1:20" ht="15.75" x14ac:dyDescent="0.25">
      <c r="A32" s="7"/>
      <c r="B32" s="9"/>
      <c r="C32" s="15"/>
      <c r="D32" s="15"/>
      <c r="E32" s="15"/>
      <c r="F32" s="36"/>
      <c r="G32" s="31"/>
      <c r="H32" s="31"/>
      <c r="I32" s="31"/>
      <c r="J32" s="31"/>
      <c r="K32" s="229"/>
      <c r="L32" s="119">
        <v>369140.24386078632</v>
      </c>
      <c r="M32" s="119">
        <v>198505.13462347272</v>
      </c>
      <c r="N32" s="119">
        <v>351581.53234222619</v>
      </c>
      <c r="O32" s="119">
        <v>385396.18631617673</v>
      </c>
      <c r="P32" s="66"/>
      <c r="Q32" s="68"/>
      <c r="R32" s="68"/>
      <c r="S32" s="68"/>
      <c r="T32" s="68"/>
    </row>
    <row r="33" spans="1:20" ht="15.75" x14ac:dyDescent="0.25">
      <c r="A33" s="7"/>
      <c r="B33" s="9"/>
      <c r="C33" s="15"/>
      <c r="D33" s="15"/>
      <c r="E33" s="15"/>
      <c r="F33" s="36"/>
      <c r="G33" s="31"/>
      <c r="H33" s="31"/>
      <c r="I33" s="31"/>
      <c r="J33" s="31"/>
      <c r="K33" s="229"/>
      <c r="L33" s="119">
        <v>426975.37922169175</v>
      </c>
      <c r="M33" s="119">
        <v>229142.43653606836</v>
      </c>
      <c r="N33" s="119">
        <v>406348.17231652339</v>
      </c>
      <c r="O33" s="119">
        <v>439861.75609158096</v>
      </c>
      <c r="P33" s="66"/>
      <c r="Q33" s="68"/>
      <c r="R33" s="68"/>
      <c r="S33" s="68"/>
      <c r="T33" s="68"/>
    </row>
    <row r="34" spans="1:20" ht="15.75" x14ac:dyDescent="0.25">
      <c r="A34" s="7"/>
      <c r="B34" s="9"/>
      <c r="C34" s="15"/>
      <c r="D34" s="15"/>
      <c r="E34" s="15"/>
      <c r="F34" s="36"/>
      <c r="G34" s="31"/>
      <c r="H34" s="31"/>
      <c r="I34" s="31"/>
      <c r="J34" s="31"/>
      <c r="K34" s="229"/>
      <c r="L34" s="119">
        <v>0</v>
      </c>
      <c r="M34" s="119">
        <v>0</v>
      </c>
      <c r="N34" s="119">
        <v>0</v>
      </c>
      <c r="O34" s="119">
        <v>0</v>
      </c>
      <c r="P34" s="66"/>
      <c r="Q34" s="68"/>
      <c r="R34" s="68"/>
      <c r="S34" s="68"/>
      <c r="T34" s="68"/>
    </row>
    <row r="35" spans="1:20" ht="15.75" x14ac:dyDescent="0.25">
      <c r="A35" s="7"/>
      <c r="B35" s="9"/>
      <c r="C35" s="15"/>
      <c r="D35" s="15"/>
      <c r="E35" s="15"/>
      <c r="F35" s="36"/>
      <c r="G35" s="31"/>
      <c r="H35" s="31"/>
      <c r="I35" s="31"/>
      <c r="J35" s="31"/>
      <c r="K35" s="229"/>
      <c r="L35" s="119"/>
      <c r="M35" s="119"/>
      <c r="N35" s="119"/>
      <c r="O35" s="119"/>
      <c r="P35" s="66"/>
      <c r="Q35" s="68"/>
      <c r="R35" s="68"/>
      <c r="S35" s="68"/>
      <c r="T35" s="68"/>
    </row>
    <row r="36" spans="1:20" ht="15.75" x14ac:dyDescent="0.25">
      <c r="A36" s="7"/>
      <c r="B36" s="9"/>
      <c r="C36" s="15"/>
      <c r="D36" s="15"/>
      <c r="E36" s="15"/>
      <c r="F36" s="36"/>
      <c r="G36" s="31"/>
      <c r="H36" s="31"/>
      <c r="I36" s="31"/>
      <c r="J36" s="31"/>
      <c r="K36" s="229"/>
      <c r="L36" s="198"/>
      <c r="M36" s="198"/>
      <c r="N36" s="198"/>
      <c r="O36" s="198"/>
      <c r="Q36" s="68"/>
      <c r="R36" s="68"/>
      <c r="S36" s="68"/>
      <c r="T36" s="68"/>
    </row>
    <row r="37" spans="1:20" ht="15.75" x14ac:dyDescent="0.25">
      <c r="A37" s="7"/>
      <c r="B37" s="9"/>
      <c r="C37" s="15"/>
      <c r="D37" s="15"/>
      <c r="E37" s="15"/>
      <c r="F37" s="36"/>
      <c r="G37" s="31"/>
      <c r="H37" s="31"/>
      <c r="I37" s="31"/>
      <c r="J37" s="31"/>
      <c r="K37" s="229"/>
      <c r="L37" s="198"/>
      <c r="M37" s="198"/>
      <c r="N37" s="198"/>
      <c r="O37" s="198"/>
      <c r="Q37" s="68"/>
      <c r="R37" s="68"/>
      <c r="S37" s="68"/>
      <c r="T37" s="68"/>
    </row>
    <row r="38" spans="1:20" ht="15.75" x14ac:dyDescent="0.25">
      <c r="A38" s="7"/>
      <c r="B38" s="9"/>
      <c r="C38" s="15"/>
      <c r="D38" s="15"/>
      <c r="E38" s="15"/>
      <c r="F38" s="36"/>
      <c r="G38" s="31"/>
      <c r="H38" s="31"/>
      <c r="I38" s="31"/>
      <c r="J38" s="31"/>
      <c r="K38" s="229"/>
      <c r="L38" s="198"/>
      <c r="M38" s="198"/>
      <c r="N38" s="198"/>
      <c r="O38" s="198"/>
      <c r="Q38" s="68"/>
      <c r="R38" s="68"/>
      <c r="S38" s="68"/>
      <c r="T38" s="68"/>
    </row>
    <row r="39" spans="1:20" ht="15.75" x14ac:dyDescent="0.25">
      <c r="A39" s="7"/>
      <c r="B39" s="9"/>
      <c r="C39" s="15"/>
      <c r="D39" s="15"/>
      <c r="E39" s="15"/>
      <c r="F39" s="36"/>
      <c r="G39" s="31"/>
      <c r="H39" s="31"/>
      <c r="I39" s="31"/>
      <c r="J39" s="31"/>
      <c r="K39" s="229"/>
      <c r="L39" s="198"/>
      <c r="M39" s="198"/>
      <c r="N39" s="198"/>
      <c r="O39" s="198"/>
      <c r="Q39" s="68"/>
      <c r="R39" s="68"/>
      <c r="S39" s="68"/>
      <c r="T39" s="68"/>
    </row>
    <row r="40" spans="1:20" ht="15.75" x14ac:dyDescent="0.25">
      <c r="A40" s="7"/>
      <c r="B40" s="9"/>
      <c r="C40" s="15"/>
      <c r="D40" s="15"/>
      <c r="E40" s="15"/>
      <c r="F40" s="36"/>
      <c r="G40" s="31"/>
      <c r="H40" s="31"/>
      <c r="I40" s="31"/>
      <c r="J40" s="31"/>
      <c r="K40" s="229"/>
      <c r="L40" s="198"/>
      <c r="M40" s="198"/>
      <c r="N40" s="198"/>
      <c r="O40" s="198"/>
      <c r="Q40" s="68"/>
      <c r="R40" s="68"/>
      <c r="S40" s="68"/>
      <c r="T40" s="68"/>
    </row>
    <row r="41" spans="1:20" ht="15.75" x14ac:dyDescent="0.25">
      <c r="A41" s="7"/>
      <c r="B41" s="9"/>
      <c r="C41" s="15"/>
      <c r="D41" s="15"/>
      <c r="E41" s="15"/>
      <c r="F41" s="36"/>
      <c r="G41" s="31"/>
      <c r="H41" s="31"/>
      <c r="I41" s="31"/>
      <c r="J41" s="31"/>
      <c r="K41" s="229"/>
      <c r="L41" s="198"/>
      <c r="M41" s="198"/>
      <c r="N41" s="198"/>
      <c r="O41" s="198"/>
      <c r="Q41" s="68"/>
      <c r="R41" s="68"/>
      <c r="S41" s="68"/>
    </row>
    <row r="42" spans="1:20" ht="15.75" x14ac:dyDescent="0.25">
      <c r="A42" s="7"/>
      <c r="B42" s="9"/>
      <c r="C42" s="15"/>
      <c r="D42" s="15"/>
      <c r="E42" s="15"/>
      <c r="F42" s="36"/>
      <c r="G42" s="31"/>
      <c r="H42" s="31"/>
      <c r="I42" s="31"/>
      <c r="J42" s="31"/>
      <c r="K42" s="229"/>
      <c r="L42" s="198"/>
      <c r="M42" s="198"/>
      <c r="N42" s="198"/>
      <c r="O42" s="198"/>
      <c r="Q42" s="68"/>
      <c r="R42" s="68"/>
      <c r="S42" s="68"/>
    </row>
    <row r="43" spans="1:20" ht="15.75" x14ac:dyDescent="0.25">
      <c r="A43" s="101" t="s">
        <v>324</v>
      </c>
      <c r="B43" s="9"/>
      <c r="C43" s="36"/>
      <c r="D43" s="36"/>
      <c r="E43" s="36"/>
      <c r="F43" s="36"/>
      <c r="G43" s="54"/>
      <c r="H43" s="54"/>
      <c r="I43" s="54"/>
      <c r="J43" s="54"/>
      <c r="K43" s="229"/>
      <c r="L43" s="198"/>
      <c r="M43" s="198"/>
      <c r="N43" s="198"/>
      <c r="O43" s="198"/>
      <c r="Q43" s="68"/>
      <c r="R43" s="68"/>
      <c r="S43" s="68"/>
    </row>
    <row r="44" spans="1:20" ht="41.25" customHeight="1" x14ac:dyDescent="0.2">
      <c r="A44" s="356" t="s">
        <v>328</v>
      </c>
      <c r="B44" s="357"/>
      <c r="C44" s="357"/>
      <c r="D44" s="357"/>
      <c r="E44" s="357"/>
      <c r="F44" s="357"/>
      <c r="G44" s="357"/>
      <c r="H44" s="357"/>
      <c r="I44" s="357"/>
      <c r="J44" s="357"/>
      <c r="K44" s="229"/>
      <c r="L44" s="198"/>
      <c r="M44" s="198"/>
      <c r="N44" s="198"/>
      <c r="O44" s="198"/>
      <c r="Q44" s="68"/>
      <c r="R44" s="68"/>
      <c r="S44" s="68"/>
    </row>
    <row r="45" spans="1:20" x14ac:dyDescent="0.2">
      <c r="A45" s="244" t="s">
        <v>172</v>
      </c>
      <c r="B45" s="225"/>
      <c r="C45" s="225"/>
      <c r="D45" s="225"/>
      <c r="E45" s="225"/>
      <c r="F45" s="225"/>
      <c r="G45" s="225"/>
      <c r="H45" s="225"/>
      <c r="I45" s="225"/>
      <c r="J45" s="225"/>
      <c r="K45" s="232"/>
      <c r="L45" s="198"/>
      <c r="M45" s="198"/>
      <c r="N45" s="198"/>
      <c r="O45" s="198"/>
      <c r="Q45" s="68"/>
      <c r="R45" s="68"/>
      <c r="S45" s="68"/>
    </row>
    <row r="46" spans="1:20" x14ac:dyDescent="0.2">
      <c r="L46" s="198"/>
      <c r="M46" s="198"/>
      <c r="N46" s="198"/>
      <c r="O46" s="198"/>
      <c r="Q46" s="68"/>
      <c r="R46" s="68"/>
      <c r="S46" s="68"/>
    </row>
    <row r="47" spans="1:20" s="68" customFormat="1" x14ac:dyDescent="0.2">
      <c r="B47" s="67"/>
      <c r="L47" s="198"/>
      <c r="M47" s="198"/>
      <c r="N47" s="198"/>
      <c r="O47" s="198"/>
    </row>
    <row r="48" spans="1:20" s="68" customFormat="1" x14ac:dyDescent="0.2">
      <c r="B48" s="67"/>
      <c r="E48" s="66"/>
      <c r="F48" s="66"/>
      <c r="G48" s="66"/>
      <c r="L48" s="198"/>
      <c r="M48" s="198"/>
      <c r="N48" s="198"/>
      <c r="O48" s="198"/>
      <c r="Q48" s="6"/>
    </row>
    <row r="49" spans="4:17" s="68" customFormat="1" x14ac:dyDescent="0.2">
      <c r="E49" s="66" t="s">
        <v>21</v>
      </c>
      <c r="F49" s="92">
        <v>4415.2572433799496</v>
      </c>
      <c r="G49" s="66"/>
      <c r="Q49" s="6"/>
    </row>
    <row r="50" spans="4:17" s="68" customFormat="1" x14ac:dyDescent="0.2">
      <c r="E50" s="66" t="s">
        <v>12</v>
      </c>
      <c r="F50" s="92">
        <v>2477.6376477481517</v>
      </c>
      <c r="G50" s="66"/>
      <c r="Q50" s="6"/>
    </row>
    <row r="51" spans="4:17" s="68" customFormat="1" x14ac:dyDescent="0.2">
      <c r="E51" s="66"/>
      <c r="F51" s="66"/>
      <c r="G51" s="66"/>
      <c r="Q51" s="6"/>
    </row>
    <row r="52" spans="4:17" s="68" customFormat="1" x14ac:dyDescent="0.2">
      <c r="E52" s="66"/>
      <c r="F52" s="66"/>
      <c r="G52" s="66"/>
      <c r="Q52" s="6"/>
    </row>
    <row r="53" spans="4:17" x14ac:dyDescent="0.2">
      <c r="D53" s="68"/>
      <c r="E53" s="68"/>
      <c r="F53" s="68"/>
      <c r="G53" s="68"/>
    </row>
    <row r="54" spans="4:17" x14ac:dyDescent="0.2">
      <c r="D54" s="68"/>
      <c r="E54" s="68"/>
      <c r="F54" s="68"/>
      <c r="G54" s="68"/>
    </row>
    <row r="55" spans="4:17" x14ac:dyDescent="0.2">
      <c r="D55" s="68"/>
      <c r="E55" s="68"/>
      <c r="F55" s="68"/>
      <c r="G55" s="68"/>
    </row>
  </sheetData>
  <mergeCells count="11">
    <mergeCell ref="A44:J44"/>
    <mergeCell ref="C7:J7"/>
    <mergeCell ref="C8:J8"/>
    <mergeCell ref="B30:D30"/>
    <mergeCell ref="B31:D31"/>
    <mergeCell ref="F30:J30"/>
    <mergeCell ref="F31:J31"/>
    <mergeCell ref="G10:H10"/>
    <mergeCell ref="C10:D10"/>
    <mergeCell ref="E10:F10"/>
    <mergeCell ref="I10:J10"/>
  </mergeCells>
  <printOptions horizontalCentered="1" verticalCentered="1"/>
  <pageMargins left="0.74803149606299213" right="0" top="0.35433070866141736" bottom="0.55118110236220474" header="0.31496062992125984" footer="0.31496062992125984"/>
  <pageSetup scale="75" orientation="portrait" r:id="rId1"/>
  <headerFooter alignWithMargins="0">
    <oddFooter>&amp;C&amp;"-,Negrita"&amp;12&amp;K004559Página 1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X63"/>
  <sheetViews>
    <sheetView showGridLines="0" zoomScaleNormal="100" zoomScaleSheetLayoutView="100" workbookViewId="0">
      <selection activeCell="P3" sqref="P3"/>
    </sheetView>
  </sheetViews>
  <sheetFormatPr baseColWidth="10" defaultColWidth="10.85546875" defaultRowHeight="15" x14ac:dyDescent="0.2"/>
  <cols>
    <col min="1" max="1" width="1.85546875" style="6" customWidth="1"/>
    <col min="2" max="2" width="15.5703125" style="6" customWidth="1"/>
    <col min="3" max="14" width="9.5703125" style="6" customWidth="1"/>
    <col min="15" max="15" width="1" style="6" customWidth="1"/>
    <col min="16" max="16" width="14.7109375" style="72" bestFit="1" customWidth="1"/>
    <col min="17" max="18" width="7.85546875" style="72" bestFit="1" customWidth="1"/>
    <col min="19" max="19" width="9.5703125" style="72" bestFit="1" customWidth="1"/>
    <col min="20" max="20" width="10.85546875" style="132"/>
    <col min="21" max="22" width="10.85546875" style="131"/>
    <col min="23" max="16384" width="10.85546875" style="6"/>
  </cols>
  <sheetData>
    <row r="1" spans="1:22" ht="15.75" x14ac:dyDescent="0.2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271"/>
    </row>
    <row r="2" spans="1:22" ht="15.75" x14ac:dyDescent="0.25">
      <c r="A2" s="7"/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29"/>
    </row>
    <row r="3" spans="1:22" ht="15.75" x14ac:dyDescent="0.25">
      <c r="A3" s="7"/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29"/>
    </row>
    <row r="4" spans="1:22" ht="15.75" x14ac:dyDescent="0.25">
      <c r="A4" s="7"/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29"/>
      <c r="P4" s="130"/>
      <c r="Q4" s="130"/>
      <c r="R4" s="130"/>
      <c r="S4" s="130"/>
      <c r="T4" s="130"/>
      <c r="U4" s="68"/>
    </row>
    <row r="5" spans="1:22" ht="15.75" x14ac:dyDescent="0.25">
      <c r="A5" s="7"/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29"/>
      <c r="P5" s="151"/>
      <c r="Q5" s="151"/>
      <c r="R5" s="151"/>
      <c r="S5" s="151"/>
      <c r="T5" s="151"/>
      <c r="U5" s="152"/>
    </row>
    <row r="6" spans="1:22" ht="15.75" x14ac:dyDescent="0.25">
      <c r="A6" s="7"/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29"/>
      <c r="P6" s="151"/>
      <c r="Q6" s="151"/>
      <c r="R6" s="151"/>
      <c r="S6" s="151"/>
      <c r="T6" s="151"/>
      <c r="U6" s="152"/>
    </row>
    <row r="7" spans="1:22" ht="15.75" x14ac:dyDescent="0.25">
      <c r="A7" s="7"/>
      <c r="B7" s="218"/>
      <c r="C7" s="369" t="s">
        <v>260</v>
      </c>
      <c r="D7" s="369"/>
      <c r="E7" s="369"/>
      <c r="F7" s="369"/>
      <c r="G7" s="369"/>
      <c r="H7" s="369"/>
      <c r="I7" s="369"/>
      <c r="J7" s="369"/>
      <c r="K7" s="369"/>
      <c r="L7" s="369"/>
      <c r="M7" s="369"/>
      <c r="N7" s="369"/>
      <c r="O7" s="229"/>
      <c r="P7" s="61"/>
      <c r="Q7" s="61"/>
      <c r="R7" s="61"/>
      <c r="S7" s="61"/>
      <c r="T7" s="61"/>
      <c r="U7" s="6"/>
      <c r="V7" s="6"/>
    </row>
    <row r="8" spans="1:22" ht="15.75" x14ac:dyDescent="0.25">
      <c r="A8" s="7"/>
      <c r="B8" s="218"/>
      <c r="C8" s="358" t="s">
        <v>241</v>
      </c>
      <c r="D8" s="358"/>
      <c r="E8" s="358"/>
      <c r="F8" s="358"/>
      <c r="G8" s="358"/>
      <c r="H8" s="358"/>
      <c r="I8" s="358"/>
      <c r="J8" s="358"/>
      <c r="K8" s="358"/>
      <c r="L8" s="358"/>
      <c r="M8" s="358"/>
      <c r="N8" s="358"/>
      <c r="O8" s="229"/>
      <c r="P8" s="61"/>
      <c r="Q8" s="61"/>
      <c r="R8" s="61"/>
      <c r="S8" s="61"/>
      <c r="T8" s="61"/>
      <c r="U8" s="6"/>
      <c r="V8" s="6"/>
    </row>
    <row r="9" spans="1:22" ht="15.75" x14ac:dyDescent="0.25">
      <c r="A9" s="7"/>
      <c r="B9" s="218"/>
      <c r="C9" s="214"/>
      <c r="D9" s="214"/>
      <c r="E9" s="214"/>
      <c r="F9" s="214"/>
      <c r="G9" s="214"/>
      <c r="H9" s="214"/>
      <c r="I9" s="218"/>
      <c r="J9" s="218"/>
      <c r="K9" s="218"/>
      <c r="L9" s="218"/>
      <c r="M9" s="218"/>
      <c r="N9" s="218"/>
      <c r="O9" s="229"/>
      <c r="P9" s="61"/>
      <c r="Q9" s="61"/>
      <c r="R9" s="61"/>
      <c r="S9" s="61"/>
      <c r="T9" s="61"/>
      <c r="U9" s="6"/>
      <c r="V9" s="6"/>
    </row>
    <row r="10" spans="1:22" s="61" customFormat="1" ht="15.75" customHeight="1" x14ac:dyDescent="0.25">
      <c r="A10" s="58"/>
      <c r="B10" s="59"/>
      <c r="C10" s="361" t="s">
        <v>147</v>
      </c>
      <c r="D10" s="361"/>
      <c r="E10" s="361"/>
      <c r="F10" s="361"/>
      <c r="G10" s="361"/>
      <c r="H10" s="361"/>
      <c r="I10" s="361"/>
      <c r="J10" s="361"/>
      <c r="K10" s="361"/>
      <c r="L10" s="361"/>
      <c r="M10" s="361"/>
      <c r="N10" s="361"/>
      <c r="O10" s="243"/>
    </row>
    <row r="11" spans="1:22" s="61" customFormat="1" x14ac:dyDescent="0.25">
      <c r="A11" s="58"/>
      <c r="B11" s="59"/>
      <c r="C11" s="110" t="s">
        <v>131</v>
      </c>
      <c r="D11" s="97" t="s">
        <v>132</v>
      </c>
      <c r="E11" s="110" t="s">
        <v>133</v>
      </c>
      <c r="F11" s="110" t="s">
        <v>134</v>
      </c>
      <c r="G11" s="110" t="s">
        <v>135</v>
      </c>
      <c r="H11" s="110" t="s">
        <v>136</v>
      </c>
      <c r="I11" s="110" t="s">
        <v>137</v>
      </c>
      <c r="J11" s="110" t="s">
        <v>138</v>
      </c>
      <c r="K11" s="110" t="s">
        <v>139</v>
      </c>
      <c r="L11" s="110" t="s">
        <v>130</v>
      </c>
      <c r="M11" s="110" t="s">
        <v>140</v>
      </c>
      <c r="N11" s="110" t="s">
        <v>141</v>
      </c>
      <c r="O11" s="243"/>
      <c r="P11" s="70"/>
    </row>
    <row r="12" spans="1:22" s="61" customFormat="1" ht="9.75" customHeight="1" x14ac:dyDescent="0.25">
      <c r="A12" s="58"/>
      <c r="B12" s="59"/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43"/>
    </row>
    <row r="13" spans="1:22" s="61" customFormat="1" x14ac:dyDescent="0.25">
      <c r="A13" s="58"/>
      <c r="B13" s="217"/>
      <c r="C13" s="382" t="s">
        <v>46</v>
      </c>
      <c r="D13" s="382"/>
      <c r="E13" s="382"/>
      <c r="F13" s="382"/>
      <c r="G13" s="382"/>
      <c r="H13" s="382"/>
      <c r="I13" s="382"/>
      <c r="J13" s="382"/>
      <c r="K13" s="382"/>
      <c r="L13" s="382"/>
      <c r="M13" s="382"/>
      <c r="N13" s="382"/>
      <c r="O13" s="243"/>
    </row>
    <row r="14" spans="1:22" s="61" customFormat="1" ht="14.25" x14ac:dyDescent="0.2">
      <c r="A14" s="58"/>
      <c r="B14" s="83">
        <v>2018</v>
      </c>
      <c r="C14" s="235">
        <v>19.301663471838207</v>
      </c>
      <c r="D14" s="235">
        <v>17.293314594652415</v>
      </c>
      <c r="E14" s="235">
        <v>17.274094845631222</v>
      </c>
      <c r="F14" s="235">
        <v>17.058100933779734</v>
      </c>
      <c r="G14" s="235">
        <v>17.767997797923776</v>
      </c>
      <c r="H14" s="235">
        <v>16.903583871191408</v>
      </c>
      <c r="I14" s="235">
        <v>16.453251810705524</v>
      </c>
      <c r="J14" s="235">
        <v>16.55763905787143</v>
      </c>
      <c r="K14" s="235">
        <v>17.535960162855943</v>
      </c>
      <c r="L14" s="235">
        <v>16.721518446122911</v>
      </c>
      <c r="M14" s="235">
        <v>19.331759542390337</v>
      </c>
      <c r="N14" s="235">
        <v>20.405283807766637</v>
      </c>
      <c r="O14" s="243"/>
    </row>
    <row r="15" spans="1:22" s="61" customFormat="1" ht="14.25" x14ac:dyDescent="0.2">
      <c r="A15" s="58"/>
      <c r="B15" s="83">
        <v>2019</v>
      </c>
      <c r="C15" s="235">
        <v>22.153086342136731</v>
      </c>
      <c r="D15" s="235">
        <v>19.987749907223886</v>
      </c>
      <c r="E15" s="235">
        <v>18.91416948032208</v>
      </c>
      <c r="F15" s="235">
        <v>18.713766255291304</v>
      </c>
      <c r="G15" s="235">
        <v>18.096580725216047</v>
      </c>
      <c r="H15" s="235">
        <v>17.579350693437341</v>
      </c>
      <c r="I15" s="235">
        <v>15.246937577663433</v>
      </c>
      <c r="J15" s="235">
        <v>15.856629746087442</v>
      </c>
      <c r="K15" s="235">
        <v>16.311804586790142</v>
      </c>
      <c r="L15" s="235">
        <v>18.579015251006414</v>
      </c>
      <c r="M15" s="235">
        <v>19.767640591910958</v>
      </c>
      <c r="N15" s="235">
        <v>19.939796433923622</v>
      </c>
      <c r="O15" s="243"/>
      <c r="P15" s="72"/>
      <c r="Q15" s="72"/>
      <c r="R15" s="72"/>
      <c r="S15" s="72"/>
      <c r="T15" s="72"/>
    </row>
    <row r="16" spans="1:22" s="61" customFormat="1" x14ac:dyDescent="0.25">
      <c r="A16" s="58"/>
      <c r="B16" s="83">
        <v>2020</v>
      </c>
      <c r="C16" s="235">
        <v>20.48583331643248</v>
      </c>
      <c r="D16" s="235">
        <v>22.881366016279806</v>
      </c>
      <c r="E16" s="235">
        <v>28.019799495092059</v>
      </c>
      <c r="F16" s="235">
        <v>33.338497453477849</v>
      </c>
      <c r="G16" s="235">
        <v>34.61197928463303</v>
      </c>
      <c r="H16" s="235">
        <v>33.570597713321114</v>
      </c>
      <c r="I16" s="235">
        <v>30.833429524194916</v>
      </c>
      <c r="J16" s="235">
        <v>28.106012368941911</v>
      </c>
      <c r="K16" s="249">
        <v>26.044083559841404</v>
      </c>
      <c r="L16" s="235"/>
      <c r="M16" s="235"/>
      <c r="N16" s="320"/>
      <c r="O16" s="243"/>
      <c r="P16" s="72"/>
      <c r="Q16" s="72"/>
      <c r="R16" s="72"/>
      <c r="S16" s="72"/>
      <c r="T16" s="72"/>
    </row>
    <row r="17" spans="1:20" s="61" customFormat="1" x14ac:dyDescent="0.25">
      <c r="A17" s="58"/>
      <c r="B17" s="83"/>
      <c r="C17" s="107"/>
      <c r="D17" s="59"/>
      <c r="E17" s="107"/>
      <c r="F17" s="107"/>
      <c r="G17" s="107"/>
      <c r="H17" s="59"/>
      <c r="I17" s="59"/>
      <c r="J17" s="59"/>
      <c r="K17" s="59"/>
      <c r="L17" s="59"/>
      <c r="M17" s="59"/>
      <c r="N17" s="80"/>
      <c r="O17" s="243"/>
      <c r="P17" s="72"/>
      <c r="Q17" s="72" t="s">
        <v>48</v>
      </c>
      <c r="R17" s="72" t="s">
        <v>49</v>
      </c>
      <c r="S17" s="72" t="s">
        <v>50</v>
      </c>
      <c r="T17" s="72"/>
    </row>
    <row r="18" spans="1:20" s="61" customFormat="1" x14ac:dyDescent="0.25">
      <c r="A18" s="58"/>
      <c r="B18" s="219" t="s">
        <v>303</v>
      </c>
      <c r="C18" s="235">
        <v>-1.6672530257042517</v>
      </c>
      <c r="D18" s="235">
        <v>2.8936161090559196</v>
      </c>
      <c r="E18" s="235">
        <v>9.1056300147699787</v>
      </c>
      <c r="F18" s="235">
        <v>14.624731198186545</v>
      </c>
      <c r="G18" s="235">
        <v>16.515398559416983</v>
      </c>
      <c r="H18" s="235">
        <v>15.991247019883772</v>
      </c>
      <c r="I18" s="235">
        <v>15.586491946531483</v>
      </c>
      <c r="J18" s="235">
        <v>12.249382622854469</v>
      </c>
      <c r="K18" s="249">
        <v>9.7322789730512618</v>
      </c>
      <c r="L18" s="235"/>
      <c r="M18" s="235"/>
      <c r="N18" s="235"/>
      <c r="O18" s="243"/>
      <c r="P18" s="346" t="s">
        <v>268</v>
      </c>
      <c r="Q18" s="121">
        <v>19.301663471838207</v>
      </c>
      <c r="R18" s="121">
        <v>9.8147085015288411</v>
      </c>
      <c r="S18" s="121">
        <v>6.7039378247157906</v>
      </c>
      <c r="T18" s="72"/>
    </row>
    <row r="19" spans="1:20" s="61" customFormat="1" x14ac:dyDescent="0.25">
      <c r="A19" s="58"/>
      <c r="B19" s="83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319"/>
      <c r="O19" s="243"/>
      <c r="P19" s="346" t="s">
        <v>269</v>
      </c>
      <c r="Q19" s="121">
        <v>17.293314594652415</v>
      </c>
      <c r="R19" s="121">
        <v>8.2504604946075659</v>
      </c>
      <c r="S19" s="121">
        <v>6.8805682581105625</v>
      </c>
      <c r="T19" s="72"/>
    </row>
    <row r="20" spans="1:20" s="61" customFormat="1" x14ac:dyDescent="0.25">
      <c r="A20" s="58"/>
      <c r="B20" s="83"/>
      <c r="C20" s="293" t="s">
        <v>131</v>
      </c>
      <c r="D20" s="294" t="s">
        <v>132</v>
      </c>
      <c r="E20" s="293" t="s">
        <v>133</v>
      </c>
      <c r="F20" s="293" t="s">
        <v>134</v>
      </c>
      <c r="G20" s="293" t="s">
        <v>135</v>
      </c>
      <c r="H20" s="293" t="s">
        <v>136</v>
      </c>
      <c r="I20" s="293" t="s">
        <v>137</v>
      </c>
      <c r="J20" s="293" t="s">
        <v>138</v>
      </c>
      <c r="K20" s="293" t="s">
        <v>139</v>
      </c>
      <c r="L20" s="293" t="s">
        <v>130</v>
      </c>
      <c r="M20" s="293" t="s">
        <v>140</v>
      </c>
      <c r="N20" s="293" t="s">
        <v>141</v>
      </c>
      <c r="O20" s="243"/>
      <c r="P20" s="346" t="s">
        <v>270</v>
      </c>
      <c r="Q20" s="121">
        <v>17.274094845631222</v>
      </c>
      <c r="R20" s="121">
        <v>7.4000287035739367</v>
      </c>
      <c r="S20" s="121">
        <v>6.5263788091579942</v>
      </c>
      <c r="T20" s="72"/>
    </row>
    <row r="21" spans="1:20" s="61" customFormat="1" x14ac:dyDescent="0.25">
      <c r="A21" s="58"/>
      <c r="B21" s="83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243"/>
      <c r="P21" s="346" t="s">
        <v>271</v>
      </c>
      <c r="Q21" s="121">
        <v>17.058100933779734</v>
      </c>
      <c r="R21" s="121">
        <v>7.7783592308357292</v>
      </c>
      <c r="S21" s="121">
        <v>8.0703055248775559</v>
      </c>
      <c r="T21" s="72"/>
    </row>
    <row r="22" spans="1:20" s="61" customFormat="1" x14ac:dyDescent="0.25">
      <c r="A22" s="58"/>
      <c r="B22" s="83"/>
      <c r="C22" s="382" t="s">
        <v>45</v>
      </c>
      <c r="D22" s="382"/>
      <c r="E22" s="382"/>
      <c r="F22" s="382"/>
      <c r="G22" s="382"/>
      <c r="H22" s="382"/>
      <c r="I22" s="382"/>
      <c r="J22" s="382"/>
      <c r="K22" s="382"/>
      <c r="L22" s="382"/>
      <c r="M22" s="382"/>
      <c r="N22" s="382"/>
      <c r="O22" s="243"/>
      <c r="P22" s="346" t="s">
        <v>277</v>
      </c>
      <c r="Q22" s="121">
        <v>17.767997797923776</v>
      </c>
      <c r="R22" s="121">
        <v>7.7899448180199542</v>
      </c>
      <c r="S22" s="121">
        <v>7.6376368574973954</v>
      </c>
      <c r="T22" s="72"/>
    </row>
    <row r="23" spans="1:20" s="61" customFormat="1" ht="14.25" x14ac:dyDescent="0.2">
      <c r="A23" s="58"/>
      <c r="B23" s="83">
        <v>2018</v>
      </c>
      <c r="C23" s="235">
        <v>9.8147085015288411</v>
      </c>
      <c r="D23" s="235">
        <v>8.2504604946075659</v>
      </c>
      <c r="E23" s="235">
        <v>7.4000287035739367</v>
      </c>
      <c r="F23" s="235">
        <v>7.7783592308357292</v>
      </c>
      <c r="G23" s="235">
        <v>7.7899448180199542</v>
      </c>
      <c r="H23" s="235">
        <v>7.7370893414430073</v>
      </c>
      <c r="I23" s="235">
        <v>6.9997917818524336</v>
      </c>
      <c r="J23" s="235">
        <v>6.9179551783699615</v>
      </c>
      <c r="K23" s="235">
        <v>6.6248965144164274</v>
      </c>
      <c r="L23" s="235">
        <v>8.1367981006854748</v>
      </c>
      <c r="M23" s="235">
        <v>9.1253123720827158</v>
      </c>
      <c r="N23" s="235">
        <v>10.484218174980137</v>
      </c>
      <c r="O23" s="243"/>
      <c r="P23" s="346" t="s">
        <v>272</v>
      </c>
      <c r="Q23" s="121">
        <v>16.903583871191408</v>
      </c>
      <c r="R23" s="121">
        <v>7.7370893414430073</v>
      </c>
      <c r="S23" s="121">
        <v>7.5447880077041933</v>
      </c>
      <c r="T23" s="72"/>
    </row>
    <row r="24" spans="1:20" s="61" customFormat="1" ht="14.25" x14ac:dyDescent="0.2">
      <c r="A24" s="58"/>
      <c r="B24" s="83">
        <v>2019</v>
      </c>
      <c r="C24" s="235">
        <v>10.474089442107982</v>
      </c>
      <c r="D24" s="235">
        <v>9.698360819625039</v>
      </c>
      <c r="E24" s="235">
        <v>8.4854114991834315</v>
      </c>
      <c r="F24" s="235">
        <v>7.7544379172256956</v>
      </c>
      <c r="G24" s="235">
        <v>7.3841681028162549</v>
      </c>
      <c r="H24" s="235">
        <v>7.4230706785767788</v>
      </c>
      <c r="I24" s="235">
        <v>7.0261117770683414</v>
      </c>
      <c r="J24" s="235">
        <v>7.0073359225603964</v>
      </c>
      <c r="K24" s="235">
        <v>7.0961042048404188</v>
      </c>
      <c r="L24" s="235">
        <v>6.6718114452724286</v>
      </c>
      <c r="M24" s="235">
        <v>7.5910112617219712</v>
      </c>
      <c r="N24" s="235">
        <v>7.9390459620179907</v>
      </c>
      <c r="O24" s="243"/>
      <c r="P24" s="346" t="s">
        <v>273</v>
      </c>
      <c r="Q24" s="121">
        <v>16.453251810705524</v>
      </c>
      <c r="R24" s="121">
        <v>6.9997917818524336</v>
      </c>
      <c r="S24" s="121">
        <v>7.0427869713477449</v>
      </c>
      <c r="T24" s="72"/>
    </row>
    <row r="25" spans="1:20" s="61" customFormat="1" x14ac:dyDescent="0.25">
      <c r="A25" s="58"/>
      <c r="B25" s="83">
        <v>2020</v>
      </c>
      <c r="C25" s="235">
        <v>9.1625861614465922</v>
      </c>
      <c r="D25" s="235">
        <v>11.857583925040984</v>
      </c>
      <c r="E25" s="235">
        <v>16.144586949973164</v>
      </c>
      <c r="F25" s="235">
        <v>20.778626879559418</v>
      </c>
      <c r="G25" s="235">
        <v>22.470437689714807</v>
      </c>
      <c r="H25" s="235">
        <v>21.843559624460575</v>
      </c>
      <c r="I25" s="235">
        <v>19.713475532260851</v>
      </c>
      <c r="J25" s="235">
        <v>16.625497888626604</v>
      </c>
      <c r="K25" s="249">
        <v>14.033268111791072</v>
      </c>
      <c r="L25" s="235"/>
      <c r="M25" s="235"/>
      <c r="N25" s="320"/>
      <c r="O25" s="243"/>
      <c r="P25" s="346" t="s">
        <v>274</v>
      </c>
      <c r="Q25" s="121">
        <v>16.55763905787143</v>
      </c>
      <c r="R25" s="121">
        <v>6.9179551783699615</v>
      </c>
      <c r="S25" s="121">
        <v>7.0395831126957606</v>
      </c>
      <c r="T25" s="72"/>
    </row>
    <row r="26" spans="1:20" s="61" customFormat="1" x14ac:dyDescent="0.25">
      <c r="A26" s="58"/>
      <c r="B26" s="83"/>
      <c r="C26" s="107"/>
      <c r="D26" s="59"/>
      <c r="E26" s="107"/>
      <c r="F26" s="107"/>
      <c r="G26" s="107"/>
      <c r="H26" s="59"/>
      <c r="I26" s="59"/>
      <c r="J26" s="59"/>
      <c r="K26" s="59"/>
      <c r="L26" s="59"/>
      <c r="M26" s="59"/>
      <c r="N26" s="80"/>
      <c r="O26" s="243"/>
      <c r="P26" s="346" t="s">
        <v>275</v>
      </c>
      <c r="Q26" s="121">
        <v>17.535960162855943</v>
      </c>
      <c r="R26" s="121">
        <v>6.6248965144164274</v>
      </c>
      <c r="S26" s="121">
        <v>6.8066004992713562</v>
      </c>
      <c r="T26" s="72"/>
    </row>
    <row r="27" spans="1:20" s="61" customFormat="1" x14ac:dyDescent="0.25">
      <c r="A27" s="58"/>
      <c r="B27" s="219" t="s">
        <v>303</v>
      </c>
      <c r="C27" s="235">
        <v>-1.3115032806613893</v>
      </c>
      <c r="D27" s="235">
        <v>2.1592231054159452</v>
      </c>
      <c r="E27" s="235">
        <v>7.6591754507897321</v>
      </c>
      <c r="F27" s="235">
        <v>13.024188962333723</v>
      </c>
      <c r="G27" s="235">
        <v>15.086269586898553</v>
      </c>
      <c r="H27" s="235">
        <v>14.420488945883797</v>
      </c>
      <c r="I27" s="235">
        <v>12.687363755192511</v>
      </c>
      <c r="J27" s="235">
        <v>9.6181619660662072</v>
      </c>
      <c r="K27" s="249">
        <v>6.9371639069506532</v>
      </c>
      <c r="L27" s="235"/>
      <c r="M27" s="235"/>
      <c r="N27" s="235"/>
      <c r="O27" s="243"/>
      <c r="P27" s="346" t="s">
        <v>276</v>
      </c>
      <c r="Q27" s="121">
        <v>16.721518446122911</v>
      </c>
      <c r="R27" s="121">
        <v>8.1367981006854748</v>
      </c>
      <c r="S27" s="121">
        <v>6.7418131974718136</v>
      </c>
      <c r="T27" s="72"/>
    </row>
    <row r="28" spans="1:20" s="61" customFormat="1" x14ac:dyDescent="0.25">
      <c r="A28" s="58"/>
      <c r="B28" s="83"/>
      <c r="C28" s="80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243"/>
      <c r="P28" s="346" t="s">
        <v>304</v>
      </c>
      <c r="Q28" s="121">
        <v>19.331759542390337</v>
      </c>
      <c r="R28" s="121">
        <v>9.1253123720827158</v>
      </c>
      <c r="S28" s="121">
        <v>7.4773214608813703</v>
      </c>
      <c r="T28" s="72"/>
    </row>
    <row r="29" spans="1:20" s="61" customFormat="1" x14ac:dyDescent="0.25">
      <c r="A29" s="58"/>
      <c r="B29" s="83"/>
      <c r="C29" s="293" t="s">
        <v>131</v>
      </c>
      <c r="D29" s="294" t="s">
        <v>132</v>
      </c>
      <c r="E29" s="293" t="s">
        <v>133</v>
      </c>
      <c r="F29" s="293" t="s">
        <v>134</v>
      </c>
      <c r="G29" s="293" t="s">
        <v>135</v>
      </c>
      <c r="H29" s="293" t="s">
        <v>136</v>
      </c>
      <c r="I29" s="293" t="s">
        <v>137</v>
      </c>
      <c r="J29" s="293" t="s">
        <v>138</v>
      </c>
      <c r="K29" s="293" t="s">
        <v>139</v>
      </c>
      <c r="L29" s="293" t="s">
        <v>130</v>
      </c>
      <c r="M29" s="293" t="s">
        <v>140</v>
      </c>
      <c r="N29" s="293" t="s">
        <v>141</v>
      </c>
      <c r="O29" s="243"/>
      <c r="P29" s="346" t="s">
        <v>305</v>
      </c>
      <c r="Q29" s="121">
        <v>20.405283807766637</v>
      </c>
      <c r="R29" s="121">
        <v>10.484218174980137</v>
      </c>
      <c r="S29" s="121">
        <v>8.7553602411354881</v>
      </c>
      <c r="T29" s="72"/>
    </row>
    <row r="30" spans="1:20" s="61" customFormat="1" x14ac:dyDescent="0.25">
      <c r="A30" s="58"/>
      <c r="B30" s="83"/>
      <c r="C30" s="80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243"/>
      <c r="P30" s="346" t="s">
        <v>278</v>
      </c>
      <c r="Q30" s="121">
        <v>22.153086342136731</v>
      </c>
      <c r="R30" s="121">
        <v>10.474089442107982</v>
      </c>
      <c r="S30" s="121">
        <v>8.6917467329752043</v>
      </c>
      <c r="T30" s="72"/>
    </row>
    <row r="31" spans="1:20" s="61" customFormat="1" x14ac:dyDescent="0.25">
      <c r="A31" s="58"/>
      <c r="B31" s="83"/>
      <c r="C31" s="382" t="s">
        <v>47</v>
      </c>
      <c r="D31" s="382"/>
      <c r="E31" s="382"/>
      <c r="F31" s="382"/>
      <c r="G31" s="382"/>
      <c r="H31" s="382"/>
      <c r="I31" s="382"/>
      <c r="J31" s="382"/>
      <c r="K31" s="382"/>
      <c r="L31" s="382"/>
      <c r="M31" s="382"/>
      <c r="N31" s="382"/>
      <c r="O31" s="243"/>
      <c r="P31" s="346" t="s">
        <v>279</v>
      </c>
      <c r="Q31" s="121">
        <v>19.987749907223886</v>
      </c>
      <c r="R31" s="121">
        <v>9.698360819625039</v>
      </c>
      <c r="S31" s="121">
        <v>7.3556847208476066</v>
      </c>
      <c r="T31" s="72"/>
    </row>
    <row r="32" spans="1:20" s="61" customFormat="1" ht="14.25" x14ac:dyDescent="0.2">
      <c r="A32" s="58"/>
      <c r="B32" s="83">
        <v>2018</v>
      </c>
      <c r="C32" s="235">
        <v>6.7039378247157906</v>
      </c>
      <c r="D32" s="235">
        <v>6.8805682581105625</v>
      </c>
      <c r="E32" s="235">
        <v>6.5263788091579942</v>
      </c>
      <c r="F32" s="235">
        <v>8.0703055248775559</v>
      </c>
      <c r="G32" s="235">
        <v>7.6376368574973954</v>
      </c>
      <c r="H32" s="235">
        <v>7.5447880077041933</v>
      </c>
      <c r="I32" s="235">
        <v>7.0427869713477449</v>
      </c>
      <c r="J32" s="235">
        <v>7.0395831126957606</v>
      </c>
      <c r="K32" s="235">
        <v>6.8066004992713562</v>
      </c>
      <c r="L32" s="235">
        <v>6.7418131974718136</v>
      </c>
      <c r="M32" s="235">
        <v>7.4773214608813703</v>
      </c>
      <c r="N32" s="235">
        <v>8.7553602411354881</v>
      </c>
      <c r="O32" s="243"/>
      <c r="P32" s="346" t="s">
        <v>280</v>
      </c>
      <c r="Q32" s="121">
        <v>18.91416948032208</v>
      </c>
      <c r="R32" s="121">
        <v>8.4854114991834315</v>
      </c>
      <c r="S32" s="121">
        <v>7.183504581095665</v>
      </c>
      <c r="T32" s="72"/>
    </row>
    <row r="33" spans="1:22" s="61" customFormat="1" ht="14.25" x14ac:dyDescent="0.2">
      <c r="A33" s="58"/>
      <c r="B33" s="83">
        <v>2019</v>
      </c>
      <c r="C33" s="235">
        <v>8.6917467329752043</v>
      </c>
      <c r="D33" s="235">
        <v>7.3556847208476066</v>
      </c>
      <c r="E33" s="235">
        <v>7.183504581095665</v>
      </c>
      <c r="F33" s="235">
        <v>6.4214261837819722</v>
      </c>
      <c r="G33" s="235">
        <v>7.164916935065027</v>
      </c>
      <c r="H33" s="235">
        <v>8.1059329100670965</v>
      </c>
      <c r="I33" s="235">
        <v>9.1900816471722404</v>
      </c>
      <c r="J33" s="235">
        <v>8.8947383102824151</v>
      </c>
      <c r="K33" s="235">
        <v>6.8767157937826662</v>
      </c>
      <c r="L33" s="235">
        <v>6.2571301564424742</v>
      </c>
      <c r="M33" s="235">
        <v>6.5061264199956907</v>
      </c>
      <c r="N33" s="235">
        <v>6.7973301680842217</v>
      </c>
      <c r="O33" s="243"/>
      <c r="P33" s="346" t="s">
        <v>281</v>
      </c>
      <c r="Q33" s="121">
        <v>18.713766255291304</v>
      </c>
      <c r="R33" s="121">
        <v>7.7544379172256956</v>
      </c>
      <c r="S33" s="121">
        <v>6.4214261837819722</v>
      </c>
      <c r="T33" s="72"/>
    </row>
    <row r="34" spans="1:22" s="61" customFormat="1" x14ac:dyDescent="0.25">
      <c r="A34" s="58"/>
      <c r="B34" s="83">
        <v>2020</v>
      </c>
      <c r="C34" s="235">
        <v>7.7459849211135596</v>
      </c>
      <c r="D34" s="235">
        <v>10.885464068775057</v>
      </c>
      <c r="E34" s="235">
        <v>15.598269139734466</v>
      </c>
      <c r="F34" s="235">
        <v>18.781378321151216</v>
      </c>
      <c r="G34" s="235">
        <v>19.709162775961843</v>
      </c>
      <c r="H34" s="235">
        <v>17.833807192577858</v>
      </c>
      <c r="I34" s="235">
        <v>16.484681434490529</v>
      </c>
      <c r="J34" s="235">
        <v>13.72459436717895</v>
      </c>
      <c r="K34" s="249">
        <v>13.112471371655049</v>
      </c>
      <c r="L34" s="235"/>
      <c r="M34" s="235"/>
      <c r="N34" s="320"/>
      <c r="O34" s="243"/>
      <c r="P34" s="346" t="s">
        <v>282</v>
      </c>
      <c r="Q34" s="121">
        <v>18.096580725216047</v>
      </c>
      <c r="R34" s="121">
        <v>7.3841681028162549</v>
      </c>
      <c r="S34" s="121">
        <v>7.164916935065027</v>
      </c>
      <c r="T34" s="72"/>
    </row>
    <row r="35" spans="1:22" s="61" customFormat="1" x14ac:dyDescent="0.25">
      <c r="A35" s="58"/>
      <c r="B35" s="83"/>
      <c r="C35" s="107"/>
      <c r="D35" s="59"/>
      <c r="E35" s="107"/>
      <c r="F35" s="107"/>
      <c r="G35" s="107"/>
      <c r="H35" s="59"/>
      <c r="I35" s="59"/>
      <c r="J35" s="59"/>
      <c r="K35" s="59"/>
      <c r="L35" s="59"/>
      <c r="M35" s="59"/>
      <c r="N35" s="80"/>
      <c r="O35" s="243"/>
      <c r="P35" s="346" t="s">
        <v>283</v>
      </c>
      <c r="Q35" s="121">
        <v>17.579350693437341</v>
      </c>
      <c r="R35" s="121">
        <v>7.4230706785767788</v>
      </c>
      <c r="S35" s="121">
        <v>8.1059329100670965</v>
      </c>
      <c r="T35" s="72"/>
    </row>
    <row r="36" spans="1:22" s="61" customFormat="1" x14ac:dyDescent="0.25">
      <c r="A36" s="58"/>
      <c r="B36" s="219" t="s">
        <v>303</v>
      </c>
      <c r="C36" s="235">
        <v>-0.94576181186164465</v>
      </c>
      <c r="D36" s="235">
        <v>3.5297793479274508</v>
      </c>
      <c r="E36" s="235">
        <v>8.4147645586388009</v>
      </c>
      <c r="F36" s="235">
        <v>12.359952137369245</v>
      </c>
      <c r="G36" s="235">
        <v>12.544245840896817</v>
      </c>
      <c r="H36" s="235">
        <v>9.7278742825107614</v>
      </c>
      <c r="I36" s="235">
        <v>7.2945997873182886</v>
      </c>
      <c r="J36" s="235">
        <v>4.829856056896535</v>
      </c>
      <c r="K36" s="249">
        <v>6.235755577872383</v>
      </c>
      <c r="L36" s="235"/>
      <c r="M36" s="235"/>
      <c r="N36" s="235"/>
      <c r="O36" s="243"/>
      <c r="P36" s="346" t="s">
        <v>284</v>
      </c>
      <c r="Q36" s="121">
        <v>15.246937577663433</v>
      </c>
      <c r="R36" s="121">
        <v>7.0261117770683414</v>
      </c>
      <c r="S36" s="121">
        <v>9.1900816471722404</v>
      </c>
      <c r="T36" s="72"/>
    </row>
    <row r="37" spans="1:22" ht="15.75" x14ac:dyDescent="0.25">
      <c r="A37" s="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229"/>
      <c r="P37" s="346" t="s">
        <v>285</v>
      </c>
      <c r="Q37" s="121">
        <v>15.856629746087442</v>
      </c>
      <c r="R37" s="121">
        <v>7.0073359225603964</v>
      </c>
      <c r="S37" s="121">
        <v>8.8947383102824151</v>
      </c>
      <c r="T37" s="72"/>
      <c r="U37" s="6"/>
      <c r="V37" s="6"/>
    </row>
    <row r="38" spans="1:22" ht="15.75" x14ac:dyDescent="0.25">
      <c r="A38" s="7"/>
      <c r="B38" s="17"/>
      <c r="C38" s="383" t="s">
        <v>267</v>
      </c>
      <c r="D38" s="383"/>
      <c r="E38" s="383"/>
      <c r="F38" s="383"/>
      <c r="G38" s="383"/>
      <c r="H38" s="383"/>
      <c r="I38" s="383"/>
      <c r="J38" s="383"/>
      <c r="K38" s="383"/>
      <c r="L38" s="383"/>
      <c r="M38" s="383"/>
      <c r="N38" s="383"/>
      <c r="O38" s="229"/>
      <c r="P38" s="346" t="s">
        <v>286</v>
      </c>
      <c r="Q38" s="121">
        <v>16.311804586790142</v>
      </c>
      <c r="R38" s="121">
        <v>7.0961042048404188</v>
      </c>
      <c r="S38" s="121">
        <v>6.8767157937826662</v>
      </c>
      <c r="T38" s="72"/>
      <c r="U38" s="6"/>
      <c r="V38" s="6"/>
    </row>
    <row r="39" spans="1:22" ht="15.75" x14ac:dyDescent="0.25">
      <c r="A39" s="7"/>
      <c r="B39" s="17"/>
      <c r="C39" s="381" t="s">
        <v>241</v>
      </c>
      <c r="D39" s="381"/>
      <c r="E39" s="381"/>
      <c r="F39" s="381"/>
      <c r="G39" s="381"/>
      <c r="H39" s="381"/>
      <c r="I39" s="381"/>
      <c r="J39" s="381"/>
      <c r="K39" s="381"/>
      <c r="L39" s="381"/>
      <c r="M39" s="381"/>
      <c r="N39" s="381"/>
      <c r="O39" s="229"/>
      <c r="P39" s="346" t="s">
        <v>287</v>
      </c>
      <c r="Q39" s="121">
        <v>18.579015251006414</v>
      </c>
      <c r="R39" s="121">
        <v>6.6718114452724286</v>
      </c>
      <c r="S39" s="121">
        <v>6.2571301564424742</v>
      </c>
      <c r="T39" s="72"/>
      <c r="U39" s="6"/>
      <c r="V39" s="6"/>
    </row>
    <row r="40" spans="1:22" ht="15.75" x14ac:dyDescent="0.25">
      <c r="A40" s="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229"/>
      <c r="P40" s="346" t="s">
        <v>306</v>
      </c>
      <c r="Q40" s="121">
        <v>19.767640591910958</v>
      </c>
      <c r="R40" s="121">
        <v>7.5910112617219712</v>
      </c>
      <c r="S40" s="121">
        <v>6.5061264199956907</v>
      </c>
      <c r="T40" s="72"/>
      <c r="U40" s="6"/>
      <c r="V40" s="6"/>
    </row>
    <row r="41" spans="1:22" ht="15.75" x14ac:dyDescent="0.25">
      <c r="A41" s="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229"/>
      <c r="P41" s="346" t="s">
        <v>307</v>
      </c>
      <c r="Q41" s="121">
        <v>19.939796433923622</v>
      </c>
      <c r="R41" s="121">
        <v>7.9390459620179907</v>
      </c>
      <c r="S41" s="121">
        <v>6.7973301680842217</v>
      </c>
      <c r="T41" s="72"/>
      <c r="U41" s="6"/>
      <c r="V41" s="6"/>
    </row>
    <row r="42" spans="1:22" ht="14.25" customHeight="1" x14ac:dyDescent="0.25">
      <c r="A42" s="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229"/>
      <c r="P42" s="346" t="s">
        <v>308</v>
      </c>
      <c r="Q42" s="121">
        <v>20.48583331643248</v>
      </c>
      <c r="R42" s="121">
        <v>9.1625861614465922</v>
      </c>
      <c r="S42" s="121">
        <v>7.7459849211135596</v>
      </c>
      <c r="T42" s="72"/>
      <c r="U42" s="6"/>
      <c r="V42" s="6"/>
    </row>
    <row r="43" spans="1:22" ht="15.75" x14ac:dyDescent="0.25">
      <c r="A43" s="7"/>
      <c r="B43" s="218"/>
      <c r="C43" s="218"/>
      <c r="D43" s="218"/>
      <c r="E43" s="218"/>
      <c r="F43" s="218"/>
      <c r="G43" s="218"/>
      <c r="H43" s="218"/>
      <c r="I43" s="218"/>
      <c r="J43" s="218"/>
      <c r="K43" s="218"/>
      <c r="L43" s="218"/>
      <c r="M43" s="218"/>
      <c r="N43" s="218"/>
      <c r="O43" s="229"/>
      <c r="P43" s="346" t="s">
        <v>309</v>
      </c>
      <c r="Q43" s="121">
        <v>22.881366016279806</v>
      </c>
      <c r="R43" s="121">
        <v>11.857583925040984</v>
      </c>
      <c r="S43" s="121">
        <v>10.885464068775057</v>
      </c>
      <c r="T43" s="72"/>
      <c r="U43" s="6"/>
      <c r="V43" s="6"/>
    </row>
    <row r="44" spans="1:22" ht="15.75" x14ac:dyDescent="0.25">
      <c r="A44" s="7"/>
      <c r="B44" s="9"/>
      <c r="C44" s="15"/>
      <c r="D44" s="15"/>
      <c r="E44" s="15"/>
      <c r="F44" s="36"/>
      <c r="G44" s="36"/>
      <c r="H44" s="36"/>
      <c r="I44" s="31"/>
      <c r="J44" s="31"/>
      <c r="K44" s="31"/>
      <c r="L44" s="31"/>
      <c r="M44" s="31"/>
      <c r="N44" s="31"/>
      <c r="O44" s="229"/>
      <c r="P44" s="346" t="s">
        <v>310</v>
      </c>
      <c r="Q44" s="126">
        <v>28.019799495092059</v>
      </c>
      <c r="R44" s="126">
        <v>16.144586949973164</v>
      </c>
      <c r="S44" s="126">
        <v>15.598269139734466</v>
      </c>
      <c r="T44" s="72"/>
      <c r="U44" s="6"/>
      <c r="V44" s="6"/>
    </row>
    <row r="45" spans="1:22" ht="15.75" x14ac:dyDescent="0.25">
      <c r="A45" s="7"/>
      <c r="B45" s="9"/>
      <c r="C45" s="15"/>
      <c r="D45" s="15"/>
      <c r="E45" s="15"/>
      <c r="F45" s="36"/>
      <c r="G45" s="36"/>
      <c r="H45" s="36"/>
      <c r="I45" s="31"/>
      <c r="J45" s="31"/>
      <c r="K45" s="31"/>
      <c r="L45" s="31"/>
      <c r="M45" s="31"/>
      <c r="N45" s="31"/>
      <c r="O45" s="229"/>
      <c r="P45" s="346" t="s">
        <v>311</v>
      </c>
      <c r="Q45" s="122">
        <v>33.338497453477849</v>
      </c>
      <c r="R45" s="122">
        <v>20.778626879559418</v>
      </c>
      <c r="S45" s="122">
        <v>18.781378321151216</v>
      </c>
      <c r="T45" s="72"/>
      <c r="U45" s="6"/>
      <c r="V45" s="6"/>
    </row>
    <row r="46" spans="1:22" ht="15.75" x14ac:dyDescent="0.25">
      <c r="A46" s="7"/>
      <c r="B46" s="9"/>
      <c r="C46" s="15"/>
      <c r="D46" s="15"/>
      <c r="E46" s="15"/>
      <c r="F46" s="36"/>
      <c r="G46" s="36"/>
      <c r="H46" s="36"/>
      <c r="I46" s="31"/>
      <c r="J46" s="31"/>
      <c r="K46" s="31"/>
      <c r="L46" s="31"/>
      <c r="M46" s="31"/>
      <c r="N46" s="31"/>
      <c r="O46" s="229"/>
      <c r="P46" s="346" t="s">
        <v>312</v>
      </c>
      <c r="Q46" s="121">
        <v>34.61197928463303</v>
      </c>
      <c r="R46" s="121">
        <v>22.470437689714807</v>
      </c>
      <c r="S46" s="121">
        <v>19.709162775961843</v>
      </c>
      <c r="T46" s="72"/>
      <c r="U46" s="6"/>
      <c r="V46" s="6"/>
    </row>
    <row r="47" spans="1:22" ht="15.75" x14ac:dyDescent="0.25">
      <c r="A47" s="7"/>
      <c r="B47" s="9"/>
      <c r="C47" s="15"/>
      <c r="D47" s="15"/>
      <c r="E47" s="15"/>
      <c r="F47" s="36"/>
      <c r="G47" s="36"/>
      <c r="H47" s="36"/>
      <c r="I47" s="31"/>
      <c r="J47" s="31"/>
      <c r="K47" s="31"/>
      <c r="L47" s="31"/>
      <c r="M47" s="31"/>
      <c r="N47" s="31"/>
      <c r="O47" s="229"/>
      <c r="P47" s="346" t="s">
        <v>313</v>
      </c>
      <c r="Q47" s="121">
        <v>26.044083559841404</v>
      </c>
      <c r="R47" s="121">
        <v>14.033268111791072</v>
      </c>
      <c r="S47" s="121">
        <v>13.112471371655049</v>
      </c>
      <c r="T47" s="72"/>
      <c r="U47" s="6"/>
      <c r="V47" s="6"/>
    </row>
    <row r="48" spans="1:22" ht="15.75" x14ac:dyDescent="0.25">
      <c r="A48" s="7"/>
      <c r="B48" s="9"/>
      <c r="C48" s="15"/>
      <c r="D48" s="15"/>
      <c r="E48" s="15"/>
      <c r="F48" s="36"/>
      <c r="G48" s="36"/>
      <c r="H48" s="36"/>
      <c r="I48" s="31"/>
      <c r="J48" s="31"/>
      <c r="K48" s="31"/>
      <c r="L48" s="31"/>
      <c r="M48" s="31"/>
      <c r="N48" s="31"/>
      <c r="O48" s="229"/>
      <c r="P48" s="346" t="s">
        <v>314</v>
      </c>
      <c r="Q48" s="121">
        <v>30.833429524194916</v>
      </c>
      <c r="R48" s="121">
        <v>19.713475532260851</v>
      </c>
      <c r="S48" s="121">
        <v>16.484681434490529</v>
      </c>
      <c r="T48" s="72"/>
      <c r="U48" s="6"/>
      <c r="V48" s="6"/>
    </row>
    <row r="49" spans="1:24" ht="15.75" x14ac:dyDescent="0.25">
      <c r="A49" s="7"/>
      <c r="B49" s="9"/>
      <c r="C49" s="15"/>
      <c r="D49" s="15"/>
      <c r="E49" s="15"/>
      <c r="F49" s="36"/>
      <c r="G49" s="36"/>
      <c r="H49" s="36"/>
      <c r="I49" s="31"/>
      <c r="J49" s="31"/>
      <c r="K49" s="31"/>
      <c r="L49" s="31"/>
      <c r="M49" s="31"/>
      <c r="N49" s="31"/>
      <c r="O49" s="229"/>
      <c r="P49" s="346" t="s">
        <v>315</v>
      </c>
      <c r="Q49" s="121">
        <v>28.106012368941911</v>
      </c>
      <c r="R49" s="121">
        <v>16.625497888626604</v>
      </c>
      <c r="S49" s="121">
        <v>13.72459436717895</v>
      </c>
      <c r="T49" s="72"/>
      <c r="U49" s="6"/>
      <c r="V49" s="6"/>
    </row>
    <row r="50" spans="1:24" ht="15.75" x14ac:dyDescent="0.25">
      <c r="A50" s="7"/>
      <c r="B50" s="9"/>
      <c r="C50" s="15"/>
      <c r="D50" s="15"/>
      <c r="E50" s="15"/>
      <c r="F50" s="36"/>
      <c r="G50" s="36"/>
      <c r="H50" s="36"/>
      <c r="I50" s="31"/>
      <c r="J50" s="31"/>
      <c r="K50" s="31"/>
      <c r="L50" s="31"/>
      <c r="M50" s="31"/>
      <c r="N50" s="31"/>
      <c r="O50" s="229"/>
      <c r="P50" s="346" t="s">
        <v>316</v>
      </c>
      <c r="Q50" s="121">
        <v>26.044083559841404</v>
      </c>
      <c r="R50" s="121">
        <v>14.033268111791072</v>
      </c>
      <c r="S50" s="121">
        <v>13.112471371655049</v>
      </c>
      <c r="T50" s="72"/>
      <c r="U50" s="6"/>
      <c r="V50" s="6"/>
    </row>
    <row r="51" spans="1:24" ht="15.75" x14ac:dyDescent="0.25">
      <c r="A51" s="7"/>
      <c r="B51" s="9"/>
      <c r="C51" s="15"/>
      <c r="D51" s="15"/>
      <c r="E51" s="15"/>
      <c r="F51" s="36"/>
      <c r="G51" s="36"/>
      <c r="H51" s="36"/>
      <c r="I51" s="31"/>
      <c r="J51" s="31"/>
      <c r="K51" s="31"/>
      <c r="L51" s="31"/>
      <c r="M51" s="31"/>
      <c r="N51" s="31"/>
      <c r="O51" s="229"/>
      <c r="P51" s="346" t="s">
        <v>317</v>
      </c>
      <c r="Q51" s="121">
        <v>0</v>
      </c>
      <c r="R51" s="121">
        <v>0</v>
      </c>
      <c r="S51" s="121">
        <v>0</v>
      </c>
      <c r="T51" s="72"/>
      <c r="U51" s="6"/>
      <c r="V51" s="6"/>
    </row>
    <row r="52" spans="1:24" ht="15.75" x14ac:dyDescent="0.25">
      <c r="A52" s="7"/>
      <c r="B52" s="46"/>
      <c r="C52" s="15"/>
      <c r="D52" s="15"/>
      <c r="E52" s="15"/>
      <c r="F52" s="36"/>
      <c r="G52" s="36"/>
      <c r="H52" s="36"/>
      <c r="I52" s="31"/>
      <c r="J52" s="31"/>
      <c r="K52" s="31"/>
      <c r="L52" s="31"/>
      <c r="M52" s="31"/>
      <c r="N52" s="31"/>
      <c r="O52" s="229"/>
      <c r="P52" s="346" t="s">
        <v>318</v>
      </c>
      <c r="Q52" s="121">
        <v>0</v>
      </c>
      <c r="R52" s="121">
        <v>0</v>
      </c>
      <c r="S52" s="121">
        <v>0</v>
      </c>
      <c r="T52" s="72"/>
      <c r="U52" s="6"/>
      <c r="V52" s="6"/>
    </row>
    <row r="53" spans="1:24" ht="15.75" x14ac:dyDescent="0.25">
      <c r="A53" s="101" t="s">
        <v>324</v>
      </c>
      <c r="B53" s="9"/>
      <c r="C53" s="36"/>
      <c r="D53" s="36"/>
      <c r="E53" s="36"/>
      <c r="F53" s="36"/>
      <c r="G53" s="36"/>
      <c r="H53" s="36"/>
      <c r="I53" s="54"/>
      <c r="J53" s="54"/>
      <c r="K53" s="54"/>
      <c r="L53" s="54"/>
      <c r="M53" s="54"/>
      <c r="N53" s="54"/>
      <c r="O53" s="229"/>
      <c r="P53" s="346" t="s">
        <v>319</v>
      </c>
      <c r="Q53" s="121">
        <v>26.044083559841404</v>
      </c>
      <c r="R53" s="121">
        <v>14.033268111791072</v>
      </c>
      <c r="S53" s="121">
        <v>13.112471371655049</v>
      </c>
      <c r="T53" s="72"/>
      <c r="U53" s="6"/>
      <c r="V53" s="6"/>
    </row>
    <row r="54" spans="1:24" s="66" customFormat="1" x14ac:dyDescent="0.2">
      <c r="A54" s="244" t="s">
        <v>25</v>
      </c>
      <c r="B54" s="225"/>
      <c r="C54" s="225"/>
      <c r="D54" s="225"/>
      <c r="E54" s="225"/>
      <c r="F54" s="225"/>
      <c r="G54" s="225"/>
      <c r="H54" s="225"/>
      <c r="I54" s="225"/>
      <c r="J54" s="225"/>
      <c r="K54" s="225"/>
      <c r="L54" s="225"/>
      <c r="M54" s="225"/>
      <c r="N54" s="225"/>
      <c r="O54" s="232"/>
      <c r="P54" s="72"/>
      <c r="Q54" s="72"/>
      <c r="R54" s="72"/>
      <c r="S54" s="72"/>
      <c r="T54" s="72"/>
      <c r="U54" s="6"/>
      <c r="V54" s="6"/>
      <c r="W54" s="6"/>
      <c r="X54" s="6"/>
    </row>
    <row r="55" spans="1:24" s="72" customFormat="1" ht="14.25" x14ac:dyDescent="0.2">
      <c r="A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U55" s="61"/>
      <c r="V55" s="61"/>
      <c r="W55" s="61"/>
      <c r="X55" s="61"/>
    </row>
    <row r="56" spans="1:24" s="72" customFormat="1" ht="14.25" x14ac:dyDescent="0.2">
      <c r="A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T56" s="61"/>
      <c r="U56" s="61"/>
      <c r="V56" s="61"/>
      <c r="W56" s="61"/>
      <c r="X56" s="61"/>
    </row>
    <row r="57" spans="1:24" s="61" customFormat="1" ht="14.25" x14ac:dyDescent="0.2">
      <c r="H57" s="99"/>
      <c r="P57" s="72"/>
      <c r="Q57" s="72"/>
      <c r="R57" s="72"/>
      <c r="S57" s="72"/>
    </row>
    <row r="58" spans="1:24" s="61" customFormat="1" ht="14.25" x14ac:dyDescent="0.2">
      <c r="H58" s="99"/>
    </row>
    <row r="59" spans="1:24" s="61" customFormat="1" ht="14.25" x14ac:dyDescent="0.2">
      <c r="H59" s="99"/>
    </row>
    <row r="60" spans="1:24" s="61" customFormat="1" ht="14.25" x14ac:dyDescent="0.2">
      <c r="H60" s="99"/>
    </row>
    <row r="61" spans="1:24" s="61" customFormat="1" ht="14.25" x14ac:dyDescent="0.2">
      <c r="H61" s="99"/>
    </row>
    <row r="62" spans="1:24" s="61" customFormat="1" ht="14.25" x14ac:dyDescent="0.2">
      <c r="H62" s="99"/>
    </row>
    <row r="63" spans="1:24" s="61" customFormat="1" ht="14.25" x14ac:dyDescent="0.2">
      <c r="H63" s="99"/>
      <c r="T63" s="132"/>
      <c r="U63" s="132"/>
      <c r="V63" s="132"/>
    </row>
  </sheetData>
  <mergeCells count="8">
    <mergeCell ref="C38:N38"/>
    <mergeCell ref="C31:N31"/>
    <mergeCell ref="C39:N39"/>
    <mergeCell ref="C7:N7"/>
    <mergeCell ref="C8:N8"/>
    <mergeCell ref="C10:N10"/>
    <mergeCell ref="C13:N13"/>
    <mergeCell ref="C22:N22"/>
  </mergeCells>
  <printOptions horizontalCentered="1" verticalCentered="1"/>
  <pageMargins left="0.74803149606299213" right="0" top="0.35433070866141736" bottom="0.59055118110236227" header="0.31496062992125984" footer="0.31496062992125984"/>
  <pageSetup scale="72" fitToWidth="0" fitToHeight="0" orientation="portrait" r:id="rId1"/>
  <headerFooter alignWithMargins="0">
    <oddFooter>&amp;C&amp;"-,Negrita"&amp;12&amp;K004559Página 19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Z54"/>
  <sheetViews>
    <sheetView showGridLines="0" zoomScaleNormal="100" zoomScaleSheetLayoutView="100" workbookViewId="0">
      <selection activeCell="L9" sqref="L9"/>
    </sheetView>
  </sheetViews>
  <sheetFormatPr baseColWidth="10" defaultColWidth="10.85546875" defaultRowHeight="15" x14ac:dyDescent="0.2"/>
  <cols>
    <col min="1" max="1" width="1.85546875" style="6" customWidth="1"/>
    <col min="2" max="2" width="16.42578125" style="6" customWidth="1"/>
    <col min="3" max="4" width="13.42578125" style="6" customWidth="1"/>
    <col min="5" max="5" width="15.140625" style="6" customWidth="1"/>
    <col min="6" max="6" width="8.85546875" style="6" customWidth="1"/>
    <col min="7" max="7" width="11.5703125" style="6" customWidth="1"/>
    <col min="8" max="8" width="16" style="6" customWidth="1"/>
    <col min="9" max="9" width="15.140625" style="6" customWidth="1"/>
    <col min="10" max="10" width="1.85546875" style="6" customWidth="1"/>
    <col min="11" max="11" width="10.85546875" style="132"/>
    <col min="12" max="12" width="15.7109375" style="72" bestFit="1" customWidth="1"/>
    <col min="13" max="13" width="6.42578125" style="72" bestFit="1" customWidth="1"/>
    <col min="14" max="17" width="10.85546875" style="72"/>
    <col min="18" max="20" width="10.85546875" style="66"/>
    <col min="21" max="23" width="10.85546875" style="131"/>
    <col min="24" max="16384" width="10.85546875" style="6"/>
  </cols>
  <sheetData>
    <row r="1" spans="1:26" ht="15.75" x14ac:dyDescent="0.25">
      <c r="A1" s="3"/>
      <c r="B1" s="4"/>
      <c r="C1" s="4"/>
      <c r="D1" s="4"/>
      <c r="E1" s="4"/>
      <c r="F1" s="4"/>
      <c r="G1" s="4"/>
      <c r="H1" s="4"/>
      <c r="I1" s="4"/>
      <c r="J1" s="271"/>
      <c r="K1" s="136"/>
    </row>
    <row r="2" spans="1:26" ht="15.75" x14ac:dyDescent="0.25">
      <c r="A2" s="7"/>
      <c r="B2" s="218"/>
      <c r="C2" s="218"/>
      <c r="D2" s="218"/>
      <c r="E2" s="218"/>
      <c r="F2" s="218"/>
      <c r="G2" s="218"/>
      <c r="H2" s="218"/>
      <c r="I2" s="218"/>
      <c r="J2" s="229"/>
      <c r="K2" s="74"/>
      <c r="L2" s="75"/>
      <c r="M2" s="75"/>
      <c r="N2" s="75"/>
      <c r="O2" s="75"/>
      <c r="P2" s="75"/>
      <c r="Q2" s="75"/>
      <c r="R2" s="56"/>
      <c r="S2" s="56"/>
      <c r="T2" s="56"/>
      <c r="U2" s="56"/>
      <c r="V2" s="56"/>
      <c r="W2" s="56"/>
      <c r="X2" s="56"/>
      <c r="Y2" s="56"/>
      <c r="Z2" s="56"/>
    </row>
    <row r="3" spans="1:26" ht="15.75" x14ac:dyDescent="0.25">
      <c r="A3" s="7"/>
      <c r="B3" s="218"/>
      <c r="C3" s="218"/>
      <c r="D3" s="218"/>
      <c r="E3" s="218"/>
      <c r="F3" s="218"/>
      <c r="G3" s="218"/>
      <c r="H3" s="218"/>
      <c r="I3" s="218"/>
      <c r="J3" s="229"/>
      <c r="K3" s="74"/>
      <c r="L3" s="75"/>
      <c r="M3" s="75"/>
      <c r="N3" s="75"/>
      <c r="O3" s="75"/>
      <c r="P3" s="75"/>
      <c r="Q3" s="75"/>
      <c r="R3" s="56"/>
      <c r="S3" s="56"/>
      <c r="T3" s="56"/>
      <c r="U3" s="56"/>
      <c r="V3" s="56"/>
      <c r="W3" s="56"/>
      <c r="X3" s="56"/>
      <c r="Y3" s="56"/>
      <c r="Z3" s="56"/>
    </row>
    <row r="4" spans="1:26" ht="15.75" x14ac:dyDescent="0.25">
      <c r="A4" s="7"/>
      <c r="B4" s="218"/>
      <c r="C4" s="218"/>
      <c r="D4" s="218"/>
      <c r="E4" s="218"/>
      <c r="F4" s="218"/>
      <c r="G4" s="218"/>
      <c r="H4" s="218"/>
      <c r="I4" s="218"/>
      <c r="J4" s="229"/>
      <c r="K4" s="74"/>
      <c r="L4" s="75"/>
      <c r="M4" s="75"/>
      <c r="N4" s="75"/>
      <c r="O4" s="75"/>
      <c r="P4" s="75"/>
      <c r="Q4" s="75"/>
      <c r="R4" s="56"/>
      <c r="S4" s="56"/>
      <c r="T4" s="56"/>
      <c r="U4" s="56"/>
      <c r="V4" s="56"/>
      <c r="W4" s="56"/>
      <c r="X4" s="56"/>
      <c r="Y4" s="56"/>
      <c r="Z4" s="56"/>
    </row>
    <row r="5" spans="1:26" ht="15.75" x14ac:dyDescent="0.25">
      <c r="A5" s="7"/>
      <c r="B5" s="218"/>
      <c r="C5" s="218"/>
      <c r="D5" s="218"/>
      <c r="E5" s="218"/>
      <c r="F5" s="218"/>
      <c r="G5" s="218"/>
      <c r="H5" s="218"/>
      <c r="I5" s="218"/>
      <c r="J5" s="229"/>
      <c r="K5" s="74"/>
      <c r="T5" s="56"/>
      <c r="U5" s="56"/>
      <c r="V5" s="56"/>
      <c r="W5" s="56"/>
      <c r="X5" s="56"/>
      <c r="Y5" s="56"/>
      <c r="Z5" s="56"/>
    </row>
    <row r="6" spans="1:26" ht="15.75" x14ac:dyDescent="0.25">
      <c r="A6" s="7"/>
      <c r="B6" s="218"/>
      <c r="C6" s="218"/>
      <c r="D6" s="218"/>
      <c r="E6" s="218"/>
      <c r="F6" s="218"/>
      <c r="G6" s="218"/>
      <c r="H6" s="218"/>
      <c r="I6" s="218"/>
      <c r="J6" s="229"/>
      <c r="K6" s="74"/>
      <c r="T6" s="56"/>
      <c r="U6" s="56"/>
      <c r="V6" s="56"/>
      <c r="W6" s="56"/>
      <c r="X6" s="56"/>
      <c r="Y6" s="56"/>
      <c r="Z6" s="56"/>
    </row>
    <row r="7" spans="1:26" ht="15.75" x14ac:dyDescent="0.25">
      <c r="A7" s="7"/>
      <c r="B7" s="218"/>
      <c r="C7" s="358" t="s">
        <v>92</v>
      </c>
      <c r="D7" s="358"/>
      <c r="E7" s="358"/>
      <c r="F7" s="358"/>
      <c r="G7" s="358"/>
      <c r="H7" s="358"/>
      <c r="I7" s="358"/>
      <c r="J7" s="229"/>
      <c r="K7" s="74"/>
      <c r="T7" s="56"/>
      <c r="U7" s="56"/>
      <c r="V7" s="56"/>
      <c r="W7" s="56"/>
      <c r="X7" s="56"/>
      <c r="Y7" s="56"/>
      <c r="Z7" s="56"/>
    </row>
    <row r="8" spans="1:26" ht="15.75" x14ac:dyDescent="0.25">
      <c r="A8" s="7"/>
      <c r="B8" s="218"/>
      <c r="C8" s="358" t="s">
        <v>241</v>
      </c>
      <c r="D8" s="358"/>
      <c r="E8" s="358"/>
      <c r="F8" s="358"/>
      <c r="G8" s="358"/>
      <c r="H8" s="358"/>
      <c r="I8" s="358"/>
      <c r="J8" s="229"/>
      <c r="K8" s="74"/>
      <c r="T8" s="56"/>
      <c r="U8" s="56"/>
      <c r="V8" s="56"/>
      <c r="W8" s="56"/>
      <c r="X8" s="56"/>
      <c r="Y8" s="56"/>
      <c r="Z8" s="56"/>
    </row>
    <row r="9" spans="1:26" ht="15.75" x14ac:dyDescent="0.25">
      <c r="A9" s="7"/>
      <c r="B9" s="218"/>
      <c r="C9" s="214"/>
      <c r="D9" s="214"/>
      <c r="E9" s="214"/>
      <c r="F9" s="214"/>
      <c r="G9" s="218"/>
      <c r="H9" s="214"/>
      <c r="I9" s="218"/>
      <c r="J9" s="229"/>
      <c r="K9" s="74"/>
      <c r="T9" s="56"/>
      <c r="U9" s="56"/>
      <c r="V9" s="56"/>
      <c r="W9" s="56"/>
      <c r="X9" s="56"/>
      <c r="Y9" s="56"/>
      <c r="Z9" s="56"/>
    </row>
    <row r="10" spans="1:26" s="61" customFormat="1" ht="15.75" customHeight="1" x14ac:dyDescent="0.25">
      <c r="A10" s="58"/>
      <c r="B10" s="59"/>
      <c r="C10" s="361" t="s">
        <v>325</v>
      </c>
      <c r="D10" s="361"/>
      <c r="E10" s="365" t="s">
        <v>290</v>
      </c>
      <c r="F10" s="217"/>
      <c r="G10" s="361" t="s">
        <v>326</v>
      </c>
      <c r="H10" s="361"/>
      <c r="I10" s="365" t="s">
        <v>290</v>
      </c>
      <c r="J10" s="243"/>
      <c r="K10" s="74"/>
      <c r="L10" s="72"/>
      <c r="M10" s="72"/>
      <c r="N10" s="72"/>
      <c r="O10" s="72"/>
      <c r="P10" s="72" t="s">
        <v>237</v>
      </c>
      <c r="Q10" s="72"/>
      <c r="R10" s="72" t="s">
        <v>238</v>
      </c>
      <c r="S10" s="72"/>
      <c r="T10" s="75"/>
      <c r="U10" s="75"/>
      <c r="V10" s="75"/>
      <c r="W10" s="75"/>
      <c r="X10" s="75"/>
      <c r="Y10" s="75"/>
      <c r="Z10" s="75"/>
    </row>
    <row r="11" spans="1:26" s="61" customFormat="1" ht="15.75" customHeight="1" x14ac:dyDescent="0.25">
      <c r="A11" s="58"/>
      <c r="B11" s="59"/>
      <c r="C11" s="217">
        <v>2019</v>
      </c>
      <c r="D11" s="217">
        <v>2020</v>
      </c>
      <c r="E11" s="365"/>
      <c r="F11" s="217"/>
      <c r="G11" s="217">
        <v>2019</v>
      </c>
      <c r="H11" s="217">
        <v>2020</v>
      </c>
      <c r="I11" s="365"/>
      <c r="J11" s="243"/>
      <c r="K11" s="75"/>
      <c r="L11" s="72"/>
      <c r="M11" s="72"/>
      <c r="N11" s="72"/>
      <c r="O11" s="72"/>
      <c r="P11" s="72">
        <v>2015</v>
      </c>
      <c r="Q11" s="72">
        <v>2016</v>
      </c>
      <c r="R11" s="72">
        <v>2015</v>
      </c>
      <c r="S11" s="72">
        <v>2016</v>
      </c>
      <c r="T11" s="75"/>
      <c r="U11" s="75"/>
      <c r="V11" s="75"/>
      <c r="W11" s="75"/>
      <c r="X11" s="75"/>
      <c r="Y11" s="75"/>
      <c r="Z11" s="75"/>
    </row>
    <row r="12" spans="1:26" s="61" customFormat="1" ht="12" customHeight="1" x14ac:dyDescent="0.25">
      <c r="A12" s="58"/>
      <c r="B12" s="59"/>
      <c r="C12" s="217"/>
      <c r="D12" s="217"/>
      <c r="E12" s="217"/>
      <c r="F12" s="217"/>
      <c r="G12" s="217"/>
      <c r="H12" s="217"/>
      <c r="I12" s="217"/>
      <c r="J12" s="243"/>
      <c r="K12" s="74"/>
      <c r="L12" s="72"/>
      <c r="M12" s="72" t="s">
        <v>64</v>
      </c>
      <c r="N12" s="72"/>
      <c r="O12" s="72"/>
      <c r="P12" s="72"/>
      <c r="Q12" s="72"/>
      <c r="R12" s="72"/>
      <c r="S12" s="72"/>
      <c r="T12" s="75"/>
      <c r="U12" s="75"/>
      <c r="V12" s="75"/>
      <c r="W12" s="75"/>
      <c r="X12" s="75"/>
      <c r="Y12" s="75"/>
      <c r="Z12" s="75"/>
    </row>
    <row r="13" spans="1:26" s="61" customFormat="1" ht="15" customHeight="1" x14ac:dyDescent="0.25">
      <c r="A13" s="58"/>
      <c r="B13" s="59" t="s">
        <v>345</v>
      </c>
      <c r="C13" s="235">
        <v>63.608827814639277</v>
      </c>
      <c r="D13" s="285">
        <v>61.329339018417009</v>
      </c>
      <c r="E13" s="235">
        <v>-2.2794887962222674</v>
      </c>
      <c r="F13" s="207"/>
      <c r="G13" s="235">
        <v>65.160612741749986</v>
      </c>
      <c r="H13" s="285">
        <v>64.270916127097948</v>
      </c>
      <c r="I13" s="235">
        <v>-0.88969661465203842</v>
      </c>
      <c r="J13" s="243"/>
      <c r="K13" s="74"/>
      <c r="L13" s="124" t="s">
        <v>345</v>
      </c>
      <c r="M13" s="127">
        <v>61.329339018417009</v>
      </c>
      <c r="N13" s="72"/>
      <c r="O13" s="124" t="s">
        <v>345</v>
      </c>
      <c r="P13" s="127">
        <v>63.608827814639277</v>
      </c>
      <c r="Q13" s="127">
        <v>61.359010570349135</v>
      </c>
      <c r="R13" s="127">
        <v>65.160612741749986</v>
      </c>
      <c r="S13" s="127">
        <v>64.270916127097948</v>
      </c>
      <c r="T13" s="75"/>
      <c r="U13" s="75"/>
      <c r="V13" s="75"/>
      <c r="W13" s="75"/>
      <c r="X13" s="75"/>
      <c r="Y13" s="75"/>
      <c r="Z13" s="75"/>
    </row>
    <row r="14" spans="1:26" s="61" customFormat="1" ht="14.25" customHeight="1" x14ac:dyDescent="0.25">
      <c r="A14" s="58"/>
      <c r="B14" s="59" t="s">
        <v>346</v>
      </c>
      <c r="C14" s="235">
        <v>65.128518964401422</v>
      </c>
      <c r="D14" s="285">
        <v>61.166563406257126</v>
      </c>
      <c r="E14" s="235">
        <v>-3.9619555581442967</v>
      </c>
      <c r="F14" s="207"/>
      <c r="G14" s="235">
        <v>65.242876349166693</v>
      </c>
      <c r="H14" s="285">
        <v>65.656185646369778</v>
      </c>
      <c r="I14" s="235">
        <v>0.41330929720308518</v>
      </c>
      <c r="J14" s="243"/>
      <c r="K14" s="74"/>
      <c r="L14" s="124" t="s">
        <v>346</v>
      </c>
      <c r="M14" s="127">
        <v>61.166563406257126</v>
      </c>
      <c r="N14" s="72"/>
      <c r="O14" s="124" t="s">
        <v>346</v>
      </c>
      <c r="P14" s="127">
        <v>65.128518964401422</v>
      </c>
      <c r="Q14" s="127">
        <v>61.166830494017397</v>
      </c>
      <c r="R14" s="127">
        <v>65.242876349166693</v>
      </c>
      <c r="S14" s="127">
        <v>65.656185646369778</v>
      </c>
      <c r="T14" s="75"/>
      <c r="U14" s="75"/>
      <c r="V14" s="75"/>
      <c r="W14" s="75"/>
      <c r="X14" s="75"/>
      <c r="Y14" s="75"/>
      <c r="Z14" s="75"/>
    </row>
    <row r="15" spans="1:26" s="61" customFormat="1" ht="14.25" customHeight="1" x14ac:dyDescent="0.25">
      <c r="A15" s="58"/>
      <c r="B15" s="80" t="s">
        <v>339</v>
      </c>
      <c r="C15" s="249">
        <v>63.612355260679074</v>
      </c>
      <c r="D15" s="249">
        <v>59.525410713390869</v>
      </c>
      <c r="E15" s="249">
        <v>-4.0869445472882049</v>
      </c>
      <c r="F15" s="335"/>
      <c r="G15" s="249">
        <v>63.653612831889575</v>
      </c>
      <c r="H15" s="249">
        <v>63.725363800837641</v>
      </c>
      <c r="I15" s="249">
        <v>7.1750968948066429E-2</v>
      </c>
      <c r="J15" s="243"/>
      <c r="K15" s="74"/>
      <c r="L15" s="124" t="s">
        <v>339</v>
      </c>
      <c r="M15" s="127">
        <v>59.525410713390869</v>
      </c>
      <c r="N15" s="72"/>
      <c r="O15" s="124" t="s">
        <v>339</v>
      </c>
      <c r="P15" s="127">
        <v>63.612355260679074</v>
      </c>
      <c r="Q15" s="127">
        <v>59.512493480358863</v>
      </c>
      <c r="R15" s="127">
        <v>63.653612831889575</v>
      </c>
      <c r="S15" s="127">
        <v>63.725363800837641</v>
      </c>
      <c r="T15" s="75"/>
      <c r="U15" s="75"/>
      <c r="V15" s="75"/>
      <c r="W15" s="75"/>
      <c r="X15" s="75"/>
      <c r="Y15" s="75"/>
      <c r="Z15" s="75"/>
    </row>
    <row r="16" spans="1:26" s="61" customFormat="1" ht="15" customHeight="1" x14ac:dyDescent="0.25">
      <c r="A16" s="58"/>
      <c r="B16" s="59" t="s">
        <v>344</v>
      </c>
      <c r="C16" s="235">
        <v>63.669797202398627</v>
      </c>
      <c r="D16" s="285">
        <v>57.987972933019606</v>
      </c>
      <c r="E16" s="235">
        <v>-5.6818242693790211</v>
      </c>
      <c r="F16" s="207"/>
      <c r="G16" s="235">
        <v>65.125108920128824</v>
      </c>
      <c r="H16" s="285">
        <v>55.568672145169593</v>
      </c>
      <c r="I16" s="235">
        <v>-9.5564367749592307</v>
      </c>
      <c r="J16" s="243"/>
      <c r="K16" s="74"/>
      <c r="L16" s="124" t="s">
        <v>344</v>
      </c>
      <c r="M16" s="127">
        <v>57.987972933019606</v>
      </c>
      <c r="N16" s="72"/>
      <c r="O16" s="124" t="s">
        <v>344</v>
      </c>
      <c r="P16" s="127">
        <v>63.669797202398627</v>
      </c>
      <c r="Q16" s="127">
        <v>57.974039954875998</v>
      </c>
      <c r="R16" s="127">
        <v>65.125108920128824</v>
      </c>
      <c r="S16" s="127">
        <v>55.568672145169593</v>
      </c>
      <c r="T16" s="75"/>
      <c r="U16" s="75"/>
      <c r="V16" s="75"/>
      <c r="W16" s="75"/>
      <c r="X16" s="75"/>
      <c r="Y16" s="75"/>
      <c r="Z16" s="75"/>
    </row>
    <row r="17" spans="1:26" s="61" customFormat="1" ht="15" customHeight="1" x14ac:dyDescent="0.25">
      <c r="A17" s="58"/>
      <c r="B17" s="80" t="s">
        <v>342</v>
      </c>
      <c r="C17" s="286">
        <v>60.234738713516855</v>
      </c>
      <c r="D17" s="249">
        <v>56.846109217596599</v>
      </c>
      <c r="E17" s="286">
        <v>-3.3886294959202559</v>
      </c>
      <c r="F17" s="217"/>
      <c r="G17" s="286">
        <v>60.729921922491471</v>
      </c>
      <c r="H17" s="249">
        <v>60.186527905790918</v>
      </c>
      <c r="I17" s="286">
        <v>-0.5433940167005531</v>
      </c>
      <c r="J17" s="243"/>
      <c r="K17" s="74"/>
      <c r="L17" s="124" t="s">
        <v>342</v>
      </c>
      <c r="M17" s="127">
        <v>56.846109217596599</v>
      </c>
      <c r="N17" s="72"/>
      <c r="O17" s="124" t="s">
        <v>342</v>
      </c>
      <c r="P17" s="127">
        <v>60.234738713516855</v>
      </c>
      <c r="Q17" s="127">
        <v>56.846109217596577</v>
      </c>
      <c r="R17" s="127">
        <v>60.729921922491471</v>
      </c>
      <c r="S17" s="127">
        <v>60.186527905790918</v>
      </c>
      <c r="T17" s="75"/>
      <c r="U17" s="75"/>
      <c r="V17" s="75"/>
      <c r="W17" s="75"/>
      <c r="X17" s="75"/>
      <c r="Y17" s="75"/>
      <c r="Z17" s="75"/>
    </row>
    <row r="18" spans="1:26" s="61" customFormat="1" ht="15" customHeight="1" x14ac:dyDescent="0.25">
      <c r="A18" s="58"/>
      <c r="B18" s="59" t="s">
        <v>337</v>
      </c>
      <c r="C18" s="235">
        <v>57.160975564292471</v>
      </c>
      <c r="D18" s="285">
        <v>54.529128558300414</v>
      </c>
      <c r="E18" s="235">
        <v>-2.6318470059920571</v>
      </c>
      <c r="F18" s="207"/>
      <c r="G18" s="235">
        <v>57.674066134405599</v>
      </c>
      <c r="H18" s="285">
        <v>58.203425361880498</v>
      </c>
      <c r="I18" s="235">
        <v>0.52935922747489883</v>
      </c>
      <c r="J18" s="243"/>
      <c r="K18" s="74"/>
      <c r="L18" s="124" t="s">
        <v>337</v>
      </c>
      <c r="M18" s="127">
        <v>54.529128558300414</v>
      </c>
      <c r="N18" s="72"/>
      <c r="O18" s="124" t="s">
        <v>337</v>
      </c>
      <c r="P18" s="127">
        <v>57.160975564292471</v>
      </c>
      <c r="Q18" s="127">
        <v>54.552917686033695</v>
      </c>
      <c r="R18" s="127">
        <v>57.674066134405599</v>
      </c>
      <c r="S18" s="127">
        <v>58.203425361880498</v>
      </c>
      <c r="T18" s="75"/>
      <c r="U18" s="75"/>
      <c r="V18" s="75"/>
      <c r="W18" s="75"/>
      <c r="X18" s="75"/>
      <c r="Y18" s="75"/>
      <c r="Z18" s="75"/>
    </row>
    <row r="19" spans="1:26" s="61" customFormat="1" ht="15" customHeight="1" x14ac:dyDescent="0.25">
      <c r="A19" s="58"/>
      <c r="B19" s="59" t="s">
        <v>347</v>
      </c>
      <c r="C19" s="235">
        <v>58.536646270554549</v>
      </c>
      <c r="D19" s="285">
        <v>54.185789614905978</v>
      </c>
      <c r="E19" s="235">
        <v>-4.3508566556485704</v>
      </c>
      <c r="F19" s="207"/>
      <c r="G19" s="235">
        <v>56.210391440314311</v>
      </c>
      <c r="H19" s="285">
        <v>55.32799336067167</v>
      </c>
      <c r="I19" s="235">
        <v>-0.88239807964264116</v>
      </c>
      <c r="J19" s="243"/>
      <c r="K19" s="74"/>
      <c r="L19" s="124" t="s">
        <v>347</v>
      </c>
      <c r="M19" s="127">
        <v>54.185789614905978</v>
      </c>
      <c r="N19" s="72"/>
      <c r="O19" s="124" t="s">
        <v>347</v>
      </c>
      <c r="P19" s="127">
        <v>58.536646270554549</v>
      </c>
      <c r="Q19" s="127">
        <v>54.035357354037885</v>
      </c>
      <c r="R19" s="127">
        <v>56.210391440314311</v>
      </c>
      <c r="S19" s="127">
        <v>55.32799336067167</v>
      </c>
      <c r="T19" s="75"/>
      <c r="U19" s="75"/>
      <c r="V19" s="75"/>
      <c r="W19" s="75"/>
      <c r="X19" s="75"/>
      <c r="Y19" s="75"/>
      <c r="Z19" s="75"/>
    </row>
    <row r="20" spans="1:26" s="61" customFormat="1" ht="15" customHeight="1" x14ac:dyDescent="0.25">
      <c r="A20" s="58"/>
      <c r="B20" s="59" t="s">
        <v>343</v>
      </c>
      <c r="C20" s="235">
        <v>57.087661998024885</v>
      </c>
      <c r="D20" s="285">
        <v>53.422105709881698</v>
      </c>
      <c r="E20" s="235">
        <v>-3.6655562881431862</v>
      </c>
      <c r="F20" s="207"/>
      <c r="G20" s="235">
        <v>57.44081742056062</v>
      </c>
      <c r="H20" s="285">
        <v>57.044882323303526</v>
      </c>
      <c r="I20" s="235">
        <v>-0.39593509725709453</v>
      </c>
      <c r="J20" s="243"/>
      <c r="K20" s="74"/>
      <c r="L20" s="124" t="s">
        <v>343</v>
      </c>
      <c r="M20" s="127">
        <v>53.422105709881698</v>
      </c>
      <c r="N20" s="72"/>
      <c r="O20" s="124" t="s">
        <v>343</v>
      </c>
      <c r="P20" s="127">
        <v>57.087661998024885</v>
      </c>
      <c r="Q20" s="127">
        <v>53.43135110711772</v>
      </c>
      <c r="R20" s="127">
        <v>57.44081742056062</v>
      </c>
      <c r="S20" s="127">
        <v>57.044882323303526</v>
      </c>
      <c r="T20" s="75"/>
      <c r="U20" s="75"/>
      <c r="V20" s="75"/>
      <c r="W20" s="75"/>
      <c r="X20" s="75"/>
      <c r="Y20" s="75"/>
      <c r="Z20" s="75"/>
    </row>
    <row r="21" spans="1:26" s="61" customFormat="1" ht="15" customHeight="1" x14ac:dyDescent="0.25">
      <c r="A21" s="58"/>
      <c r="B21" s="59" t="s">
        <v>336</v>
      </c>
      <c r="C21" s="235">
        <v>52.814650227344792</v>
      </c>
      <c r="D21" s="285">
        <v>52.390163019519129</v>
      </c>
      <c r="E21" s="235">
        <v>-0.4244872078256634</v>
      </c>
      <c r="F21" s="207"/>
      <c r="G21" s="235">
        <v>54.224866658153893</v>
      </c>
      <c r="H21" s="285">
        <v>54.287832575884408</v>
      </c>
      <c r="I21" s="235">
        <v>6.2965917730515741E-2</v>
      </c>
      <c r="J21" s="243"/>
      <c r="K21" s="74"/>
      <c r="L21" s="124" t="s">
        <v>336</v>
      </c>
      <c r="M21" s="127">
        <v>52.390163019519129</v>
      </c>
      <c r="N21" s="72"/>
      <c r="O21" s="124" t="s">
        <v>336</v>
      </c>
      <c r="P21" s="127">
        <v>52.814650227344792</v>
      </c>
      <c r="Q21" s="127">
        <v>52.436502323268556</v>
      </c>
      <c r="R21" s="127">
        <v>54.224866658153893</v>
      </c>
      <c r="S21" s="127">
        <v>54.287832575884408</v>
      </c>
      <c r="T21" s="75"/>
      <c r="U21" s="75"/>
      <c r="V21" s="75"/>
      <c r="W21" s="75"/>
      <c r="X21" s="75"/>
      <c r="Y21" s="75"/>
      <c r="Z21" s="75"/>
    </row>
    <row r="22" spans="1:26" s="61" customFormat="1" ht="14.25" customHeight="1" x14ac:dyDescent="0.25">
      <c r="A22" s="58"/>
      <c r="B22" s="59" t="s">
        <v>348</v>
      </c>
      <c r="C22" s="235">
        <v>51.76284077184674</v>
      </c>
      <c r="D22" s="285">
        <v>51.532456945047841</v>
      </c>
      <c r="E22" s="235">
        <v>-0.23038382679889935</v>
      </c>
      <c r="F22" s="207"/>
      <c r="G22" s="235">
        <v>50.889013756921962</v>
      </c>
      <c r="H22" s="285">
        <v>55.916936361689707</v>
      </c>
      <c r="I22" s="235">
        <v>5.0279226047677454</v>
      </c>
      <c r="J22" s="243"/>
      <c r="K22" s="74"/>
      <c r="L22" s="124" t="s">
        <v>348</v>
      </c>
      <c r="M22" s="127">
        <v>51.532456945047841</v>
      </c>
      <c r="N22" s="72"/>
      <c r="O22" s="124" t="s">
        <v>348</v>
      </c>
      <c r="P22" s="127">
        <v>51.76284077184674</v>
      </c>
      <c r="Q22" s="127">
        <v>51.506263258051192</v>
      </c>
      <c r="R22" s="127">
        <v>50.889013756921962</v>
      </c>
      <c r="S22" s="127">
        <v>55.916936361689707</v>
      </c>
      <c r="T22" s="75"/>
      <c r="U22" s="75"/>
      <c r="V22" s="75"/>
      <c r="W22" s="75"/>
      <c r="X22" s="75"/>
      <c r="Y22" s="75"/>
      <c r="Z22" s="75"/>
    </row>
    <row r="23" spans="1:26" s="61" customFormat="1" ht="14.25" customHeight="1" x14ac:dyDescent="0.25">
      <c r="A23" s="58"/>
      <c r="B23" s="59" t="s">
        <v>335</v>
      </c>
      <c r="C23" s="235">
        <v>52.466786069820117</v>
      </c>
      <c r="D23" s="285">
        <v>50.179298110163948</v>
      </c>
      <c r="E23" s="235">
        <v>-2.2874879596561684</v>
      </c>
      <c r="F23" s="207"/>
      <c r="G23" s="235">
        <v>53.417072213037009</v>
      </c>
      <c r="H23" s="285">
        <v>52.668334065745071</v>
      </c>
      <c r="I23" s="235">
        <v>-0.74873814729193811</v>
      </c>
      <c r="J23" s="243"/>
      <c r="K23" s="74"/>
      <c r="L23" s="124" t="s">
        <v>335</v>
      </c>
      <c r="M23" s="127">
        <v>50.179298110163948</v>
      </c>
      <c r="N23" s="72"/>
      <c r="O23" s="124" t="s">
        <v>335</v>
      </c>
      <c r="P23" s="127">
        <v>52.466786069820117</v>
      </c>
      <c r="Q23" s="127">
        <v>50.344342022181856</v>
      </c>
      <c r="R23" s="127">
        <v>53.417072213037009</v>
      </c>
      <c r="S23" s="127">
        <v>52.668334065745071</v>
      </c>
      <c r="T23" s="75"/>
      <c r="U23" s="75"/>
      <c r="V23" s="75"/>
      <c r="W23" s="75"/>
      <c r="X23" s="75"/>
      <c r="Y23" s="75"/>
      <c r="Z23" s="75"/>
    </row>
    <row r="24" spans="1:26" s="61" customFormat="1" ht="14.25" customHeight="1" x14ac:dyDescent="0.25">
      <c r="A24" s="58"/>
      <c r="B24" s="59" t="s">
        <v>338</v>
      </c>
      <c r="C24" s="235">
        <v>53.174306242963354</v>
      </c>
      <c r="D24" s="285">
        <v>49.107438492101693</v>
      </c>
      <c r="E24" s="235">
        <v>-4.0668677508616611</v>
      </c>
      <c r="F24" s="207"/>
      <c r="G24" s="235">
        <v>54.598511569124412</v>
      </c>
      <c r="H24" s="285">
        <v>51.621127206010421</v>
      </c>
      <c r="I24" s="235">
        <v>-2.9773843631139911</v>
      </c>
      <c r="J24" s="243"/>
      <c r="K24" s="74"/>
      <c r="L24" s="124" t="s">
        <v>338</v>
      </c>
      <c r="M24" s="127">
        <v>49.107438492101693</v>
      </c>
      <c r="N24" s="72"/>
      <c r="O24" s="124" t="s">
        <v>338</v>
      </c>
      <c r="P24" s="127">
        <v>53.174306242963354</v>
      </c>
      <c r="Q24" s="127">
        <v>49.114413237515066</v>
      </c>
      <c r="R24" s="127">
        <v>54.598511569124412</v>
      </c>
      <c r="S24" s="127">
        <v>51.621127206010421</v>
      </c>
      <c r="T24" s="75"/>
      <c r="U24" s="75"/>
      <c r="V24" s="75"/>
      <c r="W24" s="75"/>
      <c r="X24" s="75"/>
      <c r="Y24" s="75"/>
      <c r="Z24" s="75"/>
    </row>
    <row r="25" spans="1:26" s="61" customFormat="1" ht="15" customHeight="1" x14ac:dyDescent="0.25">
      <c r="A25" s="58"/>
      <c r="B25" s="59" t="s">
        <v>341</v>
      </c>
      <c r="C25" s="235">
        <v>49.968991084190755</v>
      </c>
      <c r="D25" s="285">
        <v>44.965119395252842</v>
      </c>
      <c r="E25" s="235">
        <v>-5.0038716889379131</v>
      </c>
      <c r="F25" s="207"/>
      <c r="G25" s="235">
        <v>52.07815052357595</v>
      </c>
      <c r="H25" s="285">
        <v>47.313316247064343</v>
      </c>
      <c r="I25" s="235">
        <v>-4.764834276511607</v>
      </c>
      <c r="J25" s="243"/>
      <c r="K25" s="74"/>
      <c r="L25" s="124" t="s">
        <v>341</v>
      </c>
      <c r="M25" s="127">
        <v>44.965119395252842</v>
      </c>
      <c r="N25" s="72"/>
      <c r="O25" s="124" t="s">
        <v>341</v>
      </c>
      <c r="P25" s="127">
        <v>49.968991084190755</v>
      </c>
      <c r="Q25" s="127">
        <v>45.061938537296641</v>
      </c>
      <c r="R25" s="127">
        <v>52.07815052357595</v>
      </c>
      <c r="S25" s="127">
        <v>47.313316247064343</v>
      </c>
      <c r="T25" s="75"/>
      <c r="U25" s="75"/>
      <c r="V25" s="75"/>
      <c r="W25" s="75"/>
      <c r="X25" s="75"/>
      <c r="Y25" s="75"/>
      <c r="Z25" s="75"/>
    </row>
    <row r="26" spans="1:26" s="61" customFormat="1" ht="14.25" customHeight="1" x14ac:dyDescent="0.25">
      <c r="A26" s="58"/>
      <c r="B26" s="59" t="s">
        <v>340</v>
      </c>
      <c r="C26" s="235">
        <v>40.06630411813908</v>
      </c>
      <c r="D26" s="285">
        <v>40.406039329374835</v>
      </c>
      <c r="E26" s="235">
        <v>0.33973521123575523</v>
      </c>
      <c r="F26" s="207"/>
      <c r="G26" s="235">
        <v>39.151376904263074</v>
      </c>
      <c r="H26" s="285">
        <v>43.441311212719761</v>
      </c>
      <c r="I26" s="235">
        <v>4.2899343084566866</v>
      </c>
      <c r="J26" s="243"/>
      <c r="K26" s="74"/>
      <c r="L26" s="124" t="s">
        <v>340</v>
      </c>
      <c r="M26" s="127">
        <v>40.406039329374835</v>
      </c>
      <c r="N26" s="72"/>
      <c r="O26" s="124" t="s">
        <v>340</v>
      </c>
      <c r="P26" s="127">
        <v>40.06630411813908</v>
      </c>
      <c r="Q26" s="127">
        <v>40.411938197776379</v>
      </c>
      <c r="R26" s="127">
        <v>39.151376904263074</v>
      </c>
      <c r="S26" s="127">
        <v>43.441311212719761</v>
      </c>
      <c r="T26" s="75"/>
      <c r="U26" s="75"/>
      <c r="V26" s="75"/>
      <c r="W26" s="75"/>
      <c r="X26" s="75"/>
      <c r="Y26" s="75"/>
      <c r="Z26" s="75"/>
    </row>
    <row r="27" spans="1:26" s="61" customFormat="1" ht="14.25" x14ac:dyDescent="0.2">
      <c r="A27" s="58"/>
      <c r="B27" s="84"/>
      <c r="C27" s="59"/>
      <c r="D27" s="59"/>
      <c r="E27" s="59"/>
      <c r="F27" s="59"/>
      <c r="G27" s="59"/>
      <c r="H27" s="59"/>
      <c r="I27" s="59"/>
      <c r="J27" s="243"/>
      <c r="K27" s="74"/>
      <c r="L27" s="72"/>
      <c r="M27" s="72"/>
      <c r="N27" s="72"/>
      <c r="O27" s="72"/>
      <c r="P27" s="72"/>
      <c r="Q27" s="72"/>
      <c r="R27" s="72"/>
      <c r="S27" s="72"/>
      <c r="T27" s="75"/>
      <c r="U27" s="75"/>
      <c r="V27" s="75"/>
      <c r="W27" s="75"/>
      <c r="X27" s="75"/>
      <c r="Y27" s="75"/>
      <c r="Z27" s="75"/>
    </row>
    <row r="28" spans="1:26" s="61" customFormat="1" x14ac:dyDescent="0.25">
      <c r="A28" s="58"/>
      <c r="B28" s="80" t="s">
        <v>84</v>
      </c>
      <c r="C28" s="286">
        <v>3.3776165471622193</v>
      </c>
      <c r="D28" s="249">
        <v>2.6793014957942702</v>
      </c>
      <c r="E28" s="84"/>
      <c r="F28" s="84"/>
      <c r="G28" s="286">
        <v>2.9236909093981041</v>
      </c>
      <c r="H28" s="249">
        <v>3.5388358950467236</v>
      </c>
      <c r="I28" s="84"/>
      <c r="J28" s="243"/>
      <c r="K28" s="74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</row>
    <row r="29" spans="1:26" x14ac:dyDescent="0.2">
      <c r="A29" s="7"/>
      <c r="B29" s="31"/>
      <c r="C29" s="31"/>
      <c r="D29" s="31"/>
      <c r="E29" s="31"/>
      <c r="F29" s="31"/>
      <c r="G29" s="31"/>
      <c r="H29" s="31"/>
      <c r="I29" s="31"/>
      <c r="J29" s="229"/>
      <c r="K29" s="74"/>
      <c r="L29" s="75"/>
      <c r="M29" s="75"/>
      <c r="N29" s="75"/>
      <c r="O29" s="75"/>
      <c r="P29" s="75"/>
      <c r="Q29" s="75"/>
      <c r="R29" s="56"/>
      <c r="S29" s="56"/>
      <c r="T29" s="56"/>
      <c r="U29" s="56"/>
      <c r="V29" s="56"/>
      <c r="W29" s="56"/>
      <c r="X29" s="56"/>
      <c r="Y29" s="56"/>
      <c r="Z29" s="56"/>
    </row>
    <row r="30" spans="1:26" ht="15.75" x14ac:dyDescent="0.2">
      <c r="A30" s="7"/>
      <c r="B30" s="31"/>
      <c r="C30" s="380" t="s">
        <v>191</v>
      </c>
      <c r="D30" s="380"/>
      <c r="E30" s="380"/>
      <c r="F30" s="380"/>
      <c r="G30" s="380"/>
      <c r="H30" s="380"/>
      <c r="I30" s="380"/>
      <c r="J30" s="229"/>
      <c r="K30" s="74"/>
      <c r="L30" s="75"/>
      <c r="M30" s="75"/>
      <c r="N30" s="75"/>
      <c r="O30" s="75"/>
      <c r="P30" s="75"/>
      <c r="Q30" s="75"/>
      <c r="R30" s="56"/>
      <c r="S30" s="56"/>
      <c r="T30" s="56"/>
      <c r="U30" s="56"/>
      <c r="V30" s="56"/>
      <c r="W30" s="56"/>
      <c r="X30" s="56"/>
      <c r="Y30" s="56"/>
      <c r="Z30" s="56"/>
    </row>
    <row r="31" spans="1:26" ht="15.75" x14ac:dyDescent="0.25">
      <c r="A31" s="7"/>
      <c r="B31" s="31"/>
      <c r="C31" s="384" t="s">
        <v>332</v>
      </c>
      <c r="D31" s="384"/>
      <c r="E31" s="384"/>
      <c r="F31" s="384"/>
      <c r="G31" s="384"/>
      <c r="H31" s="384"/>
      <c r="I31" s="384"/>
      <c r="J31" s="229"/>
      <c r="K31" s="74"/>
      <c r="L31" s="75"/>
      <c r="M31" s="75"/>
      <c r="N31" s="75"/>
      <c r="O31" s="75"/>
      <c r="P31" s="75"/>
      <c r="Q31" s="75"/>
      <c r="R31" s="56"/>
      <c r="S31" s="56"/>
      <c r="T31" s="56"/>
      <c r="U31" s="56"/>
      <c r="V31" s="56"/>
      <c r="W31" s="56"/>
      <c r="X31" s="56"/>
      <c r="Y31" s="56"/>
      <c r="Z31" s="56"/>
    </row>
    <row r="32" spans="1:26" x14ac:dyDescent="0.2">
      <c r="A32" s="7"/>
      <c r="B32" s="31"/>
      <c r="C32" s="31"/>
      <c r="D32" s="31"/>
      <c r="E32" s="31"/>
      <c r="F32" s="31"/>
      <c r="G32" s="31"/>
      <c r="H32" s="31"/>
      <c r="I32" s="31"/>
      <c r="J32" s="229"/>
      <c r="K32" s="74"/>
      <c r="L32" s="75"/>
      <c r="M32" s="75"/>
      <c r="N32" s="75"/>
      <c r="O32" s="75"/>
      <c r="P32" s="75"/>
      <c r="Q32" s="75"/>
      <c r="R32" s="56"/>
      <c r="S32" s="56"/>
      <c r="T32" s="56"/>
      <c r="U32" s="56"/>
      <c r="V32" s="56"/>
      <c r="W32" s="56"/>
      <c r="X32" s="56"/>
      <c r="Y32" s="56"/>
      <c r="Z32" s="56"/>
    </row>
    <row r="33" spans="1:26" x14ac:dyDescent="0.2">
      <c r="A33" s="7"/>
      <c r="B33" s="31"/>
      <c r="C33" s="31"/>
      <c r="D33" s="31"/>
      <c r="E33" s="31"/>
      <c r="F33" s="31"/>
      <c r="G33" s="31"/>
      <c r="H33" s="31"/>
      <c r="I33" s="31"/>
      <c r="J33" s="229"/>
      <c r="K33" s="74"/>
      <c r="L33" s="75"/>
      <c r="M33" s="75"/>
      <c r="N33" s="75"/>
      <c r="O33" s="75"/>
      <c r="P33" s="75"/>
      <c r="Q33" s="75"/>
      <c r="R33" s="56"/>
      <c r="S33" s="56"/>
      <c r="T33" s="56"/>
      <c r="U33" s="56"/>
      <c r="V33" s="56"/>
      <c r="W33" s="56"/>
      <c r="X33" s="56"/>
      <c r="Y33" s="56"/>
      <c r="Z33" s="56"/>
    </row>
    <row r="34" spans="1:26" x14ac:dyDescent="0.2">
      <c r="A34" s="7"/>
      <c r="B34" s="31"/>
      <c r="C34" s="31"/>
      <c r="D34" s="31"/>
      <c r="E34" s="31"/>
      <c r="F34" s="31"/>
      <c r="G34" s="31"/>
      <c r="H34" s="31"/>
      <c r="I34" s="31"/>
      <c r="J34" s="229"/>
      <c r="K34" s="74"/>
      <c r="L34" s="75"/>
      <c r="M34" s="75"/>
      <c r="N34" s="75"/>
      <c r="O34" s="75"/>
      <c r="P34" s="75"/>
      <c r="Q34" s="75"/>
      <c r="R34" s="56"/>
      <c r="S34" s="56"/>
      <c r="T34" s="56"/>
      <c r="U34" s="56"/>
      <c r="V34" s="56"/>
      <c r="W34" s="56"/>
      <c r="X34" s="56"/>
      <c r="Y34" s="56"/>
      <c r="Z34" s="56"/>
    </row>
    <row r="35" spans="1:26" x14ac:dyDescent="0.2">
      <c r="A35" s="7"/>
      <c r="B35" s="31"/>
      <c r="C35" s="31"/>
      <c r="D35" s="31"/>
      <c r="E35" s="31"/>
      <c r="F35" s="31"/>
      <c r="G35" s="31"/>
      <c r="H35" s="31"/>
      <c r="I35" s="31"/>
      <c r="J35" s="229"/>
      <c r="K35" s="143"/>
      <c r="L35" s="130"/>
      <c r="M35" s="130"/>
      <c r="N35" s="130"/>
      <c r="O35" s="130"/>
      <c r="P35" s="130"/>
      <c r="Q35" s="130"/>
      <c r="R35" s="68"/>
      <c r="S35" s="68"/>
      <c r="T35" s="68"/>
      <c r="U35" s="68"/>
      <c r="V35" s="68"/>
      <c r="W35" s="68"/>
      <c r="X35" s="68"/>
      <c r="Y35" s="68"/>
      <c r="Z35" s="68"/>
    </row>
    <row r="36" spans="1:26" ht="14.25" customHeight="1" x14ac:dyDescent="0.2">
      <c r="A36" s="7"/>
      <c r="B36" s="31"/>
      <c r="C36" s="31"/>
      <c r="D36" s="31"/>
      <c r="E36" s="31"/>
      <c r="F36" s="31"/>
      <c r="G36" s="31"/>
      <c r="H36" s="31"/>
      <c r="I36" s="31"/>
      <c r="J36" s="229"/>
      <c r="K36" s="143"/>
      <c r="L36" s="130"/>
      <c r="M36" s="130"/>
      <c r="N36" s="130"/>
      <c r="O36" s="130"/>
      <c r="P36" s="130"/>
      <c r="Q36" s="130"/>
      <c r="R36" s="68"/>
      <c r="S36" s="68"/>
      <c r="T36" s="68"/>
      <c r="U36" s="68"/>
      <c r="V36" s="68"/>
      <c r="W36" s="68"/>
      <c r="X36" s="68"/>
      <c r="Y36" s="68"/>
      <c r="Z36" s="68"/>
    </row>
    <row r="37" spans="1:26" ht="15.75" x14ac:dyDescent="0.25">
      <c r="A37" s="7"/>
      <c r="B37" s="9"/>
      <c r="C37" s="15"/>
      <c r="D37" s="15"/>
      <c r="E37" s="15"/>
      <c r="F37" s="36"/>
      <c r="G37" s="36"/>
      <c r="H37" s="36"/>
      <c r="I37" s="31"/>
      <c r="J37" s="229"/>
      <c r="K37" s="143"/>
      <c r="L37" s="151"/>
      <c r="M37" s="151"/>
      <c r="N37" s="151"/>
      <c r="O37" s="151"/>
      <c r="P37" s="151"/>
      <c r="Q37" s="151"/>
      <c r="R37" s="152"/>
      <c r="S37" s="152"/>
      <c r="T37" s="152"/>
      <c r="U37" s="152"/>
      <c r="V37" s="152"/>
      <c r="W37" s="152"/>
      <c r="X37" s="152"/>
      <c r="Y37" s="68"/>
      <c r="Z37" s="68"/>
    </row>
    <row r="38" spans="1:26" ht="15.75" x14ac:dyDescent="0.25">
      <c r="A38" s="7"/>
      <c r="B38" s="9"/>
      <c r="C38" s="15"/>
      <c r="D38" s="15"/>
      <c r="E38" s="15"/>
      <c r="F38" s="36"/>
      <c r="G38" s="36"/>
      <c r="H38" s="36"/>
      <c r="I38" s="31"/>
      <c r="J38" s="229"/>
      <c r="K38" s="143"/>
      <c r="L38" s="151"/>
      <c r="M38" s="151"/>
      <c r="N38" s="151"/>
      <c r="O38" s="151"/>
      <c r="P38" s="151"/>
      <c r="Q38" s="151"/>
      <c r="R38" s="152"/>
      <c r="S38" s="152"/>
      <c r="T38" s="152"/>
      <c r="U38" s="152"/>
      <c r="V38" s="152"/>
      <c r="W38" s="152"/>
      <c r="X38" s="152"/>
      <c r="Y38" s="68"/>
      <c r="Z38" s="68"/>
    </row>
    <row r="39" spans="1:26" ht="15.75" x14ac:dyDescent="0.25">
      <c r="A39" s="7"/>
      <c r="B39" s="9"/>
      <c r="C39" s="15"/>
      <c r="D39" s="15"/>
      <c r="E39" s="15"/>
      <c r="F39" s="36"/>
      <c r="G39" s="36"/>
      <c r="H39" s="36"/>
      <c r="I39" s="31"/>
      <c r="J39" s="229"/>
      <c r="K39" s="136"/>
      <c r="L39" s="151"/>
      <c r="M39" s="151"/>
      <c r="N39" s="151"/>
      <c r="O39" s="151"/>
      <c r="P39" s="151"/>
      <c r="Q39" s="151"/>
      <c r="R39" s="152"/>
      <c r="S39" s="152"/>
      <c r="T39" s="152"/>
      <c r="U39" s="152"/>
      <c r="V39" s="152"/>
      <c r="W39" s="152"/>
      <c r="X39" s="152"/>
    </row>
    <row r="40" spans="1:26" ht="15.75" x14ac:dyDescent="0.25">
      <c r="A40" s="7"/>
      <c r="B40" s="9"/>
      <c r="C40" s="15"/>
      <c r="D40" s="15"/>
      <c r="E40" s="15"/>
      <c r="F40" s="36"/>
      <c r="G40" s="36"/>
      <c r="H40" s="36"/>
      <c r="I40" s="31"/>
      <c r="J40" s="229"/>
      <c r="K40" s="136"/>
      <c r="L40" s="151"/>
      <c r="M40" s="151"/>
      <c r="N40" s="151"/>
      <c r="O40" s="151"/>
      <c r="P40" s="151"/>
      <c r="Q40" s="151"/>
      <c r="R40" s="152"/>
      <c r="S40" s="152"/>
      <c r="T40" s="152"/>
      <c r="U40" s="152"/>
      <c r="V40" s="152"/>
      <c r="W40" s="152"/>
      <c r="X40" s="152"/>
    </row>
    <row r="41" spans="1:26" ht="15.75" x14ac:dyDescent="0.25">
      <c r="A41" s="7"/>
      <c r="B41" s="9"/>
      <c r="C41" s="15"/>
      <c r="D41" s="15"/>
      <c r="E41" s="15"/>
      <c r="F41" s="36"/>
      <c r="G41" s="36"/>
      <c r="H41" s="36"/>
      <c r="I41" s="31"/>
      <c r="J41" s="229"/>
      <c r="K41" s="136"/>
      <c r="L41" s="151"/>
      <c r="M41" s="151"/>
      <c r="N41" s="151"/>
      <c r="O41" s="151"/>
      <c r="P41" s="151"/>
      <c r="Q41" s="151"/>
      <c r="R41" s="152"/>
      <c r="S41" s="152"/>
      <c r="T41" s="152"/>
      <c r="U41" s="152"/>
      <c r="V41" s="152"/>
      <c r="W41" s="152"/>
      <c r="X41" s="152"/>
    </row>
    <row r="42" spans="1:26" ht="15.75" x14ac:dyDescent="0.25">
      <c r="A42" s="7"/>
      <c r="B42" s="9"/>
      <c r="C42" s="15"/>
      <c r="D42" s="15"/>
      <c r="E42" s="15"/>
      <c r="F42" s="36"/>
      <c r="G42" s="36"/>
      <c r="H42" s="36"/>
      <c r="I42" s="31"/>
      <c r="J42" s="229"/>
      <c r="K42" s="136"/>
      <c r="L42" s="151"/>
      <c r="M42" s="151"/>
      <c r="N42" s="151"/>
      <c r="O42" s="151"/>
      <c r="P42" s="151"/>
      <c r="Q42" s="151"/>
      <c r="R42" s="152"/>
      <c r="S42" s="152"/>
      <c r="T42" s="152"/>
      <c r="U42" s="152"/>
      <c r="V42" s="152"/>
      <c r="W42" s="152"/>
      <c r="X42" s="152"/>
    </row>
    <row r="43" spans="1:26" ht="15.75" x14ac:dyDescent="0.25">
      <c r="A43" s="7"/>
      <c r="B43" s="9"/>
      <c r="C43" s="15"/>
      <c r="D43" s="15"/>
      <c r="E43" s="15"/>
      <c r="F43" s="36"/>
      <c r="G43" s="36"/>
      <c r="H43" s="36"/>
      <c r="I43" s="31"/>
      <c r="J43" s="229"/>
      <c r="K43" s="136"/>
      <c r="L43" s="151"/>
      <c r="M43" s="151"/>
      <c r="N43" s="151"/>
      <c r="O43" s="151"/>
      <c r="P43" s="151"/>
      <c r="Q43" s="151"/>
      <c r="R43" s="152"/>
      <c r="S43" s="152"/>
      <c r="T43" s="152"/>
      <c r="U43" s="152"/>
      <c r="V43" s="152"/>
      <c r="W43" s="152"/>
      <c r="X43" s="152"/>
    </row>
    <row r="44" spans="1:26" ht="15.75" x14ac:dyDescent="0.25">
      <c r="A44" s="7"/>
      <c r="B44" s="9"/>
      <c r="C44" s="15"/>
      <c r="D44" s="15"/>
      <c r="E44" s="15"/>
      <c r="F44" s="36"/>
      <c r="G44" s="36"/>
      <c r="H44" s="36"/>
      <c r="I44" s="31"/>
      <c r="J44" s="229"/>
      <c r="K44" s="136"/>
    </row>
    <row r="45" spans="1:26" ht="15.75" x14ac:dyDescent="0.25">
      <c r="A45" s="7"/>
      <c r="B45" s="9"/>
      <c r="C45" s="15"/>
      <c r="D45" s="15"/>
      <c r="E45" s="15"/>
      <c r="F45" s="36"/>
      <c r="G45" s="36"/>
      <c r="H45" s="36"/>
      <c r="I45" s="31"/>
      <c r="J45" s="229"/>
      <c r="K45" s="136"/>
    </row>
    <row r="46" spans="1:26" ht="15.75" x14ac:dyDescent="0.25">
      <c r="A46" s="7"/>
      <c r="B46" s="9"/>
      <c r="C46" s="15"/>
      <c r="D46" s="15"/>
      <c r="E46" s="15"/>
      <c r="F46" s="36"/>
      <c r="G46" s="36"/>
      <c r="H46" s="36"/>
      <c r="I46" s="31"/>
      <c r="J46" s="229"/>
      <c r="K46" s="136"/>
    </row>
    <row r="47" spans="1:26" x14ac:dyDescent="0.2">
      <c r="A47" s="101" t="s">
        <v>324</v>
      </c>
      <c r="B47" s="9"/>
      <c r="C47" s="9"/>
      <c r="D47" s="9"/>
      <c r="E47" s="9"/>
      <c r="F47" s="9"/>
      <c r="G47" s="9"/>
      <c r="H47" s="9"/>
      <c r="I47" s="9"/>
      <c r="J47" s="229"/>
      <c r="K47" s="136"/>
    </row>
    <row r="48" spans="1:26" x14ac:dyDescent="0.2">
      <c r="A48" s="101" t="s">
        <v>195</v>
      </c>
      <c r="B48" s="9"/>
      <c r="C48" s="9"/>
      <c r="D48" s="9"/>
      <c r="E48" s="9"/>
      <c r="F48" s="9"/>
      <c r="G48" s="9"/>
      <c r="H48" s="9"/>
      <c r="I48" s="9"/>
      <c r="J48" s="229"/>
      <c r="K48" s="136"/>
    </row>
    <row r="49" spans="1:11" x14ac:dyDescent="0.2">
      <c r="A49" s="101" t="s">
        <v>223</v>
      </c>
      <c r="B49" s="9"/>
      <c r="C49" s="9"/>
      <c r="D49" s="9"/>
      <c r="E49" s="9"/>
      <c r="F49" s="9"/>
      <c r="G49" s="9"/>
      <c r="H49" s="9"/>
      <c r="I49" s="9"/>
      <c r="J49" s="229"/>
      <c r="K49" s="136"/>
    </row>
    <row r="50" spans="1:11" x14ac:dyDescent="0.2">
      <c r="A50" s="101" t="s">
        <v>187</v>
      </c>
      <c r="B50" s="9"/>
      <c r="C50" s="9"/>
      <c r="D50" s="9"/>
      <c r="E50" s="9"/>
      <c r="F50" s="9"/>
      <c r="G50" s="9"/>
      <c r="H50" s="9"/>
      <c r="I50" s="9"/>
      <c r="J50" s="229"/>
      <c r="K50" s="136"/>
    </row>
    <row r="51" spans="1:11" ht="26.25" customHeight="1" x14ac:dyDescent="0.2">
      <c r="A51" s="356" t="s">
        <v>328</v>
      </c>
      <c r="B51" s="357"/>
      <c r="C51" s="357"/>
      <c r="D51" s="357"/>
      <c r="E51" s="357"/>
      <c r="F51" s="357"/>
      <c r="G51" s="357"/>
      <c r="H51" s="357"/>
      <c r="I51" s="357"/>
      <c r="J51" s="229"/>
      <c r="K51" s="136"/>
    </row>
    <row r="52" spans="1:11" x14ac:dyDescent="0.2">
      <c r="A52" s="244" t="s">
        <v>172</v>
      </c>
      <c r="B52" s="256"/>
      <c r="C52" s="256"/>
      <c r="D52" s="256"/>
      <c r="E52" s="256"/>
      <c r="F52" s="256"/>
      <c r="G52" s="256"/>
      <c r="H52" s="257"/>
      <c r="I52" s="257"/>
      <c r="J52" s="258"/>
      <c r="K52" s="136"/>
    </row>
    <row r="53" spans="1:11" x14ac:dyDescent="0.2">
      <c r="K53" s="136"/>
    </row>
    <row r="54" spans="1:11" x14ac:dyDescent="0.2">
      <c r="B54" s="66"/>
      <c r="C54" s="66"/>
      <c r="D54" s="66"/>
      <c r="E54" s="66"/>
    </row>
  </sheetData>
  <sortState ref="O13:S26">
    <sortCondition descending="1" ref="Q13"/>
  </sortState>
  <mergeCells count="9">
    <mergeCell ref="A51:I51"/>
    <mergeCell ref="C30:I30"/>
    <mergeCell ref="C31:I31"/>
    <mergeCell ref="C7:I7"/>
    <mergeCell ref="C8:I8"/>
    <mergeCell ref="C10:D10"/>
    <mergeCell ref="E10:E11"/>
    <mergeCell ref="G10:H10"/>
    <mergeCell ref="I10:I11"/>
  </mergeCells>
  <printOptions horizontalCentered="1" verticalCentered="1"/>
  <pageMargins left="0.82677165354330717" right="0" top="0.47244094488188981" bottom="0.59055118110236227" header="0.31496062992125984" footer="0.31496062992125984"/>
  <pageSetup scale="85" fitToWidth="0" fitToHeight="0" orientation="portrait" r:id="rId1"/>
  <headerFooter alignWithMargins="0">
    <oddFooter>&amp;C&amp;"-,Negrita"&amp;12&amp;K004559Página 20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AB55"/>
  <sheetViews>
    <sheetView showGridLines="0" zoomScaleNormal="100" zoomScaleSheetLayoutView="100" workbookViewId="0">
      <selection activeCell="L8" sqref="L8"/>
    </sheetView>
  </sheetViews>
  <sheetFormatPr baseColWidth="10" defaultColWidth="10.85546875" defaultRowHeight="15" x14ac:dyDescent="0.2"/>
  <cols>
    <col min="1" max="1" width="1.85546875" style="6" customWidth="1"/>
    <col min="2" max="2" width="16.42578125" style="6" customWidth="1"/>
    <col min="3" max="4" width="12.85546875" style="6" customWidth="1"/>
    <col min="5" max="5" width="15.140625" style="6" customWidth="1"/>
    <col min="6" max="6" width="9" style="6" customWidth="1"/>
    <col min="7" max="7" width="11.5703125" style="6" customWidth="1"/>
    <col min="8" max="8" width="14.5703125" style="6" customWidth="1"/>
    <col min="9" max="9" width="15.140625" style="6" customWidth="1"/>
    <col min="10" max="10" width="1.85546875" style="6" customWidth="1"/>
    <col min="11" max="11" width="10.85546875" style="56"/>
    <col min="12" max="12" width="14.28515625" style="66" bestFit="1" customWidth="1"/>
    <col min="13" max="13" width="5.7109375" style="66" bestFit="1" customWidth="1"/>
    <col min="14" max="21" width="10.85546875" style="66"/>
    <col min="22" max="22" width="10.85546875" style="131"/>
    <col min="23" max="16384" width="10.85546875" style="6"/>
  </cols>
  <sheetData>
    <row r="1" spans="1:28" ht="15.75" x14ac:dyDescent="0.25">
      <c r="A1" s="3"/>
      <c r="B1" s="4"/>
      <c r="C1" s="4"/>
      <c r="D1" s="4"/>
      <c r="E1" s="4"/>
      <c r="F1" s="4"/>
      <c r="G1" s="4"/>
      <c r="H1" s="4"/>
      <c r="I1" s="4"/>
      <c r="J1" s="271"/>
      <c r="K1" s="57"/>
    </row>
    <row r="2" spans="1:28" ht="15.75" x14ac:dyDescent="0.25">
      <c r="A2" s="7"/>
      <c r="B2" s="218"/>
      <c r="C2" s="218"/>
      <c r="D2" s="218"/>
      <c r="E2" s="218"/>
      <c r="F2" s="218"/>
      <c r="G2" s="218"/>
      <c r="H2" s="218"/>
      <c r="I2" s="218"/>
      <c r="J2" s="229"/>
      <c r="K2" s="57"/>
    </row>
    <row r="3" spans="1:28" ht="15.75" x14ac:dyDescent="0.25">
      <c r="A3" s="7"/>
      <c r="B3" s="218"/>
      <c r="C3" s="218"/>
      <c r="D3" s="218"/>
      <c r="E3" s="218"/>
      <c r="F3" s="218"/>
      <c r="G3" s="218"/>
      <c r="H3" s="218"/>
      <c r="I3" s="218"/>
      <c r="J3" s="229"/>
      <c r="K3" s="57"/>
    </row>
    <row r="4" spans="1:28" ht="15.75" x14ac:dyDescent="0.25">
      <c r="A4" s="7"/>
      <c r="B4" s="218"/>
      <c r="C4" s="218"/>
      <c r="D4" s="218"/>
      <c r="E4" s="218"/>
      <c r="F4" s="218"/>
      <c r="G4" s="218"/>
      <c r="H4" s="218"/>
      <c r="I4" s="218"/>
      <c r="J4" s="229"/>
      <c r="K4" s="57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</row>
    <row r="5" spans="1:28" ht="15.75" x14ac:dyDescent="0.25">
      <c r="A5" s="7"/>
      <c r="B5" s="218"/>
      <c r="C5" s="218"/>
      <c r="D5" s="218"/>
      <c r="E5" s="218"/>
      <c r="F5" s="218"/>
      <c r="G5" s="218"/>
      <c r="H5" s="218"/>
      <c r="I5" s="218"/>
      <c r="J5" s="229"/>
      <c r="K5" s="57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</row>
    <row r="6" spans="1:28" ht="15.75" x14ac:dyDescent="0.25">
      <c r="A6" s="7"/>
      <c r="B6" s="218"/>
      <c r="C6" s="218"/>
      <c r="D6" s="218"/>
      <c r="E6" s="218"/>
      <c r="F6" s="218"/>
      <c r="G6" s="218"/>
      <c r="H6" s="218"/>
      <c r="I6" s="218"/>
      <c r="J6" s="229"/>
      <c r="K6" s="140"/>
      <c r="V6" s="66"/>
      <c r="W6" s="66"/>
      <c r="X6" s="66"/>
      <c r="Y6" s="56"/>
      <c r="Z6" s="56"/>
      <c r="AA6" s="56"/>
    </row>
    <row r="7" spans="1:28" ht="15.75" x14ac:dyDescent="0.25">
      <c r="A7" s="7"/>
      <c r="B7" s="218"/>
      <c r="C7" s="358" t="s">
        <v>93</v>
      </c>
      <c r="D7" s="358"/>
      <c r="E7" s="358"/>
      <c r="F7" s="358"/>
      <c r="G7" s="358"/>
      <c r="H7" s="358"/>
      <c r="I7" s="358"/>
      <c r="J7" s="229"/>
      <c r="K7" s="9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AA7" s="56"/>
    </row>
    <row r="8" spans="1:28" ht="15.75" x14ac:dyDescent="0.25">
      <c r="A8" s="7"/>
      <c r="B8" s="218"/>
      <c r="C8" s="358" t="s">
        <v>241</v>
      </c>
      <c r="D8" s="358"/>
      <c r="E8" s="358"/>
      <c r="F8" s="358"/>
      <c r="G8" s="358"/>
      <c r="H8" s="358"/>
      <c r="I8" s="358"/>
      <c r="J8" s="229"/>
      <c r="K8" s="9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AA8" s="56"/>
    </row>
    <row r="9" spans="1:28" ht="15.75" x14ac:dyDescent="0.25">
      <c r="A9" s="7"/>
      <c r="B9" s="218"/>
      <c r="C9" s="214"/>
      <c r="D9" s="214"/>
      <c r="E9" s="214"/>
      <c r="F9" s="214"/>
      <c r="G9" s="218"/>
      <c r="H9" s="214"/>
      <c r="I9" s="218"/>
      <c r="J9" s="229"/>
      <c r="K9" s="9"/>
      <c r="V9" s="66"/>
      <c r="W9" s="66"/>
      <c r="X9" s="66"/>
      <c r="Y9" s="66"/>
      <c r="AA9" s="56"/>
    </row>
    <row r="10" spans="1:28" s="61" customFormat="1" ht="15.75" customHeight="1" x14ac:dyDescent="0.25">
      <c r="A10" s="58"/>
      <c r="B10" s="59"/>
      <c r="C10" s="361" t="s">
        <v>325</v>
      </c>
      <c r="D10" s="361"/>
      <c r="E10" s="365" t="s">
        <v>290</v>
      </c>
      <c r="F10" s="217"/>
      <c r="G10" s="361" t="s">
        <v>326</v>
      </c>
      <c r="H10" s="361"/>
      <c r="I10" s="365" t="s">
        <v>290</v>
      </c>
      <c r="J10" s="243"/>
      <c r="K10" s="59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AA10" s="75"/>
      <c r="AB10" s="75"/>
    </row>
    <row r="11" spans="1:28" s="61" customFormat="1" ht="15.75" customHeight="1" x14ac:dyDescent="0.25">
      <c r="A11" s="58"/>
      <c r="B11" s="59"/>
      <c r="C11" s="217">
        <v>2019</v>
      </c>
      <c r="D11" s="217">
        <v>2020</v>
      </c>
      <c r="E11" s="365"/>
      <c r="F11" s="217"/>
      <c r="G11" s="217">
        <v>2019</v>
      </c>
      <c r="H11" s="217">
        <v>2020</v>
      </c>
      <c r="I11" s="365"/>
      <c r="J11" s="243"/>
      <c r="L11" s="72"/>
      <c r="M11" s="72"/>
      <c r="N11" s="72"/>
      <c r="O11" s="72"/>
      <c r="P11" s="124" t="s">
        <v>239</v>
      </c>
      <c r="Q11" s="124">
        <v>2015</v>
      </c>
      <c r="R11" s="124">
        <v>2016</v>
      </c>
      <c r="S11" s="124">
        <v>2015</v>
      </c>
      <c r="T11" s="124">
        <v>2016</v>
      </c>
      <c r="U11" s="72"/>
      <c r="V11" s="72"/>
      <c r="W11" s="72"/>
      <c r="X11" s="72"/>
      <c r="Y11" s="72"/>
      <c r="AA11" s="75"/>
      <c r="AB11" s="75"/>
    </row>
    <row r="12" spans="1:28" s="61" customFormat="1" ht="12" customHeight="1" x14ac:dyDescent="0.25">
      <c r="A12" s="58"/>
      <c r="B12" s="59"/>
      <c r="C12" s="217"/>
      <c r="D12" s="217"/>
      <c r="E12" s="217"/>
      <c r="F12" s="217"/>
      <c r="G12" s="217"/>
      <c r="H12" s="217"/>
      <c r="I12" s="217"/>
      <c r="J12" s="243"/>
      <c r="K12" s="59"/>
      <c r="L12" s="72"/>
      <c r="M12" s="72" t="s">
        <v>64</v>
      </c>
      <c r="N12" s="72"/>
      <c r="O12" s="72"/>
      <c r="P12" s="72"/>
      <c r="Q12" s="72"/>
      <c r="R12" s="72"/>
      <c r="S12" s="72"/>
      <c r="T12" s="72"/>
      <c r="U12" s="124"/>
      <c r="V12" s="72"/>
      <c r="W12" s="72" t="s">
        <v>64</v>
      </c>
      <c r="X12" s="72"/>
      <c r="Y12" s="72"/>
      <c r="AA12" s="75"/>
      <c r="AB12" s="75"/>
    </row>
    <row r="13" spans="1:28" s="61" customFormat="1" ht="14.25" customHeight="1" x14ac:dyDescent="0.25">
      <c r="A13" s="58"/>
      <c r="B13" s="59" t="s">
        <v>344</v>
      </c>
      <c r="C13" s="235">
        <v>89.757662844945415</v>
      </c>
      <c r="D13" s="285">
        <v>87.774836695296969</v>
      </c>
      <c r="E13" s="235">
        <v>-1.9828261496484458</v>
      </c>
      <c r="F13" s="207"/>
      <c r="G13" s="235">
        <v>90.918453544270335</v>
      </c>
      <c r="H13" s="285">
        <v>87.389341988277806</v>
      </c>
      <c r="I13" s="235">
        <v>-3.5291115559925288</v>
      </c>
      <c r="J13" s="243"/>
      <c r="K13" s="59"/>
      <c r="L13" s="124" t="s">
        <v>344</v>
      </c>
      <c r="M13" s="121">
        <v>87.774836695296969</v>
      </c>
      <c r="N13" s="72"/>
      <c r="O13" s="72"/>
      <c r="P13" s="124" t="s">
        <v>344</v>
      </c>
      <c r="Q13" s="125">
        <v>89.75766284494523</v>
      </c>
      <c r="R13" s="125">
        <v>87.785915274543584</v>
      </c>
      <c r="S13" s="125">
        <v>90.918453544270335</v>
      </c>
      <c r="T13" s="125">
        <v>87.389341988277806</v>
      </c>
      <c r="U13" s="72"/>
      <c r="V13" s="72" t="s">
        <v>344</v>
      </c>
      <c r="W13" s="121">
        <v>87.785915274543584</v>
      </c>
      <c r="X13" s="72"/>
      <c r="Y13" s="72"/>
      <c r="AA13" s="75"/>
      <c r="AB13" s="75"/>
    </row>
    <row r="14" spans="1:28" s="61" customFormat="1" ht="15" customHeight="1" x14ac:dyDescent="0.25">
      <c r="A14" s="58"/>
      <c r="B14" s="80" t="s">
        <v>339</v>
      </c>
      <c r="C14" s="249">
        <v>91.878357867632005</v>
      </c>
      <c r="D14" s="249">
        <v>87.27292845224116</v>
      </c>
      <c r="E14" s="249">
        <v>-4.6054294153908444</v>
      </c>
      <c r="F14" s="336"/>
      <c r="G14" s="249">
        <v>91.633533693367241</v>
      </c>
      <c r="H14" s="249">
        <v>90.479763699772803</v>
      </c>
      <c r="I14" s="249">
        <v>-1.1537699935944374</v>
      </c>
      <c r="J14" s="243"/>
      <c r="K14" s="59"/>
      <c r="L14" s="124" t="s">
        <v>339</v>
      </c>
      <c r="M14" s="121">
        <v>87.27292845224116</v>
      </c>
      <c r="N14" s="72"/>
      <c r="O14" s="72"/>
      <c r="P14" s="124" t="s">
        <v>339</v>
      </c>
      <c r="Q14" s="125">
        <v>91.878357867632118</v>
      </c>
      <c r="R14" s="125">
        <v>87.299194331517171</v>
      </c>
      <c r="S14" s="125">
        <v>91.633533693367241</v>
      </c>
      <c r="T14" s="125">
        <v>90.479763699772803</v>
      </c>
      <c r="U14" s="72"/>
      <c r="V14" s="72" t="s">
        <v>339</v>
      </c>
      <c r="W14" s="121">
        <v>87.299194331517171</v>
      </c>
      <c r="X14" s="72"/>
      <c r="Y14" s="72"/>
      <c r="AA14" s="75"/>
      <c r="AB14" s="75"/>
    </row>
    <row r="15" spans="1:28" s="61" customFormat="1" ht="15" customHeight="1" x14ac:dyDescent="0.25">
      <c r="A15" s="58"/>
      <c r="B15" s="59" t="s">
        <v>345</v>
      </c>
      <c r="C15" s="235">
        <v>88.399265782437624</v>
      </c>
      <c r="D15" s="285">
        <v>86.908495757407877</v>
      </c>
      <c r="E15" s="235">
        <v>-1.4907700250297466</v>
      </c>
      <c r="F15" s="207"/>
      <c r="G15" s="235">
        <v>88.314314553851986</v>
      </c>
      <c r="H15" s="285">
        <v>88.437215416596885</v>
      </c>
      <c r="I15" s="235">
        <v>0.12290086274489909</v>
      </c>
      <c r="J15" s="243"/>
      <c r="K15" s="59"/>
      <c r="L15" s="124" t="s">
        <v>345</v>
      </c>
      <c r="M15" s="121">
        <v>86.908495757407877</v>
      </c>
      <c r="N15" s="72"/>
      <c r="O15" s="72"/>
      <c r="P15" s="124" t="s">
        <v>345</v>
      </c>
      <c r="Q15" s="125">
        <v>88.399265782437425</v>
      </c>
      <c r="R15" s="125">
        <v>86.924235435533774</v>
      </c>
      <c r="S15" s="125">
        <v>88.314314553851986</v>
      </c>
      <c r="T15" s="125">
        <v>88.437215416596885</v>
      </c>
      <c r="U15" s="72"/>
      <c r="V15" s="72" t="s">
        <v>345</v>
      </c>
      <c r="W15" s="121">
        <v>86.924235435533774</v>
      </c>
      <c r="X15" s="72"/>
      <c r="Y15" s="72"/>
      <c r="AA15" s="75"/>
      <c r="AB15" s="75"/>
    </row>
    <row r="16" spans="1:28" s="61" customFormat="1" ht="15" customHeight="1" x14ac:dyDescent="0.25">
      <c r="A16" s="58"/>
      <c r="B16" s="59" t="s">
        <v>346</v>
      </c>
      <c r="C16" s="235">
        <v>89.626104338667375</v>
      </c>
      <c r="D16" s="285">
        <v>86.641326404151627</v>
      </c>
      <c r="E16" s="235">
        <v>-2.9847779345157477</v>
      </c>
      <c r="F16" s="207"/>
      <c r="G16" s="235">
        <v>90.075896199825024</v>
      </c>
      <c r="H16" s="285">
        <v>89.731941813148254</v>
      </c>
      <c r="I16" s="235">
        <v>-0.3439543866767707</v>
      </c>
      <c r="J16" s="243"/>
      <c r="K16" s="59"/>
      <c r="L16" s="124" t="s">
        <v>346</v>
      </c>
      <c r="M16" s="121">
        <v>86.641326404151627</v>
      </c>
      <c r="N16" s="72"/>
      <c r="O16" s="72"/>
      <c r="P16" s="124" t="s">
        <v>346</v>
      </c>
      <c r="Q16" s="125">
        <v>89.62610433866729</v>
      </c>
      <c r="R16" s="125">
        <v>86.604898080959757</v>
      </c>
      <c r="S16" s="125">
        <v>90.075896199825024</v>
      </c>
      <c r="T16" s="125">
        <v>89.731941813148254</v>
      </c>
      <c r="U16" s="72"/>
      <c r="V16" s="72" t="s">
        <v>346</v>
      </c>
      <c r="W16" s="121">
        <v>86.604898080959757</v>
      </c>
      <c r="X16" s="72"/>
      <c r="Y16" s="72"/>
      <c r="AA16" s="75"/>
      <c r="AB16" s="75"/>
    </row>
    <row r="17" spans="1:28" s="61" customFormat="1" ht="14.25" customHeight="1" x14ac:dyDescent="0.25">
      <c r="A17" s="58"/>
      <c r="B17" s="59" t="s">
        <v>335</v>
      </c>
      <c r="C17" s="235">
        <v>87.632452191197132</v>
      </c>
      <c r="D17" s="285">
        <v>85.707630911140328</v>
      </c>
      <c r="E17" s="235">
        <v>-1.9248212800568041</v>
      </c>
      <c r="F17" s="207"/>
      <c r="G17" s="235">
        <v>87.868765571377139</v>
      </c>
      <c r="H17" s="285">
        <v>86.938600608039906</v>
      </c>
      <c r="I17" s="235">
        <v>-0.93016496333723353</v>
      </c>
      <c r="J17" s="243"/>
      <c r="K17" s="59"/>
      <c r="L17" s="124" t="s">
        <v>335</v>
      </c>
      <c r="M17" s="121">
        <v>85.707630911140328</v>
      </c>
      <c r="N17" s="72"/>
      <c r="O17" s="72"/>
      <c r="P17" s="124" t="s">
        <v>342</v>
      </c>
      <c r="Q17" s="125">
        <v>89.289976958194515</v>
      </c>
      <c r="R17" s="125">
        <v>85.654736409090532</v>
      </c>
      <c r="S17" s="125">
        <v>89.461126092073982</v>
      </c>
      <c r="T17" s="125">
        <v>88.164985820656611</v>
      </c>
      <c r="U17" s="72"/>
      <c r="V17" s="72" t="s">
        <v>342</v>
      </c>
      <c r="W17" s="121">
        <v>85.654736409090532</v>
      </c>
      <c r="X17" s="72"/>
      <c r="Y17" s="72"/>
      <c r="AA17" s="75"/>
      <c r="AB17" s="75"/>
    </row>
    <row r="18" spans="1:28" s="61" customFormat="1" ht="15" customHeight="1" x14ac:dyDescent="0.25">
      <c r="A18" s="58"/>
      <c r="B18" s="80" t="s">
        <v>342</v>
      </c>
      <c r="C18" s="286">
        <v>89.289976958194487</v>
      </c>
      <c r="D18" s="249">
        <v>85.654736409090589</v>
      </c>
      <c r="E18" s="286">
        <v>-3.6352405491038979</v>
      </c>
      <c r="F18" s="352"/>
      <c r="G18" s="286">
        <v>89.461126092073982</v>
      </c>
      <c r="H18" s="249">
        <v>88.164985820656611</v>
      </c>
      <c r="I18" s="286">
        <v>-1.2961402714173715</v>
      </c>
      <c r="J18" s="243"/>
      <c r="K18" s="59"/>
      <c r="L18" s="124" t="s">
        <v>342</v>
      </c>
      <c r="M18" s="121">
        <v>85.654736409090589</v>
      </c>
      <c r="N18" s="72"/>
      <c r="O18" s="72"/>
      <c r="P18" s="124" t="s">
        <v>335</v>
      </c>
      <c r="Q18" s="125">
        <v>87.632452191197586</v>
      </c>
      <c r="R18" s="125">
        <v>85.443094356900346</v>
      </c>
      <c r="S18" s="125">
        <v>87.868765571377139</v>
      </c>
      <c r="T18" s="125">
        <v>86.938600608039906</v>
      </c>
      <c r="U18" s="72"/>
      <c r="V18" s="72" t="s">
        <v>335</v>
      </c>
      <c r="W18" s="121">
        <v>85.443094356900346</v>
      </c>
      <c r="X18" s="72"/>
      <c r="Y18" s="72"/>
      <c r="AA18" s="75"/>
      <c r="AB18" s="75"/>
    </row>
    <row r="19" spans="1:28" s="61" customFormat="1" ht="15" customHeight="1" x14ac:dyDescent="0.25">
      <c r="A19" s="58"/>
      <c r="B19" s="59" t="s">
        <v>337</v>
      </c>
      <c r="C19" s="235">
        <v>88.183605532568592</v>
      </c>
      <c r="D19" s="285">
        <v>84.82469720148363</v>
      </c>
      <c r="E19" s="235">
        <v>-3.3589083310849617</v>
      </c>
      <c r="F19" s="207"/>
      <c r="G19" s="235">
        <v>87.784605400704237</v>
      </c>
      <c r="H19" s="285">
        <v>87.51660944977624</v>
      </c>
      <c r="I19" s="235">
        <v>-0.26799595092799677</v>
      </c>
      <c r="J19" s="243"/>
      <c r="K19" s="59"/>
      <c r="L19" s="124" t="s">
        <v>337</v>
      </c>
      <c r="M19" s="121">
        <v>84.82469720148363</v>
      </c>
      <c r="N19" s="72"/>
      <c r="O19" s="72"/>
      <c r="P19" s="124" t="s">
        <v>337</v>
      </c>
      <c r="Q19" s="125">
        <v>88.183605532568578</v>
      </c>
      <c r="R19" s="125">
        <v>84.866994012235367</v>
      </c>
      <c r="S19" s="125">
        <v>87.784605400704237</v>
      </c>
      <c r="T19" s="125">
        <v>87.51660944977624</v>
      </c>
      <c r="U19" s="72"/>
      <c r="V19" s="72" t="s">
        <v>337</v>
      </c>
      <c r="W19" s="121">
        <v>84.866994012235367</v>
      </c>
      <c r="X19" s="72"/>
      <c r="Y19" s="72"/>
      <c r="AA19" s="75"/>
      <c r="AB19" s="75"/>
    </row>
    <row r="20" spans="1:28" s="61" customFormat="1" ht="15" customHeight="1" x14ac:dyDescent="0.25">
      <c r="A20" s="58"/>
      <c r="B20" s="59" t="s">
        <v>336</v>
      </c>
      <c r="C20" s="235">
        <v>85.583581965827435</v>
      </c>
      <c r="D20" s="285">
        <v>84.727592612675181</v>
      </c>
      <c r="E20" s="235">
        <v>-0.85598935315225333</v>
      </c>
      <c r="F20" s="207"/>
      <c r="G20" s="235">
        <v>84.989974629338349</v>
      </c>
      <c r="H20" s="285">
        <v>85.782627797753292</v>
      </c>
      <c r="I20" s="235">
        <v>0.79265316841494382</v>
      </c>
      <c r="J20" s="243"/>
      <c r="K20" s="59"/>
      <c r="L20" s="124" t="s">
        <v>336</v>
      </c>
      <c r="M20" s="121">
        <v>84.727592612675181</v>
      </c>
      <c r="N20" s="72"/>
      <c r="O20" s="72"/>
      <c r="P20" s="124" t="s">
        <v>336</v>
      </c>
      <c r="Q20" s="125">
        <v>85.583581965827264</v>
      </c>
      <c r="R20" s="125">
        <v>84.724841340489888</v>
      </c>
      <c r="S20" s="125">
        <v>84.989974629338349</v>
      </c>
      <c r="T20" s="125">
        <v>85.782627797753292</v>
      </c>
      <c r="U20" s="72"/>
      <c r="V20" s="72" t="s">
        <v>336</v>
      </c>
      <c r="W20" s="121">
        <v>84.724841340489888</v>
      </c>
      <c r="X20" s="72"/>
      <c r="Y20" s="72"/>
      <c r="AA20" s="75"/>
      <c r="AB20" s="75"/>
    </row>
    <row r="21" spans="1:28" s="61" customFormat="1" ht="15" customHeight="1" x14ac:dyDescent="0.25">
      <c r="A21" s="58"/>
      <c r="B21" s="59" t="s">
        <v>343</v>
      </c>
      <c r="C21" s="235">
        <v>89.092681924266458</v>
      </c>
      <c r="D21" s="285">
        <v>83.101387828577231</v>
      </c>
      <c r="E21" s="235">
        <v>-5.9912940956892271</v>
      </c>
      <c r="F21" s="207"/>
      <c r="G21" s="235">
        <v>89.791460170695743</v>
      </c>
      <c r="H21" s="285">
        <v>85.721856951459785</v>
      </c>
      <c r="I21" s="235">
        <v>-4.0696032192359581</v>
      </c>
      <c r="J21" s="243"/>
      <c r="K21" s="59"/>
      <c r="L21" s="124" t="s">
        <v>343</v>
      </c>
      <c r="M21" s="121">
        <v>83.101387828577231</v>
      </c>
      <c r="N21" s="72"/>
      <c r="O21" s="72"/>
      <c r="P21" s="124" t="s">
        <v>343</v>
      </c>
      <c r="Q21" s="125">
        <v>89.092681924266572</v>
      </c>
      <c r="R21" s="125">
        <v>83.101387828577231</v>
      </c>
      <c r="S21" s="125">
        <v>89.791460170695743</v>
      </c>
      <c r="T21" s="125">
        <v>85.721856951459785</v>
      </c>
      <c r="U21" s="72"/>
      <c r="V21" s="72" t="s">
        <v>343</v>
      </c>
      <c r="W21" s="121">
        <v>83.101387828577231</v>
      </c>
      <c r="X21" s="72"/>
      <c r="Y21" s="72"/>
      <c r="AA21" s="75"/>
      <c r="AB21" s="75"/>
    </row>
    <row r="22" spans="1:28" s="61" customFormat="1" x14ac:dyDescent="0.25">
      <c r="A22" s="58"/>
      <c r="B22" s="59" t="s">
        <v>338</v>
      </c>
      <c r="C22" s="235">
        <v>87.210463617969111</v>
      </c>
      <c r="D22" s="285">
        <v>82.460456345568758</v>
      </c>
      <c r="E22" s="235">
        <v>-4.750007272400353</v>
      </c>
      <c r="F22" s="207"/>
      <c r="G22" s="235">
        <v>88.286517920582526</v>
      </c>
      <c r="H22" s="285">
        <v>84.37926658406154</v>
      </c>
      <c r="I22" s="235">
        <v>-3.9072513365209858</v>
      </c>
      <c r="J22" s="243"/>
      <c r="K22" s="59"/>
      <c r="L22" s="124" t="s">
        <v>338</v>
      </c>
      <c r="M22" s="121">
        <v>82.460456345568758</v>
      </c>
      <c r="N22" s="72"/>
      <c r="O22" s="72"/>
      <c r="P22" s="124" t="s">
        <v>338</v>
      </c>
      <c r="Q22" s="125">
        <v>87.210463617969438</v>
      </c>
      <c r="R22" s="125">
        <v>82.460456345568616</v>
      </c>
      <c r="S22" s="125">
        <v>88.286517920582526</v>
      </c>
      <c r="T22" s="125">
        <v>84.37926658406154</v>
      </c>
      <c r="U22" s="72"/>
      <c r="V22" s="72" t="s">
        <v>338</v>
      </c>
      <c r="W22" s="121">
        <v>82.460456345568616</v>
      </c>
      <c r="X22" s="72"/>
      <c r="Y22" s="72"/>
      <c r="AA22" s="75"/>
      <c r="AB22" s="75"/>
    </row>
    <row r="23" spans="1:28" s="61" customFormat="1" ht="14.25" customHeight="1" x14ac:dyDescent="0.25">
      <c r="A23" s="58"/>
      <c r="B23" s="59" t="s">
        <v>347</v>
      </c>
      <c r="C23" s="235">
        <v>87.15587834511318</v>
      </c>
      <c r="D23" s="285">
        <v>81.917141156000014</v>
      </c>
      <c r="E23" s="235">
        <v>-5.2387371891131664</v>
      </c>
      <c r="F23" s="207"/>
      <c r="G23" s="235">
        <v>87.564533367362955</v>
      </c>
      <c r="H23" s="285">
        <v>84.229256790839187</v>
      </c>
      <c r="I23" s="235">
        <v>-3.3352765765237677</v>
      </c>
      <c r="J23" s="243"/>
      <c r="K23" s="59"/>
      <c r="L23" s="124" t="s">
        <v>347</v>
      </c>
      <c r="M23" s="121">
        <v>81.917141156000014</v>
      </c>
      <c r="N23" s="72"/>
      <c r="O23" s="72"/>
      <c r="P23" s="124" t="s">
        <v>347</v>
      </c>
      <c r="Q23" s="125">
        <v>87.155878345113521</v>
      </c>
      <c r="R23" s="125">
        <v>81.792388393099614</v>
      </c>
      <c r="S23" s="125">
        <v>87.564533367362955</v>
      </c>
      <c r="T23" s="125">
        <v>84.229256790839187</v>
      </c>
      <c r="U23" s="72"/>
      <c r="V23" s="72" t="s">
        <v>347</v>
      </c>
      <c r="W23" s="121">
        <v>81.792388393099614</v>
      </c>
      <c r="X23" s="72"/>
      <c r="Y23" s="72"/>
      <c r="AA23" s="75"/>
      <c r="AB23" s="75"/>
    </row>
    <row r="24" spans="1:28" s="61" customFormat="1" ht="15" customHeight="1" x14ac:dyDescent="0.25">
      <c r="A24" s="58"/>
      <c r="B24" s="59" t="s">
        <v>348</v>
      </c>
      <c r="C24" s="235">
        <v>84.317383997224098</v>
      </c>
      <c r="D24" s="285">
        <v>81.48436084648452</v>
      </c>
      <c r="E24" s="235">
        <v>-2.833023150739578</v>
      </c>
      <c r="F24" s="207"/>
      <c r="G24" s="235">
        <v>85.4224705616911</v>
      </c>
      <c r="H24" s="285">
        <v>83.075822458318967</v>
      </c>
      <c r="I24" s="235">
        <v>-2.3466481033721323</v>
      </c>
      <c r="J24" s="243"/>
      <c r="K24" s="59"/>
      <c r="L24" s="124" t="s">
        <v>348</v>
      </c>
      <c r="M24" s="121">
        <v>81.48436084648452</v>
      </c>
      <c r="N24" s="72"/>
      <c r="O24" s="72"/>
      <c r="P24" s="124" t="s">
        <v>348</v>
      </c>
      <c r="Q24" s="125">
        <v>84.317383997223999</v>
      </c>
      <c r="R24" s="125">
        <v>81.447278545427181</v>
      </c>
      <c r="S24" s="125">
        <v>85.4224705616911</v>
      </c>
      <c r="T24" s="125">
        <v>83.075822458318967</v>
      </c>
      <c r="U24" s="72"/>
      <c r="V24" s="72" t="s">
        <v>348</v>
      </c>
      <c r="W24" s="121">
        <v>81.447278545427181</v>
      </c>
      <c r="X24" s="72"/>
      <c r="Y24" s="72"/>
      <c r="AA24" s="75"/>
      <c r="AB24" s="75"/>
    </row>
    <row r="25" spans="1:28" s="61" customFormat="1" ht="15" customHeight="1" x14ac:dyDescent="0.25">
      <c r="A25" s="58"/>
      <c r="B25" s="59" t="s">
        <v>341</v>
      </c>
      <c r="C25" s="235">
        <v>85.985427715438192</v>
      </c>
      <c r="D25" s="285">
        <v>79.320249319540437</v>
      </c>
      <c r="E25" s="235">
        <v>-6.6651783958977546</v>
      </c>
      <c r="F25" s="207"/>
      <c r="G25" s="235">
        <v>87.791905948932808</v>
      </c>
      <c r="H25" s="285">
        <v>83.480833789429937</v>
      </c>
      <c r="I25" s="235">
        <v>-4.3110721595028707</v>
      </c>
      <c r="J25" s="243"/>
      <c r="K25" s="59"/>
      <c r="L25" s="124" t="s">
        <v>341</v>
      </c>
      <c r="M25" s="121">
        <v>79.320249319540437</v>
      </c>
      <c r="N25" s="72"/>
      <c r="O25" s="72"/>
      <c r="P25" s="124" t="s">
        <v>341</v>
      </c>
      <c r="Q25" s="125">
        <v>85.985427715438163</v>
      </c>
      <c r="R25" s="125">
        <v>79.427145201564059</v>
      </c>
      <c r="S25" s="125">
        <v>87.791905948932808</v>
      </c>
      <c r="T25" s="125">
        <v>83.480833789429937</v>
      </c>
      <c r="U25" s="72"/>
      <c r="V25" s="72" t="s">
        <v>341</v>
      </c>
      <c r="W25" s="121">
        <v>79.427145201564059</v>
      </c>
      <c r="X25" s="72"/>
      <c r="Y25" s="72"/>
      <c r="AA25" s="75"/>
      <c r="AB25" s="75"/>
    </row>
    <row r="26" spans="1:28" s="61" customFormat="1" ht="14.25" customHeight="1" x14ac:dyDescent="0.25">
      <c r="A26" s="58"/>
      <c r="B26" s="59" t="s">
        <v>340</v>
      </c>
      <c r="C26" s="235">
        <v>82.511528311189139</v>
      </c>
      <c r="D26" s="285">
        <v>78.271500782969369</v>
      </c>
      <c r="E26" s="235">
        <v>-4.2400275282197697</v>
      </c>
      <c r="F26" s="207"/>
      <c r="G26" s="235">
        <v>82.913622176345143</v>
      </c>
      <c r="H26" s="285">
        <v>82.79451309070221</v>
      </c>
      <c r="I26" s="235">
        <v>-0.11910908564293265</v>
      </c>
      <c r="J26" s="243"/>
      <c r="K26" s="59"/>
      <c r="L26" s="124" t="s">
        <v>340</v>
      </c>
      <c r="M26" s="121">
        <v>78.271500782969369</v>
      </c>
      <c r="N26" s="72"/>
      <c r="O26" s="72"/>
      <c r="P26" s="124" t="s">
        <v>340</v>
      </c>
      <c r="Q26" s="125">
        <v>82.511528311188968</v>
      </c>
      <c r="R26" s="125">
        <v>78.287460251889001</v>
      </c>
      <c r="S26" s="125">
        <v>82.913622176345143</v>
      </c>
      <c r="T26" s="125">
        <v>82.79451309070221</v>
      </c>
      <c r="U26" s="72"/>
      <c r="V26" s="72" t="s">
        <v>340</v>
      </c>
      <c r="W26" s="121">
        <v>78.287460251889001</v>
      </c>
      <c r="X26" s="72"/>
      <c r="Y26" s="72"/>
      <c r="AA26" s="75"/>
      <c r="AB26" s="75"/>
    </row>
    <row r="27" spans="1:28" s="61" customFormat="1" ht="14.25" x14ac:dyDescent="0.2">
      <c r="A27" s="58"/>
      <c r="B27" s="84"/>
      <c r="C27" s="59"/>
      <c r="D27" s="59"/>
      <c r="E27" s="59"/>
      <c r="F27" s="59"/>
      <c r="G27" s="59"/>
      <c r="H27" s="59"/>
      <c r="I27" s="59"/>
      <c r="J27" s="243"/>
      <c r="K27" s="59"/>
      <c r="AA27" s="75"/>
      <c r="AB27" s="75"/>
    </row>
    <row r="28" spans="1:28" s="61" customFormat="1" x14ac:dyDescent="0.25">
      <c r="A28" s="58"/>
      <c r="B28" s="80" t="s">
        <v>84</v>
      </c>
      <c r="C28" s="286">
        <v>2.5883809094375181</v>
      </c>
      <c r="D28" s="249">
        <v>1.6181920431505716</v>
      </c>
      <c r="E28" s="84"/>
      <c r="F28" s="84"/>
      <c r="G28" s="286">
        <v>2.1724076012932585</v>
      </c>
      <c r="H28" s="249">
        <v>2.3147778791161926</v>
      </c>
      <c r="I28" s="84"/>
      <c r="J28" s="243"/>
      <c r="K28" s="59"/>
      <c r="AA28" s="75"/>
      <c r="AB28" s="75"/>
    </row>
    <row r="29" spans="1:28" x14ac:dyDescent="0.2">
      <c r="A29" s="7"/>
      <c r="B29" s="31"/>
      <c r="C29" s="31"/>
      <c r="D29" s="31"/>
      <c r="E29" s="31"/>
      <c r="F29" s="31"/>
      <c r="G29" s="31"/>
      <c r="H29" s="31"/>
      <c r="I29" s="31"/>
      <c r="J29" s="229"/>
      <c r="K29" s="9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AA29" s="56"/>
      <c r="AB29" s="56"/>
    </row>
    <row r="30" spans="1:28" ht="15.75" x14ac:dyDescent="0.2">
      <c r="A30" s="7"/>
      <c r="B30" s="31"/>
      <c r="C30" s="380" t="s">
        <v>152</v>
      </c>
      <c r="D30" s="380"/>
      <c r="E30" s="380"/>
      <c r="F30" s="380"/>
      <c r="G30" s="380"/>
      <c r="H30" s="380"/>
      <c r="I30" s="380"/>
      <c r="J30" s="229"/>
      <c r="K30" s="57"/>
      <c r="V30" s="66"/>
      <c r="W30" s="66"/>
      <c r="X30" s="66"/>
      <c r="Y30" s="56"/>
      <c r="Z30" s="56"/>
      <c r="AA30" s="56"/>
      <c r="AB30" s="56"/>
    </row>
    <row r="31" spans="1:28" ht="15.75" x14ac:dyDescent="0.25">
      <c r="A31" s="7"/>
      <c r="B31" s="31"/>
      <c r="C31" s="384" t="s">
        <v>332</v>
      </c>
      <c r="D31" s="384"/>
      <c r="E31" s="384"/>
      <c r="F31" s="384"/>
      <c r="G31" s="384"/>
      <c r="H31" s="384"/>
      <c r="I31" s="384"/>
      <c r="J31" s="229"/>
      <c r="K31" s="57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</row>
    <row r="32" spans="1:28" x14ac:dyDescent="0.2">
      <c r="A32" s="7"/>
      <c r="B32" s="31"/>
      <c r="C32" s="31"/>
      <c r="D32" s="31"/>
      <c r="E32" s="31"/>
      <c r="F32" s="31"/>
      <c r="G32" s="31"/>
      <c r="H32" s="31"/>
      <c r="I32" s="31"/>
      <c r="J32" s="229"/>
      <c r="K32" s="57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</row>
    <row r="33" spans="1:28" x14ac:dyDescent="0.2">
      <c r="A33" s="7"/>
      <c r="B33" s="31"/>
      <c r="C33" s="31"/>
      <c r="D33" s="31"/>
      <c r="E33" s="31"/>
      <c r="F33" s="31"/>
      <c r="G33" s="31"/>
      <c r="H33" s="31"/>
      <c r="I33" s="31"/>
      <c r="J33" s="229"/>
      <c r="K33" s="57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</row>
    <row r="34" spans="1:28" x14ac:dyDescent="0.2">
      <c r="A34" s="7"/>
      <c r="B34" s="31"/>
      <c r="C34" s="31"/>
      <c r="D34" s="31"/>
      <c r="E34" s="31"/>
      <c r="F34" s="31"/>
      <c r="G34" s="31"/>
      <c r="H34" s="31"/>
      <c r="I34" s="31"/>
      <c r="J34" s="229"/>
      <c r="K34" s="57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</row>
    <row r="35" spans="1:28" x14ac:dyDescent="0.2">
      <c r="A35" s="7"/>
      <c r="B35" s="31"/>
      <c r="C35" s="31"/>
      <c r="D35" s="31"/>
      <c r="E35" s="31"/>
      <c r="F35" s="31"/>
      <c r="G35" s="31"/>
      <c r="H35" s="31"/>
      <c r="I35" s="31"/>
      <c r="J35" s="229"/>
      <c r="K35" s="57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</row>
    <row r="36" spans="1:28" ht="14.25" customHeight="1" x14ac:dyDescent="0.2">
      <c r="A36" s="7"/>
      <c r="B36" s="31"/>
      <c r="C36" s="31"/>
      <c r="D36" s="31"/>
      <c r="E36" s="31"/>
      <c r="F36" s="31"/>
      <c r="G36" s="31"/>
      <c r="H36" s="31"/>
      <c r="I36" s="31"/>
      <c r="J36" s="229"/>
      <c r="K36" s="57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</row>
    <row r="37" spans="1:28" ht="15.75" x14ac:dyDescent="0.25">
      <c r="A37" s="7"/>
      <c r="B37" s="9"/>
      <c r="C37" s="15"/>
      <c r="D37" s="15"/>
      <c r="E37" s="15"/>
      <c r="F37" s="36"/>
      <c r="G37" s="36"/>
      <c r="H37" s="36"/>
      <c r="I37" s="31"/>
      <c r="J37" s="229"/>
      <c r="K37" s="57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</row>
    <row r="38" spans="1:28" ht="15.75" x14ac:dyDescent="0.25">
      <c r="A38" s="7"/>
      <c r="B38" s="9"/>
      <c r="C38" s="15"/>
      <c r="D38" s="15"/>
      <c r="E38" s="15"/>
      <c r="F38" s="36"/>
      <c r="G38" s="36"/>
      <c r="H38" s="36"/>
      <c r="I38" s="31"/>
      <c r="J38" s="229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</row>
    <row r="39" spans="1:28" ht="15.75" x14ac:dyDescent="0.25">
      <c r="A39" s="7"/>
      <c r="B39" s="9"/>
      <c r="C39" s="15"/>
      <c r="D39" s="15"/>
      <c r="E39" s="15"/>
      <c r="F39" s="36"/>
      <c r="G39" s="36"/>
      <c r="H39" s="36"/>
      <c r="I39" s="31"/>
      <c r="J39" s="229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</row>
    <row r="40" spans="1:28" ht="15.75" x14ac:dyDescent="0.25">
      <c r="A40" s="7"/>
      <c r="B40" s="9"/>
      <c r="C40" s="15"/>
      <c r="D40" s="15"/>
      <c r="E40" s="15"/>
      <c r="F40" s="36"/>
      <c r="G40" s="36"/>
      <c r="H40" s="36"/>
      <c r="I40" s="31"/>
      <c r="J40" s="229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</row>
    <row r="41" spans="1:28" ht="15.75" x14ac:dyDescent="0.25">
      <c r="A41" s="7"/>
      <c r="B41" s="9"/>
      <c r="C41" s="15"/>
      <c r="D41" s="15"/>
      <c r="E41" s="15"/>
      <c r="F41" s="36"/>
      <c r="G41" s="36"/>
      <c r="H41" s="36"/>
      <c r="I41" s="31"/>
      <c r="J41" s="229"/>
      <c r="K41" s="67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</row>
    <row r="42" spans="1:28" ht="15.75" x14ac:dyDescent="0.25">
      <c r="A42" s="7"/>
      <c r="B42" s="9"/>
      <c r="C42" s="15"/>
      <c r="D42" s="15"/>
      <c r="E42" s="15"/>
      <c r="F42" s="36"/>
      <c r="G42" s="36"/>
      <c r="H42" s="36"/>
      <c r="I42" s="31"/>
      <c r="J42" s="229"/>
      <c r="K42" s="67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</row>
    <row r="43" spans="1:28" ht="15.75" x14ac:dyDescent="0.25">
      <c r="A43" s="7"/>
      <c r="B43" s="9"/>
      <c r="C43" s="15"/>
      <c r="D43" s="15"/>
      <c r="E43" s="15"/>
      <c r="F43" s="36"/>
      <c r="G43" s="36"/>
      <c r="H43" s="36"/>
      <c r="I43" s="31"/>
      <c r="J43" s="229"/>
      <c r="K43" s="57"/>
    </row>
    <row r="44" spans="1:28" ht="15.75" x14ac:dyDescent="0.25">
      <c r="A44" s="7"/>
      <c r="B44" s="9"/>
      <c r="C44" s="15"/>
      <c r="D44" s="15"/>
      <c r="E44" s="15"/>
      <c r="F44" s="36"/>
      <c r="G44" s="36"/>
      <c r="H44" s="36"/>
      <c r="I44" s="31"/>
      <c r="J44" s="229"/>
      <c r="K44" s="57"/>
    </row>
    <row r="45" spans="1:28" ht="15.75" x14ac:dyDescent="0.25">
      <c r="A45" s="7"/>
      <c r="B45" s="9"/>
      <c r="C45" s="15"/>
      <c r="D45" s="15"/>
      <c r="E45" s="15"/>
      <c r="F45" s="36"/>
      <c r="G45" s="36"/>
      <c r="H45" s="36"/>
      <c r="I45" s="31"/>
      <c r="J45" s="229"/>
      <c r="K45" s="57"/>
    </row>
    <row r="46" spans="1:28" ht="15.75" x14ac:dyDescent="0.25">
      <c r="A46" s="7"/>
      <c r="B46" s="9"/>
      <c r="C46" s="15"/>
      <c r="D46" s="15"/>
      <c r="E46" s="15"/>
      <c r="F46" s="36"/>
      <c r="G46" s="36"/>
      <c r="H46" s="36"/>
      <c r="I46" s="31"/>
      <c r="J46" s="229"/>
      <c r="K46" s="57"/>
    </row>
    <row r="47" spans="1:28" x14ac:dyDescent="0.2">
      <c r="A47" s="101" t="s">
        <v>324</v>
      </c>
      <c r="B47" s="9"/>
      <c r="C47" s="9"/>
      <c r="D47" s="9"/>
      <c r="E47" s="9"/>
      <c r="F47" s="9"/>
      <c r="G47" s="9"/>
      <c r="H47" s="9"/>
      <c r="I47" s="9"/>
      <c r="J47" s="229"/>
      <c r="K47" s="57"/>
    </row>
    <row r="48" spans="1:28" x14ac:dyDescent="0.2">
      <c r="A48" s="101" t="s">
        <v>185</v>
      </c>
      <c r="B48" s="9"/>
      <c r="C48" s="9"/>
      <c r="D48" s="9"/>
      <c r="E48" s="9"/>
      <c r="F48" s="9"/>
      <c r="G48" s="9"/>
      <c r="H48" s="9"/>
      <c r="I48" s="9"/>
      <c r="J48" s="229"/>
      <c r="K48" s="57"/>
    </row>
    <row r="49" spans="1:11" x14ac:dyDescent="0.2">
      <c r="A49" s="101" t="s">
        <v>192</v>
      </c>
      <c r="B49" s="9"/>
      <c r="C49" s="9"/>
      <c r="D49" s="9"/>
      <c r="E49" s="9"/>
      <c r="F49" s="9"/>
      <c r="G49" s="9"/>
      <c r="H49" s="9"/>
      <c r="I49" s="9"/>
      <c r="J49" s="229"/>
      <c r="K49" s="57"/>
    </row>
    <row r="50" spans="1:11" x14ac:dyDescent="0.2">
      <c r="A50" s="101" t="s">
        <v>193</v>
      </c>
      <c r="B50" s="9"/>
      <c r="C50" s="9"/>
      <c r="D50" s="9"/>
      <c r="E50" s="9"/>
      <c r="F50" s="9"/>
      <c r="G50" s="9"/>
      <c r="H50" s="9"/>
      <c r="I50" s="9"/>
      <c r="J50" s="229"/>
      <c r="K50" s="57"/>
    </row>
    <row r="51" spans="1:11" ht="39.75" customHeight="1" x14ac:dyDescent="0.2">
      <c r="A51" s="356" t="s">
        <v>328</v>
      </c>
      <c r="B51" s="357"/>
      <c r="C51" s="357"/>
      <c r="D51" s="357"/>
      <c r="E51" s="357"/>
      <c r="F51" s="357"/>
      <c r="G51" s="357"/>
      <c r="H51" s="357"/>
      <c r="I51" s="357"/>
      <c r="J51" s="229"/>
      <c r="K51" s="57"/>
    </row>
    <row r="52" spans="1:11" x14ac:dyDescent="0.2">
      <c r="A52" s="244" t="s">
        <v>25</v>
      </c>
      <c r="B52" s="256"/>
      <c r="C52" s="256"/>
      <c r="D52" s="256"/>
      <c r="E52" s="256"/>
      <c r="F52" s="256"/>
      <c r="G52" s="256"/>
      <c r="H52" s="257"/>
      <c r="I52" s="257"/>
      <c r="J52" s="258"/>
      <c r="K52" s="57"/>
    </row>
    <row r="53" spans="1:11" x14ac:dyDescent="0.2">
      <c r="K53" s="57"/>
    </row>
    <row r="55" spans="1:11" x14ac:dyDescent="0.2">
      <c r="B55" s="66"/>
      <c r="C55" s="66"/>
      <c r="D55" s="66"/>
      <c r="E55" s="66"/>
    </row>
  </sheetData>
  <sortState ref="P13:T26">
    <sortCondition descending="1" ref="R13"/>
  </sortState>
  <mergeCells count="9">
    <mergeCell ref="A51:I51"/>
    <mergeCell ref="C30:I30"/>
    <mergeCell ref="C31:I31"/>
    <mergeCell ref="C7:I7"/>
    <mergeCell ref="C8:I8"/>
    <mergeCell ref="C10:D10"/>
    <mergeCell ref="E10:E11"/>
    <mergeCell ref="G10:H10"/>
    <mergeCell ref="I10:I11"/>
  </mergeCells>
  <printOptions horizontalCentered="1" verticalCentered="1"/>
  <pageMargins left="0.82677165354330717" right="0" top="0.47244094488188981" bottom="0.59055118110236227" header="0.31496062992125984" footer="0.31496062992125984"/>
  <pageSetup scale="86" fitToWidth="0" fitToHeight="0" orientation="portrait" r:id="rId1"/>
  <headerFooter alignWithMargins="0">
    <oddFooter>&amp;C&amp;"-,Negrita"&amp;12&amp;K004559Página 21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Y55"/>
  <sheetViews>
    <sheetView showGridLines="0" zoomScaleNormal="100" zoomScaleSheetLayoutView="100" workbookViewId="0">
      <selection activeCell="L8" sqref="L8"/>
    </sheetView>
  </sheetViews>
  <sheetFormatPr baseColWidth="10" defaultColWidth="10.85546875" defaultRowHeight="15" x14ac:dyDescent="0.2"/>
  <cols>
    <col min="1" max="1" width="1.85546875" style="6" customWidth="1"/>
    <col min="2" max="2" width="16.42578125" style="6" customWidth="1"/>
    <col min="3" max="3" width="13" style="6" customWidth="1"/>
    <col min="4" max="4" width="13.85546875" style="6" customWidth="1"/>
    <col min="5" max="5" width="15.140625" style="6" customWidth="1"/>
    <col min="6" max="6" width="8.85546875" style="6" customWidth="1"/>
    <col min="7" max="7" width="11.5703125" style="6" customWidth="1"/>
    <col min="8" max="8" width="12.140625" style="6" customWidth="1"/>
    <col min="9" max="9" width="15.140625" style="6" customWidth="1"/>
    <col min="10" max="10" width="1.85546875" style="6" customWidth="1"/>
    <col min="11" max="11" width="10.85546875" style="6"/>
    <col min="12" max="12" width="14.28515625" style="66" bestFit="1" customWidth="1"/>
    <col min="13" max="13" width="5.7109375" style="66" bestFit="1" customWidth="1"/>
    <col min="14" max="14" width="10.85546875" style="66"/>
    <col min="15" max="15" width="13" style="66" bestFit="1" customWidth="1"/>
    <col min="16" max="20" width="10.85546875" style="66"/>
    <col min="21" max="16384" width="10.85546875" style="6"/>
  </cols>
  <sheetData>
    <row r="1" spans="1:25" ht="15.75" x14ac:dyDescent="0.25">
      <c r="A1" s="3"/>
      <c r="B1" s="4"/>
      <c r="C1" s="4"/>
      <c r="D1" s="4"/>
      <c r="E1" s="4"/>
      <c r="F1" s="4"/>
      <c r="G1" s="4"/>
      <c r="H1" s="4"/>
      <c r="I1" s="4"/>
      <c r="J1" s="271"/>
      <c r="K1" s="9"/>
    </row>
    <row r="2" spans="1:25" ht="15.75" x14ac:dyDescent="0.25">
      <c r="A2" s="7"/>
      <c r="B2" s="218"/>
      <c r="C2" s="218"/>
      <c r="D2" s="218"/>
      <c r="E2" s="218"/>
      <c r="F2" s="218"/>
      <c r="G2" s="218"/>
      <c r="H2" s="218"/>
      <c r="I2" s="218"/>
      <c r="J2" s="229"/>
      <c r="K2" s="9"/>
    </row>
    <row r="3" spans="1:25" ht="15.75" x14ac:dyDescent="0.25">
      <c r="A3" s="7"/>
      <c r="B3" s="218"/>
      <c r="C3" s="218"/>
      <c r="D3" s="218"/>
      <c r="E3" s="218"/>
      <c r="F3" s="218"/>
      <c r="G3" s="218"/>
      <c r="H3" s="218"/>
      <c r="I3" s="218"/>
      <c r="J3" s="229"/>
      <c r="K3" s="9"/>
    </row>
    <row r="4" spans="1:25" ht="15.75" x14ac:dyDescent="0.25">
      <c r="A4" s="7"/>
      <c r="B4" s="218"/>
      <c r="C4" s="218"/>
      <c r="D4" s="218"/>
      <c r="E4" s="218"/>
      <c r="F4" s="218"/>
      <c r="G4" s="218"/>
      <c r="H4" s="218"/>
      <c r="I4" s="218"/>
      <c r="J4" s="229"/>
      <c r="K4" s="9"/>
    </row>
    <row r="5" spans="1:25" ht="15.75" x14ac:dyDescent="0.25">
      <c r="A5" s="7"/>
      <c r="B5" s="218"/>
      <c r="C5" s="218"/>
      <c r="D5" s="218"/>
      <c r="E5" s="218"/>
      <c r="F5" s="218"/>
      <c r="G5" s="218"/>
      <c r="H5" s="218"/>
      <c r="I5" s="218"/>
      <c r="J5" s="229"/>
      <c r="K5" s="67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</row>
    <row r="6" spans="1:25" ht="15.75" x14ac:dyDescent="0.25">
      <c r="A6" s="7"/>
      <c r="B6" s="218"/>
      <c r="C6" s="218"/>
      <c r="D6" s="218"/>
      <c r="E6" s="218"/>
      <c r="F6" s="218"/>
      <c r="G6" s="218"/>
      <c r="H6" s="218"/>
      <c r="I6" s="218"/>
      <c r="J6" s="229"/>
      <c r="K6" s="67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</row>
    <row r="7" spans="1:25" ht="15.75" x14ac:dyDescent="0.25">
      <c r="A7" s="7"/>
      <c r="B7" s="218"/>
      <c r="C7" s="358" t="s">
        <v>94</v>
      </c>
      <c r="D7" s="358"/>
      <c r="E7" s="358"/>
      <c r="F7" s="358"/>
      <c r="G7" s="358"/>
      <c r="H7" s="358"/>
      <c r="I7" s="358"/>
      <c r="J7" s="229"/>
      <c r="K7" s="140"/>
      <c r="U7" s="66"/>
      <c r="V7" s="66"/>
      <c r="W7" s="66"/>
      <c r="Y7" s="66"/>
    </row>
    <row r="8" spans="1:25" ht="15.75" x14ac:dyDescent="0.25">
      <c r="A8" s="7"/>
      <c r="B8" s="218"/>
      <c r="C8" s="358" t="s">
        <v>241</v>
      </c>
      <c r="D8" s="358"/>
      <c r="E8" s="358"/>
      <c r="F8" s="358"/>
      <c r="G8" s="358"/>
      <c r="H8" s="358"/>
      <c r="I8" s="358"/>
      <c r="J8" s="229"/>
      <c r="K8" s="140"/>
      <c r="U8" s="66"/>
      <c r="V8" s="66"/>
      <c r="W8" s="66"/>
      <c r="X8" s="66"/>
      <c r="Y8" s="66"/>
    </row>
    <row r="9" spans="1:25" ht="15.75" x14ac:dyDescent="0.25">
      <c r="A9" s="7"/>
      <c r="B9" s="218"/>
      <c r="C9" s="214"/>
      <c r="D9" s="214"/>
      <c r="E9" s="214"/>
      <c r="F9" s="214"/>
      <c r="G9" s="218"/>
      <c r="H9" s="214"/>
      <c r="I9" s="218"/>
      <c r="J9" s="229"/>
      <c r="K9" s="140"/>
      <c r="U9" s="66"/>
      <c r="V9" s="66"/>
      <c r="W9" s="66"/>
      <c r="X9" s="66"/>
      <c r="Y9" s="66"/>
    </row>
    <row r="10" spans="1:25" s="61" customFormat="1" ht="15.75" customHeight="1" x14ac:dyDescent="0.25">
      <c r="A10" s="58"/>
      <c r="B10" s="59"/>
      <c r="C10" s="361" t="s">
        <v>325</v>
      </c>
      <c r="D10" s="361"/>
      <c r="E10" s="365" t="s">
        <v>290</v>
      </c>
      <c r="F10" s="217"/>
      <c r="G10" s="361" t="s">
        <v>326</v>
      </c>
      <c r="H10" s="361"/>
      <c r="I10" s="365" t="s">
        <v>290</v>
      </c>
      <c r="J10" s="243"/>
      <c r="K10" s="123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</row>
    <row r="11" spans="1:25" s="61" customFormat="1" ht="15.75" customHeight="1" x14ac:dyDescent="0.25">
      <c r="A11" s="58"/>
      <c r="B11" s="59"/>
      <c r="C11" s="217">
        <v>2019</v>
      </c>
      <c r="D11" s="217">
        <v>2020</v>
      </c>
      <c r="E11" s="365"/>
      <c r="F11" s="217"/>
      <c r="G11" s="217">
        <v>2019</v>
      </c>
      <c r="H11" s="217">
        <v>2020</v>
      </c>
      <c r="I11" s="365"/>
      <c r="J11" s="243"/>
      <c r="K11" s="72"/>
      <c r="L11" s="72"/>
      <c r="M11" s="72"/>
      <c r="N11" s="72"/>
      <c r="O11" s="124" t="s">
        <v>239</v>
      </c>
      <c r="P11" s="124">
        <v>2015</v>
      </c>
      <c r="Q11" s="124">
        <v>2016</v>
      </c>
      <c r="R11" s="124">
        <v>2015</v>
      </c>
      <c r="S11" s="124">
        <v>2016</v>
      </c>
      <c r="T11" s="72"/>
      <c r="U11" s="72"/>
      <c r="V11" s="72"/>
      <c r="W11" s="72"/>
      <c r="X11" s="72"/>
      <c r="Y11" s="72"/>
    </row>
    <row r="12" spans="1:25" s="61" customFormat="1" ht="12" customHeight="1" x14ac:dyDescent="0.25">
      <c r="A12" s="58"/>
      <c r="B12" s="59"/>
      <c r="C12" s="217"/>
      <c r="D12" s="217"/>
      <c r="E12" s="217"/>
      <c r="F12" s="217"/>
      <c r="G12" s="217"/>
      <c r="H12" s="217"/>
      <c r="I12" s="217"/>
      <c r="J12" s="243"/>
      <c r="K12" s="123"/>
      <c r="L12" s="72"/>
      <c r="M12" s="72" t="s">
        <v>64</v>
      </c>
      <c r="N12" s="72"/>
      <c r="O12" s="72"/>
      <c r="P12" s="72"/>
      <c r="Q12" s="72"/>
      <c r="R12" s="72"/>
      <c r="S12" s="72"/>
      <c r="T12" s="72"/>
      <c r="U12" s="72"/>
      <c r="V12" s="72" t="s">
        <v>64</v>
      </c>
      <c r="W12" s="72"/>
      <c r="X12" s="72"/>
      <c r="Y12" s="72"/>
    </row>
    <row r="13" spans="1:25" s="61" customFormat="1" ht="15" customHeight="1" x14ac:dyDescent="0.25">
      <c r="A13" s="58"/>
      <c r="B13" s="59" t="s">
        <v>335</v>
      </c>
      <c r="C13" s="235">
        <v>61.811599612034215</v>
      </c>
      <c r="D13" s="285">
        <v>58.329914739380243</v>
      </c>
      <c r="E13" s="235">
        <v>-3.4816848726539718</v>
      </c>
      <c r="F13" s="207"/>
      <c r="G13" s="235">
        <v>63.384104509617067</v>
      </c>
      <c r="H13" s="285">
        <v>60.036677160205521</v>
      </c>
      <c r="I13" s="235">
        <v>-3.3474273494115465</v>
      </c>
      <c r="J13" s="243"/>
      <c r="K13" s="123"/>
      <c r="L13" s="72" t="s">
        <v>335</v>
      </c>
      <c r="M13" s="121">
        <v>58.329914739380243</v>
      </c>
      <c r="N13" s="72"/>
      <c r="O13" s="124" t="s">
        <v>335</v>
      </c>
      <c r="P13" s="125">
        <v>61.811599612033966</v>
      </c>
      <c r="Q13" s="125">
        <v>58.216177583618197</v>
      </c>
      <c r="R13" s="125">
        <v>63.384104509617067</v>
      </c>
      <c r="S13" s="125">
        <v>60.036677160205521</v>
      </c>
      <c r="T13" s="72"/>
      <c r="U13" s="72" t="s">
        <v>335</v>
      </c>
      <c r="V13" s="121">
        <v>58.216177583618197</v>
      </c>
      <c r="W13" s="72"/>
      <c r="X13" s="72"/>
      <c r="Y13" s="72"/>
    </row>
    <row r="14" spans="1:25" s="61" customFormat="1" ht="15" customHeight="1" x14ac:dyDescent="0.25">
      <c r="A14" s="58"/>
      <c r="B14" s="59" t="s">
        <v>338</v>
      </c>
      <c r="C14" s="235">
        <v>62.873107237581571</v>
      </c>
      <c r="D14" s="285">
        <v>55.938428743163669</v>
      </c>
      <c r="E14" s="235">
        <v>-6.9346784944179021</v>
      </c>
      <c r="F14" s="207"/>
      <c r="G14" s="235">
        <v>61.204751340037767</v>
      </c>
      <c r="H14" s="285">
        <v>56.17409512692749</v>
      </c>
      <c r="I14" s="235">
        <v>-5.0306562131102766</v>
      </c>
      <c r="J14" s="243"/>
      <c r="K14" s="123"/>
      <c r="L14" s="72" t="s">
        <v>338</v>
      </c>
      <c r="M14" s="121">
        <v>55.938428743163669</v>
      </c>
      <c r="N14" s="72"/>
      <c r="O14" s="124" t="s">
        <v>338</v>
      </c>
      <c r="P14" s="125">
        <v>62.873107237581614</v>
      </c>
      <c r="Q14" s="125">
        <v>55.952577797130452</v>
      </c>
      <c r="R14" s="125">
        <v>61.204751340037767</v>
      </c>
      <c r="S14" s="125">
        <v>56.17409512692749</v>
      </c>
      <c r="T14" s="72"/>
      <c r="U14" s="72" t="s">
        <v>338</v>
      </c>
      <c r="V14" s="121">
        <v>55.952577797130452</v>
      </c>
      <c r="W14" s="72"/>
      <c r="X14" s="72"/>
      <c r="Y14" s="72"/>
    </row>
    <row r="15" spans="1:25" s="61" customFormat="1" ht="15" customHeight="1" x14ac:dyDescent="0.25">
      <c r="A15" s="58"/>
      <c r="B15" s="59" t="s">
        <v>337</v>
      </c>
      <c r="C15" s="235">
        <v>60.328743568694975</v>
      </c>
      <c r="D15" s="285">
        <v>55.315511866150722</v>
      </c>
      <c r="E15" s="235">
        <v>-5.0132317025442532</v>
      </c>
      <c r="F15" s="207"/>
      <c r="G15" s="235">
        <v>61.084286998936001</v>
      </c>
      <c r="H15" s="285">
        <v>57.507795482629355</v>
      </c>
      <c r="I15" s="235">
        <v>-3.5764915163066462</v>
      </c>
      <c r="J15" s="243"/>
      <c r="K15" s="123"/>
      <c r="L15" s="72" t="s">
        <v>337</v>
      </c>
      <c r="M15" s="121">
        <v>55.315511866150722</v>
      </c>
      <c r="N15" s="72"/>
      <c r="O15" s="124" t="s">
        <v>337</v>
      </c>
      <c r="P15" s="125">
        <v>60.328743568694762</v>
      </c>
      <c r="Q15" s="125">
        <v>55.157929706100226</v>
      </c>
      <c r="R15" s="125">
        <v>61.084286998936001</v>
      </c>
      <c r="S15" s="125">
        <v>57.507795482629355</v>
      </c>
      <c r="T15" s="72"/>
      <c r="U15" s="72" t="s">
        <v>337</v>
      </c>
      <c r="V15" s="121">
        <v>55.157929706100226</v>
      </c>
      <c r="W15" s="72"/>
      <c r="X15" s="72"/>
      <c r="Y15" s="72"/>
    </row>
    <row r="16" spans="1:25" s="61" customFormat="1" ht="14.25" customHeight="1" x14ac:dyDescent="0.25">
      <c r="A16" s="58"/>
      <c r="B16" s="80" t="s">
        <v>339</v>
      </c>
      <c r="C16" s="249">
        <v>59.899316447386475</v>
      </c>
      <c r="D16" s="249">
        <v>53.553468267404561</v>
      </c>
      <c r="E16" s="249">
        <v>-6.345848179981914</v>
      </c>
      <c r="F16" s="207"/>
      <c r="G16" s="249">
        <v>60.840775952453974</v>
      </c>
      <c r="H16" s="249">
        <v>55.213446457335067</v>
      </c>
      <c r="I16" s="249">
        <v>-5.6273294951189072</v>
      </c>
      <c r="J16" s="243"/>
      <c r="K16" s="123"/>
      <c r="L16" s="72" t="s">
        <v>339</v>
      </c>
      <c r="M16" s="121">
        <v>53.553468267404561</v>
      </c>
      <c r="N16" s="72"/>
      <c r="O16" s="124" t="s">
        <v>339</v>
      </c>
      <c r="P16" s="125">
        <v>59.899316447386596</v>
      </c>
      <c r="Q16" s="125">
        <v>53.581684728709646</v>
      </c>
      <c r="R16" s="125">
        <v>60.840775952453974</v>
      </c>
      <c r="S16" s="125">
        <v>55.213446457335067</v>
      </c>
      <c r="T16" s="72"/>
      <c r="U16" s="72" t="s">
        <v>339</v>
      </c>
      <c r="V16" s="121">
        <v>53.581684728709646</v>
      </c>
      <c r="W16" s="72"/>
      <c r="X16" s="72"/>
      <c r="Y16" s="72"/>
    </row>
    <row r="17" spans="1:25" s="61" customFormat="1" ht="14.25" customHeight="1" x14ac:dyDescent="0.25">
      <c r="A17" s="58"/>
      <c r="B17" s="59" t="s">
        <v>344</v>
      </c>
      <c r="C17" s="235">
        <v>57.297077758743512</v>
      </c>
      <c r="D17" s="285">
        <v>53.552784248538963</v>
      </c>
      <c r="E17" s="235">
        <v>-3.7442935102045496</v>
      </c>
      <c r="F17" s="207"/>
      <c r="G17" s="235">
        <v>58.274400557931095</v>
      </c>
      <c r="H17" s="285">
        <v>52.672264078401156</v>
      </c>
      <c r="I17" s="235">
        <v>-5.6021364795299391</v>
      </c>
      <c r="J17" s="243"/>
      <c r="K17" s="123"/>
      <c r="L17" s="72" t="s">
        <v>344</v>
      </c>
      <c r="M17" s="121">
        <v>53.552784248538963</v>
      </c>
      <c r="N17" s="72"/>
      <c r="O17" s="124" t="s">
        <v>344</v>
      </c>
      <c r="P17" s="125">
        <v>57.297077758743477</v>
      </c>
      <c r="Q17" s="125">
        <v>53.477428268439176</v>
      </c>
      <c r="R17" s="125">
        <v>58.274400557931095</v>
      </c>
      <c r="S17" s="125">
        <v>52.672264078401156</v>
      </c>
      <c r="T17" s="72"/>
      <c r="U17" s="72" t="s">
        <v>344</v>
      </c>
      <c r="V17" s="121">
        <v>53.477428268439176</v>
      </c>
      <c r="W17" s="72"/>
      <c r="X17" s="72"/>
      <c r="Y17" s="72"/>
    </row>
    <row r="18" spans="1:25" s="61" customFormat="1" ht="14.25" customHeight="1" x14ac:dyDescent="0.25">
      <c r="A18" s="58"/>
      <c r="B18" s="59" t="s">
        <v>341</v>
      </c>
      <c r="C18" s="235">
        <v>61.392521894550342</v>
      </c>
      <c r="D18" s="285">
        <v>53.438591460452201</v>
      </c>
      <c r="E18" s="235">
        <v>-7.9539304340981403</v>
      </c>
      <c r="F18" s="207"/>
      <c r="G18" s="235">
        <v>62.322322953265818</v>
      </c>
      <c r="H18" s="285">
        <v>55.327344024829706</v>
      </c>
      <c r="I18" s="235">
        <v>-6.9949789284361117</v>
      </c>
      <c r="J18" s="243"/>
      <c r="K18" s="123"/>
      <c r="L18" s="72" t="s">
        <v>341</v>
      </c>
      <c r="M18" s="121">
        <v>53.438591460452201</v>
      </c>
      <c r="N18" s="72"/>
      <c r="O18" s="124" t="s">
        <v>341</v>
      </c>
      <c r="P18" s="125">
        <v>61.392521894550079</v>
      </c>
      <c r="Q18" s="125">
        <v>53.432569898497626</v>
      </c>
      <c r="R18" s="125">
        <v>62.322322953265818</v>
      </c>
      <c r="S18" s="125">
        <v>55.327344024829706</v>
      </c>
      <c r="T18" s="72"/>
      <c r="U18" s="72" t="s">
        <v>341</v>
      </c>
      <c r="V18" s="121">
        <v>53.432569898497626</v>
      </c>
      <c r="W18" s="72"/>
      <c r="X18" s="72"/>
      <c r="Y18" s="72"/>
    </row>
    <row r="19" spans="1:25" s="61" customFormat="1" ht="15" customHeight="1" x14ac:dyDescent="0.25">
      <c r="A19" s="58"/>
      <c r="B19" s="59" t="s">
        <v>346</v>
      </c>
      <c r="C19" s="235">
        <v>58.108218716612129</v>
      </c>
      <c r="D19" s="285">
        <v>52.770248549364382</v>
      </c>
      <c r="E19" s="235">
        <v>-5.3379701672477466</v>
      </c>
      <c r="F19" s="207"/>
      <c r="G19" s="235">
        <v>57.277064888693232</v>
      </c>
      <c r="H19" s="285">
        <v>54.492889631395649</v>
      </c>
      <c r="I19" s="235">
        <v>-2.7841752572975835</v>
      </c>
      <c r="J19" s="243"/>
      <c r="K19" s="123"/>
      <c r="L19" s="72" t="s">
        <v>346</v>
      </c>
      <c r="M19" s="121">
        <v>52.770248549364382</v>
      </c>
      <c r="N19" s="72"/>
      <c r="O19" s="124" t="s">
        <v>346</v>
      </c>
      <c r="P19" s="125">
        <v>58.108218716612512</v>
      </c>
      <c r="Q19" s="125">
        <v>52.710487226365331</v>
      </c>
      <c r="R19" s="125">
        <v>57.277064888693232</v>
      </c>
      <c r="S19" s="125">
        <v>54.492889631395649</v>
      </c>
      <c r="T19" s="72"/>
      <c r="U19" s="72" t="s">
        <v>346</v>
      </c>
      <c r="V19" s="121">
        <v>52.710487226365331</v>
      </c>
      <c r="W19" s="72"/>
      <c r="X19" s="72"/>
      <c r="Y19" s="72"/>
    </row>
    <row r="20" spans="1:25" s="61" customFormat="1" ht="14.25" customHeight="1" x14ac:dyDescent="0.25">
      <c r="A20" s="58"/>
      <c r="B20" s="80" t="s">
        <v>342</v>
      </c>
      <c r="C20" s="286">
        <v>57.199009730532325</v>
      </c>
      <c r="D20" s="249">
        <v>52.162417934806108</v>
      </c>
      <c r="E20" s="286">
        <v>-5.036591795726217</v>
      </c>
      <c r="F20" s="334"/>
      <c r="G20" s="286">
        <v>57.302077859157578</v>
      </c>
      <c r="H20" s="249">
        <v>53.294547633468881</v>
      </c>
      <c r="I20" s="286">
        <v>-4.0075302256886971</v>
      </c>
      <c r="J20" s="243"/>
      <c r="K20" s="123"/>
      <c r="L20" s="72" t="s">
        <v>342</v>
      </c>
      <c r="M20" s="121">
        <v>52.162417934806108</v>
      </c>
      <c r="N20" s="72"/>
      <c r="O20" s="124" t="s">
        <v>342</v>
      </c>
      <c r="P20" s="125">
        <v>57.199009730532481</v>
      </c>
      <c r="Q20" s="125">
        <v>52.162417934806079</v>
      </c>
      <c r="R20" s="125">
        <v>57.302077859157578</v>
      </c>
      <c r="S20" s="125">
        <v>53.294547633468881</v>
      </c>
      <c r="T20" s="72"/>
      <c r="U20" s="72" t="s">
        <v>342</v>
      </c>
      <c r="V20" s="121">
        <v>52.162417934806079</v>
      </c>
      <c r="W20" s="72"/>
      <c r="X20" s="72"/>
      <c r="Y20" s="72"/>
    </row>
    <row r="21" spans="1:25" s="61" customFormat="1" ht="14.25" customHeight="1" x14ac:dyDescent="0.25">
      <c r="A21" s="58"/>
      <c r="B21" s="59" t="s">
        <v>340</v>
      </c>
      <c r="C21" s="235">
        <v>54.132364016032277</v>
      </c>
      <c r="D21" s="285">
        <v>51.773229936517815</v>
      </c>
      <c r="E21" s="235">
        <v>-2.3591340795144617</v>
      </c>
      <c r="F21" s="207"/>
      <c r="G21" s="235">
        <v>53.775108644245996</v>
      </c>
      <c r="H21" s="285">
        <v>52.074164066216547</v>
      </c>
      <c r="I21" s="235">
        <v>-1.7009445780294499</v>
      </c>
      <c r="J21" s="243"/>
      <c r="K21" s="123"/>
      <c r="L21" s="72" t="s">
        <v>340</v>
      </c>
      <c r="M21" s="121">
        <v>51.773229936517815</v>
      </c>
      <c r="N21" s="72"/>
      <c r="O21" s="124" t="s">
        <v>340</v>
      </c>
      <c r="P21" s="125">
        <v>54.132364016032177</v>
      </c>
      <c r="Q21" s="125">
        <v>51.780073483808373</v>
      </c>
      <c r="R21" s="125">
        <v>53.775108644245996</v>
      </c>
      <c r="S21" s="125">
        <v>52.074164066216547</v>
      </c>
      <c r="T21" s="72"/>
      <c r="U21" s="72" t="s">
        <v>340</v>
      </c>
      <c r="V21" s="121">
        <v>51.780073483808373</v>
      </c>
      <c r="W21" s="72"/>
      <c r="X21" s="72"/>
      <c r="Y21" s="72"/>
    </row>
    <row r="22" spans="1:25" s="61" customFormat="1" ht="15" customHeight="1" x14ac:dyDescent="0.25">
      <c r="A22" s="58"/>
      <c r="B22" s="59" t="s">
        <v>348</v>
      </c>
      <c r="C22" s="235">
        <v>54.918180598367961</v>
      </c>
      <c r="D22" s="285">
        <v>50.631832247238805</v>
      </c>
      <c r="E22" s="235">
        <v>-4.2863483511291562</v>
      </c>
      <c r="F22" s="207"/>
      <c r="G22" s="235">
        <v>56.555976806581839</v>
      </c>
      <c r="H22" s="285">
        <v>51.698044633344487</v>
      </c>
      <c r="I22" s="235">
        <v>-4.8579321732373515</v>
      </c>
      <c r="J22" s="243"/>
      <c r="K22" s="123"/>
      <c r="L22" s="72" t="s">
        <v>348</v>
      </c>
      <c r="M22" s="121">
        <v>50.631832247238805</v>
      </c>
      <c r="N22" s="72"/>
      <c r="O22" s="124" t="s">
        <v>348</v>
      </c>
      <c r="P22" s="125">
        <v>54.918180598367741</v>
      </c>
      <c r="Q22" s="125">
        <v>50.663538747946987</v>
      </c>
      <c r="R22" s="125">
        <v>56.555976806581839</v>
      </c>
      <c r="S22" s="125">
        <v>51.698044633344487</v>
      </c>
      <c r="T22" s="72"/>
      <c r="U22" s="72" t="s">
        <v>348</v>
      </c>
      <c r="V22" s="121">
        <v>50.663538747946987</v>
      </c>
      <c r="W22" s="72"/>
      <c r="X22" s="72"/>
      <c r="Y22" s="72"/>
    </row>
    <row r="23" spans="1:25" s="61" customFormat="1" ht="15" customHeight="1" x14ac:dyDescent="0.25">
      <c r="A23" s="58"/>
      <c r="B23" s="59" t="s">
        <v>343</v>
      </c>
      <c r="C23" s="235">
        <v>54.770167852761055</v>
      </c>
      <c r="D23" s="285">
        <v>49.553368406873268</v>
      </c>
      <c r="E23" s="235">
        <v>-5.2167994458877871</v>
      </c>
      <c r="F23" s="207"/>
      <c r="G23" s="235">
        <v>53.715562062642029</v>
      </c>
      <c r="H23" s="285">
        <v>49.906265040470778</v>
      </c>
      <c r="I23" s="235">
        <v>-3.8092970221712505</v>
      </c>
      <c r="J23" s="243"/>
      <c r="K23" s="123"/>
      <c r="L23" s="72" t="s">
        <v>343</v>
      </c>
      <c r="M23" s="121">
        <v>49.553368406873268</v>
      </c>
      <c r="N23" s="72"/>
      <c r="O23" s="124" t="s">
        <v>343</v>
      </c>
      <c r="P23" s="125">
        <v>54.770167852761297</v>
      </c>
      <c r="Q23" s="125">
        <v>49.444399138071972</v>
      </c>
      <c r="R23" s="125">
        <v>53.715562062642029</v>
      </c>
      <c r="S23" s="125">
        <v>49.906265040470778</v>
      </c>
      <c r="T23" s="72"/>
      <c r="U23" s="72" t="s">
        <v>343</v>
      </c>
      <c r="V23" s="121">
        <v>49.444399138071972</v>
      </c>
      <c r="W23" s="72"/>
      <c r="X23" s="72"/>
      <c r="Y23" s="72"/>
    </row>
    <row r="24" spans="1:25" s="61" customFormat="1" ht="14.25" customHeight="1" x14ac:dyDescent="0.25">
      <c r="A24" s="58"/>
      <c r="B24" s="59" t="s">
        <v>345</v>
      </c>
      <c r="C24" s="235">
        <v>51.34944805439374</v>
      </c>
      <c r="D24" s="285">
        <v>48.574023969737929</v>
      </c>
      <c r="E24" s="235">
        <v>-2.7754240846558105</v>
      </c>
      <c r="F24" s="207"/>
      <c r="G24" s="235">
        <v>51.079025923887336</v>
      </c>
      <c r="H24" s="285">
        <v>49.555538188973117</v>
      </c>
      <c r="I24" s="235">
        <v>-1.5234877349142195</v>
      </c>
      <c r="J24" s="243"/>
      <c r="K24" s="123"/>
      <c r="L24" s="72" t="s">
        <v>345</v>
      </c>
      <c r="M24" s="121">
        <v>48.574023969737929</v>
      </c>
      <c r="N24" s="72"/>
      <c r="O24" s="124" t="s">
        <v>345</v>
      </c>
      <c r="P24" s="125">
        <v>51.349448054393989</v>
      </c>
      <c r="Q24" s="125">
        <v>48.599075691969041</v>
      </c>
      <c r="R24" s="125">
        <v>51.079025923887336</v>
      </c>
      <c r="S24" s="125">
        <v>49.555538188973117</v>
      </c>
      <c r="T24" s="72"/>
      <c r="U24" s="72" t="s">
        <v>345</v>
      </c>
      <c r="V24" s="121">
        <v>48.599075691969041</v>
      </c>
      <c r="W24" s="72"/>
      <c r="X24" s="72"/>
      <c r="Y24" s="72"/>
    </row>
    <row r="25" spans="1:25" s="61" customFormat="1" ht="14.25" customHeight="1" x14ac:dyDescent="0.25">
      <c r="A25" s="58"/>
      <c r="B25" s="59" t="s">
        <v>347</v>
      </c>
      <c r="C25" s="235">
        <v>51.463368536358779</v>
      </c>
      <c r="D25" s="285">
        <v>45.746975374767793</v>
      </c>
      <c r="E25" s="235">
        <v>-5.716393161590986</v>
      </c>
      <c r="F25" s="207"/>
      <c r="G25" s="235">
        <v>49.496880935088981</v>
      </c>
      <c r="H25" s="285">
        <v>46.456922312630148</v>
      </c>
      <c r="I25" s="235">
        <v>-3.0399586224588333</v>
      </c>
      <c r="J25" s="243"/>
      <c r="K25" s="123"/>
      <c r="L25" s="72" t="s">
        <v>347</v>
      </c>
      <c r="M25" s="121">
        <v>45.746975374767793</v>
      </c>
      <c r="N25" s="72"/>
      <c r="O25" s="124" t="s">
        <v>347</v>
      </c>
      <c r="P25" s="125">
        <v>51.463368536359098</v>
      </c>
      <c r="Q25" s="125">
        <v>45.791101765287159</v>
      </c>
      <c r="R25" s="125">
        <v>49.496880935088981</v>
      </c>
      <c r="S25" s="125">
        <v>46.456922312630148</v>
      </c>
      <c r="T25" s="72"/>
      <c r="U25" s="72" t="s">
        <v>347</v>
      </c>
      <c r="V25" s="121">
        <v>45.791101765287159</v>
      </c>
      <c r="W25" s="72"/>
      <c r="X25" s="72"/>
      <c r="Y25" s="72"/>
    </row>
    <row r="26" spans="1:25" s="61" customFormat="1" ht="15" customHeight="1" x14ac:dyDescent="0.25">
      <c r="A26" s="58"/>
      <c r="B26" s="59" t="s">
        <v>336</v>
      </c>
      <c r="C26" s="235">
        <v>47.500714549762584</v>
      </c>
      <c r="D26" s="285">
        <v>45.490586557887156</v>
      </c>
      <c r="E26" s="235">
        <v>-2.0101279918754287</v>
      </c>
      <c r="F26" s="207"/>
      <c r="G26" s="235">
        <v>47.009834987225382</v>
      </c>
      <c r="H26" s="285">
        <v>44.872707303436663</v>
      </c>
      <c r="I26" s="235">
        <v>-2.1371276837887194</v>
      </c>
      <c r="J26" s="243"/>
      <c r="K26" s="123"/>
      <c r="L26" s="72" t="s">
        <v>336</v>
      </c>
      <c r="M26" s="121">
        <v>45.490586557887156</v>
      </c>
      <c r="N26" s="72"/>
      <c r="O26" s="124" t="s">
        <v>336</v>
      </c>
      <c r="P26" s="125">
        <v>47.50071454976316</v>
      </c>
      <c r="Q26" s="125">
        <v>45.527648282967107</v>
      </c>
      <c r="R26" s="125">
        <v>47.009834987225382</v>
      </c>
      <c r="S26" s="125">
        <v>44.872707303436663</v>
      </c>
      <c r="T26" s="72"/>
      <c r="U26" s="72" t="s">
        <v>336</v>
      </c>
      <c r="V26" s="121">
        <v>45.527648282967107</v>
      </c>
      <c r="W26" s="72"/>
      <c r="X26" s="72"/>
      <c r="Y26" s="72"/>
    </row>
    <row r="27" spans="1:25" s="61" customFormat="1" ht="14.25" x14ac:dyDescent="0.2">
      <c r="A27" s="58"/>
      <c r="B27" s="84"/>
      <c r="C27" s="59"/>
      <c r="D27" s="59"/>
      <c r="E27" s="59"/>
      <c r="F27" s="59"/>
      <c r="G27" s="59"/>
      <c r="H27" s="59"/>
      <c r="I27" s="59"/>
      <c r="J27" s="243"/>
      <c r="K27" s="123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</row>
    <row r="28" spans="1:25" s="61" customFormat="1" x14ac:dyDescent="0.25">
      <c r="A28" s="58"/>
      <c r="B28" s="80" t="s">
        <v>84</v>
      </c>
      <c r="C28" s="286">
        <v>2.7003067168541506</v>
      </c>
      <c r="D28" s="249">
        <v>1.3910503325984536</v>
      </c>
      <c r="E28" s="84"/>
      <c r="F28" s="84"/>
      <c r="G28" s="286">
        <v>3.5386980932963965</v>
      </c>
      <c r="H28" s="249">
        <v>1.9188988238661864</v>
      </c>
      <c r="I28" s="84"/>
      <c r="J28" s="243"/>
      <c r="K28" s="123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</row>
    <row r="29" spans="1:25" x14ac:dyDescent="0.2">
      <c r="A29" s="7"/>
      <c r="B29" s="31"/>
      <c r="C29" s="31"/>
      <c r="D29" s="31"/>
      <c r="E29" s="31"/>
      <c r="F29" s="31"/>
      <c r="G29" s="31"/>
      <c r="H29" s="31"/>
      <c r="I29" s="31"/>
      <c r="J29" s="229"/>
      <c r="K29" s="9"/>
      <c r="L29" s="6"/>
      <c r="M29" s="6"/>
      <c r="N29" s="6"/>
      <c r="O29" s="6"/>
      <c r="P29" s="6"/>
      <c r="Q29" s="6"/>
      <c r="R29" s="6"/>
      <c r="S29" s="6"/>
      <c r="T29" s="6"/>
      <c r="X29" s="66"/>
      <c r="Y29" s="66"/>
    </row>
    <row r="30" spans="1:25" ht="15.75" x14ac:dyDescent="0.2">
      <c r="A30" s="7"/>
      <c r="B30" s="31"/>
      <c r="C30" s="380" t="s">
        <v>194</v>
      </c>
      <c r="D30" s="380"/>
      <c r="E30" s="380"/>
      <c r="F30" s="380"/>
      <c r="G30" s="380"/>
      <c r="H30" s="380"/>
      <c r="I30" s="380"/>
      <c r="J30" s="229"/>
      <c r="K30" s="9"/>
      <c r="P30" s="6"/>
      <c r="Q30" s="6"/>
      <c r="R30" s="6"/>
      <c r="S30" s="6"/>
      <c r="T30" s="6"/>
      <c r="Y30" s="66"/>
    </row>
    <row r="31" spans="1:25" ht="15.75" x14ac:dyDescent="0.25">
      <c r="A31" s="7"/>
      <c r="B31" s="31"/>
      <c r="C31" s="384" t="s">
        <v>332</v>
      </c>
      <c r="D31" s="384"/>
      <c r="E31" s="384"/>
      <c r="F31" s="384"/>
      <c r="G31" s="384"/>
      <c r="H31" s="384"/>
      <c r="I31" s="384"/>
      <c r="J31" s="229"/>
      <c r="K31" s="9"/>
      <c r="P31" s="6"/>
      <c r="Q31" s="6"/>
      <c r="R31" s="6"/>
      <c r="S31" s="6"/>
      <c r="T31" s="6"/>
      <c r="Y31" s="66"/>
    </row>
    <row r="32" spans="1:25" x14ac:dyDescent="0.2">
      <c r="A32" s="7"/>
      <c r="B32" s="31"/>
      <c r="C32" s="31"/>
      <c r="D32" s="31"/>
      <c r="E32" s="31"/>
      <c r="F32" s="31"/>
      <c r="G32" s="31"/>
      <c r="H32" s="31"/>
      <c r="I32" s="31"/>
      <c r="J32" s="229"/>
      <c r="K32" s="9"/>
      <c r="P32" s="6"/>
      <c r="Q32" s="6"/>
      <c r="R32" s="6"/>
      <c r="S32" s="6"/>
      <c r="T32" s="6"/>
      <c r="Y32" s="66"/>
    </row>
    <row r="33" spans="1:25" x14ac:dyDescent="0.2">
      <c r="A33" s="7"/>
      <c r="B33" s="31"/>
      <c r="C33" s="31"/>
      <c r="D33" s="31"/>
      <c r="E33" s="31"/>
      <c r="F33" s="31"/>
      <c r="G33" s="31"/>
      <c r="H33" s="31"/>
      <c r="I33" s="31"/>
      <c r="J33" s="229"/>
      <c r="K33" s="140"/>
      <c r="U33" s="66"/>
      <c r="V33" s="66"/>
      <c r="W33" s="66"/>
      <c r="X33" s="66"/>
      <c r="Y33" s="66"/>
    </row>
    <row r="34" spans="1:25" x14ac:dyDescent="0.2">
      <c r="A34" s="7"/>
      <c r="B34" s="31"/>
      <c r="C34" s="31"/>
      <c r="D34" s="31"/>
      <c r="E34" s="31"/>
      <c r="F34" s="31"/>
      <c r="G34" s="31"/>
      <c r="H34" s="31"/>
      <c r="I34" s="31"/>
      <c r="J34" s="229"/>
      <c r="K34" s="67"/>
      <c r="L34" s="6"/>
      <c r="M34" s="6"/>
      <c r="N34" s="6"/>
      <c r="O34" s="6"/>
      <c r="P34" s="6"/>
      <c r="Q34" s="6"/>
      <c r="R34" s="6"/>
      <c r="S34" s="6"/>
      <c r="T34" s="6"/>
    </row>
    <row r="35" spans="1:25" x14ac:dyDescent="0.2">
      <c r="A35" s="7"/>
      <c r="B35" s="31"/>
      <c r="C35" s="31"/>
      <c r="D35" s="31"/>
      <c r="E35" s="31"/>
      <c r="F35" s="31"/>
      <c r="G35" s="31"/>
      <c r="H35" s="31"/>
      <c r="I35" s="31"/>
      <c r="J35" s="229"/>
      <c r="K35" s="67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</row>
    <row r="36" spans="1:25" ht="14.25" customHeight="1" x14ac:dyDescent="0.2">
      <c r="A36" s="7"/>
      <c r="B36" s="31"/>
      <c r="C36" s="31"/>
      <c r="D36" s="31"/>
      <c r="E36" s="31"/>
      <c r="F36" s="31"/>
      <c r="G36" s="31"/>
      <c r="H36" s="31"/>
      <c r="I36" s="31"/>
      <c r="J36" s="229"/>
      <c r="K36" s="67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</row>
    <row r="37" spans="1:25" ht="15.75" x14ac:dyDescent="0.25">
      <c r="A37" s="7"/>
      <c r="B37" s="9"/>
      <c r="C37" s="15"/>
      <c r="D37" s="15"/>
      <c r="E37" s="15"/>
      <c r="F37" s="36"/>
      <c r="G37" s="36"/>
      <c r="H37" s="36"/>
      <c r="I37" s="31"/>
      <c r="J37" s="229"/>
      <c r="K37" s="67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</row>
    <row r="38" spans="1:25" ht="15.75" x14ac:dyDescent="0.25">
      <c r="A38" s="7"/>
      <c r="B38" s="9"/>
      <c r="C38" s="15"/>
      <c r="D38" s="15"/>
      <c r="E38" s="15"/>
      <c r="F38" s="36"/>
      <c r="G38" s="36"/>
      <c r="H38" s="36"/>
      <c r="I38" s="31"/>
      <c r="J38" s="229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</row>
    <row r="39" spans="1:25" ht="15.75" x14ac:dyDescent="0.25">
      <c r="A39" s="7"/>
      <c r="B39" s="9"/>
      <c r="C39" s="15"/>
      <c r="D39" s="15"/>
      <c r="E39" s="15"/>
      <c r="F39" s="36"/>
      <c r="G39" s="36"/>
      <c r="H39" s="36"/>
      <c r="I39" s="31"/>
      <c r="J39" s="229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</row>
    <row r="40" spans="1:25" ht="15.75" x14ac:dyDescent="0.25">
      <c r="A40" s="7"/>
      <c r="B40" s="9"/>
      <c r="C40" s="15"/>
      <c r="D40" s="15"/>
      <c r="E40" s="15"/>
      <c r="F40" s="36"/>
      <c r="G40" s="36"/>
      <c r="H40" s="36"/>
      <c r="I40" s="31"/>
      <c r="J40" s="229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</row>
    <row r="41" spans="1:25" ht="15.75" x14ac:dyDescent="0.25">
      <c r="A41" s="7"/>
      <c r="B41" s="9"/>
      <c r="C41" s="15"/>
      <c r="D41" s="15"/>
      <c r="E41" s="15"/>
      <c r="F41" s="36"/>
      <c r="G41" s="36"/>
      <c r="H41" s="36"/>
      <c r="I41" s="31"/>
      <c r="J41" s="229"/>
      <c r="K41" s="67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</row>
    <row r="42" spans="1:25" ht="15.75" x14ac:dyDescent="0.25">
      <c r="A42" s="7"/>
      <c r="B42" s="9"/>
      <c r="C42" s="15"/>
      <c r="D42" s="15"/>
      <c r="E42" s="15"/>
      <c r="F42" s="36"/>
      <c r="G42" s="36"/>
      <c r="H42" s="36"/>
      <c r="I42" s="31"/>
      <c r="J42" s="229"/>
      <c r="K42" s="67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</row>
    <row r="43" spans="1:25" ht="15.75" x14ac:dyDescent="0.25">
      <c r="A43" s="7"/>
      <c r="B43" s="9"/>
      <c r="C43" s="15"/>
      <c r="D43" s="15"/>
      <c r="E43" s="15"/>
      <c r="F43" s="36"/>
      <c r="G43" s="36"/>
      <c r="H43" s="36"/>
      <c r="I43" s="31"/>
      <c r="J43" s="229"/>
      <c r="K43" s="9"/>
    </row>
    <row r="44" spans="1:25" ht="15.75" x14ac:dyDescent="0.25">
      <c r="A44" s="7"/>
      <c r="B44" s="9"/>
      <c r="C44" s="15"/>
      <c r="D44" s="15"/>
      <c r="E44" s="15"/>
      <c r="F44" s="36"/>
      <c r="G44" s="36"/>
      <c r="H44" s="36"/>
      <c r="I44" s="31"/>
      <c r="J44" s="229"/>
      <c r="K44" s="9"/>
    </row>
    <row r="45" spans="1:25" ht="15.75" x14ac:dyDescent="0.25">
      <c r="A45" s="7"/>
      <c r="B45" s="9"/>
      <c r="C45" s="15"/>
      <c r="D45" s="15"/>
      <c r="E45" s="15"/>
      <c r="F45" s="36"/>
      <c r="G45" s="36"/>
      <c r="H45" s="36"/>
      <c r="I45" s="31"/>
      <c r="J45" s="229"/>
      <c r="K45" s="9"/>
    </row>
    <row r="46" spans="1:25" ht="15.75" x14ac:dyDescent="0.25">
      <c r="A46" s="7"/>
      <c r="B46" s="9"/>
      <c r="C46" s="15"/>
      <c r="D46" s="15"/>
      <c r="E46" s="15"/>
      <c r="F46" s="36"/>
      <c r="G46" s="36"/>
      <c r="H46" s="36"/>
      <c r="I46" s="31"/>
      <c r="J46" s="229"/>
      <c r="K46" s="9"/>
    </row>
    <row r="47" spans="1:25" x14ac:dyDescent="0.2">
      <c r="A47" s="108" t="s">
        <v>324</v>
      </c>
      <c r="B47" s="9"/>
      <c r="C47" s="9"/>
      <c r="D47" s="9"/>
      <c r="E47" s="9"/>
      <c r="F47" s="9"/>
      <c r="G47" s="9"/>
      <c r="H47" s="9"/>
      <c r="I47" s="9"/>
      <c r="J47" s="229"/>
      <c r="K47" s="9"/>
    </row>
    <row r="48" spans="1:25" x14ac:dyDescent="0.2">
      <c r="A48" s="108" t="s">
        <v>24</v>
      </c>
      <c r="B48" s="9"/>
      <c r="C48" s="9"/>
      <c r="D48" s="9"/>
      <c r="E48" s="9"/>
      <c r="F48" s="9"/>
      <c r="G48" s="9"/>
      <c r="H48" s="9"/>
      <c r="I48" s="9"/>
      <c r="J48" s="229"/>
      <c r="K48" s="9"/>
    </row>
    <row r="49" spans="1:11" x14ac:dyDescent="0.2">
      <c r="A49" s="108" t="s">
        <v>26</v>
      </c>
      <c r="B49" s="9"/>
      <c r="C49" s="9"/>
      <c r="D49" s="9"/>
      <c r="E49" s="9"/>
      <c r="F49" s="9"/>
      <c r="G49" s="9"/>
      <c r="H49" s="9"/>
      <c r="I49" s="9"/>
      <c r="J49" s="229"/>
      <c r="K49" s="9"/>
    </row>
    <row r="50" spans="1:11" x14ac:dyDescent="0.2">
      <c r="A50" s="108" t="s">
        <v>196</v>
      </c>
      <c r="B50" s="9"/>
      <c r="C50" s="9"/>
      <c r="D50" s="9"/>
      <c r="E50" s="9"/>
      <c r="F50" s="9"/>
      <c r="G50" s="9"/>
      <c r="H50" s="9"/>
      <c r="I50" s="9"/>
      <c r="J50" s="229"/>
      <c r="K50" s="9"/>
    </row>
    <row r="51" spans="1:11" ht="39" customHeight="1" x14ac:dyDescent="0.2">
      <c r="A51" s="356" t="s">
        <v>328</v>
      </c>
      <c r="B51" s="357"/>
      <c r="C51" s="357"/>
      <c r="D51" s="357"/>
      <c r="E51" s="357"/>
      <c r="F51" s="357"/>
      <c r="G51" s="357"/>
      <c r="H51" s="357"/>
      <c r="I51" s="357"/>
      <c r="J51" s="229"/>
      <c r="K51" s="9"/>
    </row>
    <row r="52" spans="1:11" x14ac:dyDescent="0.2">
      <c r="A52" s="287" t="s">
        <v>172</v>
      </c>
      <c r="B52" s="256"/>
      <c r="C52" s="256"/>
      <c r="D52" s="256"/>
      <c r="E52" s="256"/>
      <c r="F52" s="256"/>
      <c r="G52" s="256"/>
      <c r="H52" s="257"/>
      <c r="I52" s="257"/>
      <c r="J52" s="258"/>
      <c r="K52" s="9"/>
    </row>
    <row r="53" spans="1:11" x14ac:dyDescent="0.2">
      <c r="K53" s="9"/>
    </row>
    <row r="55" spans="1:11" x14ac:dyDescent="0.2">
      <c r="B55" s="66"/>
      <c r="C55" s="66"/>
      <c r="D55" s="66"/>
      <c r="E55" s="66"/>
    </row>
  </sheetData>
  <sortState ref="O13:S26">
    <sortCondition descending="1" ref="Q13"/>
  </sortState>
  <mergeCells count="9">
    <mergeCell ref="A51:I51"/>
    <mergeCell ref="C30:I30"/>
    <mergeCell ref="C31:I31"/>
    <mergeCell ref="C7:I7"/>
    <mergeCell ref="C8:I8"/>
    <mergeCell ref="C10:D10"/>
    <mergeCell ref="E10:E11"/>
    <mergeCell ref="G10:H10"/>
    <mergeCell ref="I10:I11"/>
  </mergeCells>
  <printOptions horizontalCentered="1" verticalCentered="1"/>
  <pageMargins left="0.82677165354330717" right="0" top="0.47244094488188981" bottom="0.59055118110236227" header="0.31496062992125984" footer="0.31496062992125984"/>
  <pageSetup scale="86" fitToWidth="0" fitToHeight="0" orientation="portrait" r:id="rId1"/>
  <headerFooter alignWithMargins="0">
    <oddFooter>&amp;C&amp;"-,Negrita"&amp;12&amp;K004559Página 22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Z54"/>
  <sheetViews>
    <sheetView showGridLines="0" zoomScaleNormal="100" zoomScaleSheetLayoutView="100" workbookViewId="0">
      <selection activeCell="L14" sqref="L14"/>
    </sheetView>
  </sheetViews>
  <sheetFormatPr baseColWidth="10" defaultColWidth="10.85546875" defaultRowHeight="15" x14ac:dyDescent="0.2"/>
  <cols>
    <col min="1" max="1" width="1.85546875" style="6" customWidth="1"/>
    <col min="2" max="2" width="16.42578125" style="6" customWidth="1"/>
    <col min="3" max="4" width="13.28515625" style="6" customWidth="1"/>
    <col min="5" max="5" width="15.140625" style="6" customWidth="1"/>
    <col min="6" max="6" width="8.85546875" style="6" customWidth="1"/>
    <col min="7" max="7" width="11.5703125" style="6" customWidth="1"/>
    <col min="8" max="8" width="15.5703125" style="6" customWidth="1"/>
    <col min="9" max="9" width="15.140625" style="6" customWidth="1"/>
    <col min="10" max="10" width="1.85546875" style="6" customWidth="1"/>
    <col min="11" max="11" width="10.85546875" style="75"/>
    <col min="12" max="12" width="14.28515625" style="72" bestFit="1" customWidth="1"/>
    <col min="13" max="13" width="5.7109375" style="72" bestFit="1" customWidth="1"/>
    <col min="14" max="15" width="10.85546875" style="72"/>
    <col min="16" max="21" width="10.85546875" style="66"/>
    <col min="22" max="22" width="10.85546875" style="131"/>
    <col min="23" max="16384" width="10.85546875" style="6"/>
  </cols>
  <sheetData>
    <row r="1" spans="1:24" ht="15.75" x14ac:dyDescent="0.25">
      <c r="A1" s="3"/>
      <c r="B1" s="4"/>
      <c r="C1" s="4"/>
      <c r="D1" s="4"/>
      <c r="E1" s="4"/>
      <c r="F1" s="4"/>
      <c r="G1" s="4"/>
      <c r="H1" s="4"/>
      <c r="I1" s="4"/>
      <c r="J1" s="271"/>
      <c r="K1" s="74"/>
    </row>
    <row r="2" spans="1:24" ht="15.75" x14ac:dyDescent="0.25">
      <c r="A2" s="7"/>
      <c r="B2" s="218"/>
      <c r="C2" s="218"/>
      <c r="D2" s="218"/>
      <c r="E2" s="218"/>
      <c r="F2" s="218"/>
      <c r="G2" s="218"/>
      <c r="H2" s="218"/>
      <c r="I2" s="218"/>
      <c r="J2" s="229"/>
      <c r="K2" s="74"/>
    </row>
    <row r="3" spans="1:24" ht="15.75" x14ac:dyDescent="0.25">
      <c r="A3" s="7"/>
      <c r="B3" s="218"/>
      <c r="C3" s="218"/>
      <c r="D3" s="218"/>
      <c r="E3" s="218"/>
      <c r="F3" s="218"/>
      <c r="G3" s="218"/>
      <c r="H3" s="218"/>
      <c r="I3" s="218"/>
      <c r="J3" s="229"/>
      <c r="K3" s="74"/>
    </row>
    <row r="4" spans="1:24" ht="15.75" x14ac:dyDescent="0.25">
      <c r="A4" s="7"/>
      <c r="B4" s="218"/>
      <c r="C4" s="218"/>
      <c r="D4" s="218"/>
      <c r="E4" s="218"/>
      <c r="F4" s="218"/>
      <c r="G4" s="218"/>
      <c r="H4" s="218"/>
      <c r="I4" s="218"/>
      <c r="J4" s="229"/>
      <c r="K4" s="74"/>
    </row>
    <row r="5" spans="1:24" ht="15.75" x14ac:dyDescent="0.25">
      <c r="A5" s="7"/>
      <c r="B5" s="218"/>
      <c r="C5" s="218"/>
      <c r="D5" s="218"/>
      <c r="E5" s="218"/>
      <c r="F5" s="218"/>
      <c r="G5" s="218"/>
      <c r="H5" s="218"/>
      <c r="I5" s="218"/>
      <c r="J5" s="229"/>
      <c r="K5" s="59"/>
      <c r="L5" s="61"/>
      <c r="M5" s="61"/>
      <c r="N5" s="61"/>
      <c r="O5" s="61"/>
      <c r="P5" s="6"/>
      <c r="Q5" s="6"/>
      <c r="R5" s="6"/>
      <c r="S5" s="6"/>
      <c r="T5" s="6"/>
      <c r="U5" s="6"/>
      <c r="V5" s="6"/>
    </row>
    <row r="6" spans="1:24" ht="15.75" x14ac:dyDescent="0.25">
      <c r="A6" s="7"/>
      <c r="B6" s="218"/>
      <c r="C6" s="218"/>
      <c r="D6" s="218"/>
      <c r="E6" s="218"/>
      <c r="F6" s="218"/>
      <c r="G6" s="218"/>
      <c r="H6" s="218"/>
      <c r="I6" s="218"/>
      <c r="J6" s="229"/>
      <c r="K6" s="59"/>
      <c r="L6" s="61"/>
      <c r="M6" s="61"/>
      <c r="N6" s="61"/>
      <c r="O6" s="61"/>
      <c r="P6" s="6"/>
      <c r="Q6" s="6"/>
      <c r="R6" s="6"/>
      <c r="S6" s="6"/>
      <c r="T6" s="6"/>
      <c r="U6" s="6"/>
      <c r="V6" s="6"/>
    </row>
    <row r="7" spans="1:24" ht="15.75" x14ac:dyDescent="0.25">
      <c r="A7" s="7"/>
      <c r="B7" s="218"/>
      <c r="C7" s="358" t="s">
        <v>95</v>
      </c>
      <c r="D7" s="358"/>
      <c r="E7" s="358"/>
      <c r="F7" s="358"/>
      <c r="G7" s="358"/>
      <c r="H7" s="358"/>
      <c r="I7" s="358"/>
      <c r="J7" s="229"/>
      <c r="K7" s="59"/>
      <c r="L7" s="61"/>
      <c r="M7" s="61"/>
      <c r="N7" s="61"/>
      <c r="O7" s="61"/>
      <c r="P7" s="6"/>
      <c r="Q7" s="6"/>
      <c r="R7" s="6"/>
      <c r="S7" s="6"/>
      <c r="T7" s="6"/>
      <c r="U7" s="6"/>
      <c r="V7" s="6"/>
    </row>
    <row r="8" spans="1:24" ht="15.75" x14ac:dyDescent="0.25">
      <c r="A8" s="7"/>
      <c r="B8" s="218"/>
      <c r="C8" s="358" t="s">
        <v>241</v>
      </c>
      <c r="D8" s="358"/>
      <c r="E8" s="358"/>
      <c r="F8" s="358"/>
      <c r="G8" s="358"/>
      <c r="H8" s="358"/>
      <c r="I8" s="358"/>
      <c r="J8" s="229"/>
      <c r="K8" s="59"/>
      <c r="L8" s="61"/>
      <c r="M8" s="61"/>
      <c r="N8" s="61"/>
      <c r="O8" s="61"/>
      <c r="P8" s="6"/>
      <c r="Q8" s="6"/>
      <c r="R8" s="6"/>
      <c r="S8" s="6"/>
      <c r="T8" s="6"/>
      <c r="U8" s="6"/>
      <c r="V8" s="6"/>
    </row>
    <row r="9" spans="1:24" ht="15.75" x14ac:dyDescent="0.25">
      <c r="A9" s="7"/>
      <c r="B9" s="218"/>
      <c r="C9" s="214"/>
      <c r="D9" s="214"/>
      <c r="E9" s="214"/>
      <c r="F9" s="214"/>
      <c r="G9" s="218"/>
      <c r="H9" s="214"/>
      <c r="I9" s="218"/>
      <c r="J9" s="229"/>
      <c r="K9" s="59"/>
      <c r="L9" s="61"/>
      <c r="M9" s="61"/>
      <c r="N9" s="61"/>
      <c r="O9" s="61"/>
      <c r="P9" s="6"/>
      <c r="Q9" s="6"/>
      <c r="R9" s="6"/>
      <c r="S9" s="6"/>
      <c r="T9" s="6"/>
      <c r="U9" s="6"/>
      <c r="V9" s="6"/>
    </row>
    <row r="10" spans="1:24" s="61" customFormat="1" ht="15.75" customHeight="1" x14ac:dyDescent="0.25">
      <c r="A10" s="58"/>
      <c r="B10" s="59"/>
      <c r="C10" s="361" t="s">
        <v>325</v>
      </c>
      <c r="D10" s="361"/>
      <c r="E10" s="365" t="s">
        <v>290</v>
      </c>
      <c r="F10" s="217"/>
      <c r="G10" s="361" t="s">
        <v>326</v>
      </c>
      <c r="H10" s="361"/>
      <c r="I10" s="365" t="s">
        <v>290</v>
      </c>
      <c r="J10" s="243"/>
      <c r="K10" s="123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</row>
    <row r="11" spans="1:24" s="61" customFormat="1" ht="15.75" customHeight="1" x14ac:dyDescent="0.25">
      <c r="A11" s="58"/>
      <c r="B11" s="59"/>
      <c r="C11" s="217">
        <v>2019</v>
      </c>
      <c r="D11" s="217">
        <v>2020</v>
      </c>
      <c r="E11" s="365"/>
      <c r="F11" s="217"/>
      <c r="G11" s="217">
        <v>2019</v>
      </c>
      <c r="H11" s="217">
        <v>2020</v>
      </c>
      <c r="I11" s="365"/>
      <c r="J11" s="243"/>
      <c r="K11" s="72"/>
      <c r="L11" s="72"/>
      <c r="M11" s="72"/>
      <c r="N11" s="72"/>
      <c r="O11" s="72"/>
      <c r="P11" s="128" t="s">
        <v>239</v>
      </c>
      <c r="Q11" s="128">
        <v>2015</v>
      </c>
      <c r="R11" s="128">
        <v>2016</v>
      </c>
      <c r="S11" s="128">
        <v>2015</v>
      </c>
      <c r="T11" s="128">
        <v>2016</v>
      </c>
      <c r="U11" s="72"/>
      <c r="V11" s="72"/>
      <c r="W11" s="72"/>
      <c r="X11" s="72"/>
    </row>
    <row r="12" spans="1:24" s="61" customFormat="1" ht="12" customHeight="1" x14ac:dyDescent="0.25">
      <c r="A12" s="58"/>
      <c r="B12" s="59"/>
      <c r="C12" s="217"/>
      <c r="D12" s="217"/>
      <c r="E12" s="217"/>
      <c r="F12" s="217"/>
      <c r="G12" s="217"/>
      <c r="H12" s="217"/>
      <c r="I12" s="217"/>
      <c r="J12" s="243"/>
      <c r="K12" s="123"/>
      <c r="L12" s="72"/>
      <c r="M12" s="72" t="s">
        <v>64</v>
      </c>
      <c r="N12" s="72"/>
      <c r="O12" s="72"/>
      <c r="P12" s="124" t="s">
        <v>345</v>
      </c>
      <c r="Q12" s="129">
        <v>51.302744814617981</v>
      </c>
      <c r="R12" s="129">
        <v>44.471913574122723</v>
      </c>
      <c r="S12" s="129">
        <v>54.465370796338256</v>
      </c>
      <c r="T12" s="129">
        <v>48.309705900325419</v>
      </c>
      <c r="U12" s="72"/>
      <c r="V12" s="121"/>
      <c r="W12" s="72"/>
      <c r="X12" s="72"/>
    </row>
    <row r="13" spans="1:24" s="61" customFormat="1" ht="15" customHeight="1" x14ac:dyDescent="0.25">
      <c r="A13" s="58"/>
      <c r="B13" s="59" t="s">
        <v>345</v>
      </c>
      <c r="C13" s="235">
        <v>51.30274481461791</v>
      </c>
      <c r="D13" s="285">
        <v>44.419526826888884</v>
      </c>
      <c r="E13" s="235">
        <v>-6.8832179877290258</v>
      </c>
      <c r="F13" s="217"/>
      <c r="G13" s="235">
        <v>54.465370796338256</v>
      </c>
      <c r="H13" s="285">
        <v>48.309705900325419</v>
      </c>
      <c r="I13" s="235">
        <v>-6.1556648960128371</v>
      </c>
      <c r="J13" s="243"/>
      <c r="K13" s="123"/>
      <c r="L13" s="72" t="s">
        <v>345</v>
      </c>
      <c r="M13" s="121">
        <v>44.419526826888884</v>
      </c>
      <c r="N13" s="72"/>
      <c r="O13" s="72"/>
      <c r="P13" s="124" t="s">
        <v>346</v>
      </c>
      <c r="Q13" s="129">
        <v>51.62921241302265</v>
      </c>
      <c r="R13" s="129">
        <v>43.334435002423064</v>
      </c>
      <c r="S13" s="129">
        <v>51.279286264897785</v>
      </c>
      <c r="T13" s="129">
        <v>48.032237833600888</v>
      </c>
      <c r="U13" s="72"/>
      <c r="V13" s="121"/>
      <c r="W13" s="72"/>
      <c r="X13" s="72"/>
    </row>
    <row r="14" spans="1:24" s="61" customFormat="1" ht="14.25" customHeight="1" x14ac:dyDescent="0.25">
      <c r="A14" s="58"/>
      <c r="B14" s="59" t="s">
        <v>346</v>
      </c>
      <c r="C14" s="235">
        <v>51.62921241302265</v>
      </c>
      <c r="D14" s="285">
        <v>43.334435002423064</v>
      </c>
      <c r="E14" s="235">
        <v>-8.2947774105995862</v>
      </c>
      <c r="F14" s="295"/>
      <c r="G14" s="235">
        <v>51.279286264897785</v>
      </c>
      <c r="H14" s="285">
        <v>48.032237833600888</v>
      </c>
      <c r="I14" s="235">
        <v>-3.2470484312968964</v>
      </c>
      <c r="J14" s="243"/>
      <c r="K14" s="123"/>
      <c r="L14" s="72" t="s">
        <v>346</v>
      </c>
      <c r="M14" s="121">
        <v>43.334435002423064</v>
      </c>
      <c r="N14" s="72"/>
      <c r="O14" s="72"/>
      <c r="P14" s="124" t="s">
        <v>339</v>
      </c>
      <c r="Q14" s="129">
        <v>51.745971548270361</v>
      </c>
      <c r="R14" s="129">
        <v>43.146312161223079</v>
      </c>
      <c r="S14" s="129">
        <v>53.270559894319767</v>
      </c>
      <c r="T14" s="129">
        <v>47.128676803734471</v>
      </c>
      <c r="U14" s="72"/>
      <c r="V14" s="121"/>
      <c r="W14" s="72"/>
      <c r="X14" s="72"/>
    </row>
    <row r="15" spans="1:24" s="61" customFormat="1" ht="15" customHeight="1" x14ac:dyDescent="0.25">
      <c r="A15" s="58"/>
      <c r="B15" s="80" t="s">
        <v>339</v>
      </c>
      <c r="C15" s="249">
        <v>51.745971548270361</v>
      </c>
      <c r="D15" s="249">
        <v>43.146312161223079</v>
      </c>
      <c r="E15" s="249">
        <v>-8.5996593870472822</v>
      </c>
      <c r="F15" s="339"/>
      <c r="G15" s="249">
        <v>53.270559894319767</v>
      </c>
      <c r="H15" s="249">
        <v>47.128676803734471</v>
      </c>
      <c r="I15" s="249">
        <v>-6.1418830905852957</v>
      </c>
      <c r="J15" s="243"/>
      <c r="K15" s="123"/>
      <c r="L15" s="72" t="s">
        <v>339</v>
      </c>
      <c r="M15" s="121">
        <v>43.146312161223079</v>
      </c>
      <c r="N15" s="72"/>
      <c r="O15" s="72"/>
      <c r="P15" s="124" t="s">
        <v>344</v>
      </c>
      <c r="Q15" s="129">
        <v>53.227799001601362</v>
      </c>
      <c r="R15" s="129">
        <v>42.669980016866326</v>
      </c>
      <c r="S15" s="129">
        <v>55.318123883069639</v>
      </c>
      <c r="T15" s="129">
        <v>42.171091235123512</v>
      </c>
      <c r="U15" s="72"/>
      <c r="V15" s="121"/>
      <c r="W15" s="72"/>
      <c r="X15" s="72"/>
    </row>
    <row r="16" spans="1:24" s="61" customFormat="1" ht="15" customHeight="1" x14ac:dyDescent="0.25">
      <c r="A16" s="58"/>
      <c r="B16" s="59" t="s">
        <v>344</v>
      </c>
      <c r="C16" s="235">
        <v>53.227799001601362</v>
      </c>
      <c r="D16" s="285">
        <v>42.669980016866326</v>
      </c>
      <c r="E16" s="235">
        <v>-10.557818984735036</v>
      </c>
      <c r="F16" s="339"/>
      <c r="G16" s="235">
        <v>55.318123883069639</v>
      </c>
      <c r="H16" s="285">
        <v>42.171091235123512</v>
      </c>
      <c r="I16" s="235">
        <v>-13.147032647946126</v>
      </c>
      <c r="J16" s="243"/>
      <c r="K16" s="123"/>
      <c r="L16" s="72" t="s">
        <v>344</v>
      </c>
      <c r="M16" s="121">
        <v>42.669980016866326</v>
      </c>
      <c r="N16" s="72"/>
      <c r="O16" s="72"/>
      <c r="P16" s="124" t="s">
        <v>342</v>
      </c>
      <c r="Q16" s="129">
        <v>48.850117757138634</v>
      </c>
      <c r="R16" s="129">
        <v>41.025043342959719</v>
      </c>
      <c r="S16" s="129">
        <v>50.212734027008544</v>
      </c>
      <c r="T16" s="129">
        <v>44.695153519132688</v>
      </c>
      <c r="U16" s="72"/>
      <c r="V16" s="121"/>
      <c r="W16" s="72"/>
      <c r="X16" s="72"/>
    </row>
    <row r="17" spans="1:24" s="61" customFormat="1" ht="14.25" customHeight="1" x14ac:dyDescent="0.25">
      <c r="A17" s="58"/>
      <c r="B17" s="80" t="s">
        <v>342</v>
      </c>
      <c r="C17" s="286">
        <v>48.850117757138634</v>
      </c>
      <c r="D17" s="249">
        <v>41.025043342959719</v>
      </c>
      <c r="E17" s="286">
        <v>-7.8250744141789141</v>
      </c>
      <c r="F17" s="306"/>
      <c r="G17" s="286">
        <v>50.212734027008544</v>
      </c>
      <c r="H17" s="249">
        <v>44.695153519132688</v>
      </c>
      <c r="I17" s="286">
        <v>-5.5175805078758557</v>
      </c>
      <c r="J17" s="243"/>
      <c r="K17" s="123"/>
      <c r="L17" s="72" t="s">
        <v>342</v>
      </c>
      <c r="M17" s="121">
        <v>41.025043342959719</v>
      </c>
      <c r="N17" s="72"/>
      <c r="O17" s="72"/>
      <c r="P17" s="124" t="s">
        <v>347</v>
      </c>
      <c r="Q17" s="129">
        <v>49.800679405832597</v>
      </c>
      <c r="R17" s="129">
        <v>40.082860887512055</v>
      </c>
      <c r="S17" s="129">
        <v>48.291313002327499</v>
      </c>
      <c r="T17" s="129">
        <v>42.3027667137154</v>
      </c>
      <c r="U17" s="72"/>
      <c r="V17" s="121"/>
      <c r="W17" s="72"/>
      <c r="X17" s="72"/>
    </row>
    <row r="18" spans="1:24" s="61" customFormat="1" ht="14.25" customHeight="1" x14ac:dyDescent="0.25">
      <c r="A18" s="58"/>
      <c r="B18" s="59" t="s">
        <v>347</v>
      </c>
      <c r="C18" s="235">
        <v>49.800679405832597</v>
      </c>
      <c r="D18" s="285">
        <v>40.082860887512055</v>
      </c>
      <c r="E18" s="235">
        <v>-9.7178185183205414</v>
      </c>
      <c r="F18" s="306"/>
      <c r="G18" s="235">
        <v>48.291313002327499</v>
      </c>
      <c r="H18" s="285">
        <v>42.3027667137154</v>
      </c>
      <c r="I18" s="235">
        <v>-5.988546288612099</v>
      </c>
      <c r="J18" s="243"/>
      <c r="K18" s="123"/>
      <c r="L18" s="72" t="s">
        <v>347</v>
      </c>
      <c r="M18" s="121">
        <v>40.082860887512055</v>
      </c>
      <c r="N18" s="72"/>
      <c r="O18" s="72"/>
      <c r="P18" s="124" t="s">
        <v>338</v>
      </c>
      <c r="Q18" s="129">
        <v>45.074977430020525</v>
      </c>
      <c r="R18" s="129">
        <v>38.229806021924311</v>
      </c>
      <c r="S18" s="129">
        <v>46.376358478252108</v>
      </c>
      <c r="T18" s="129">
        <v>39.909349709002065</v>
      </c>
      <c r="U18" s="72"/>
      <c r="V18" s="121"/>
      <c r="W18" s="72"/>
      <c r="X18" s="72"/>
    </row>
    <row r="19" spans="1:24" s="61" customFormat="1" ht="14.25" customHeight="1" x14ac:dyDescent="0.25">
      <c r="A19" s="58"/>
      <c r="B19" s="59" t="s">
        <v>338</v>
      </c>
      <c r="C19" s="235">
        <v>45.074977430020525</v>
      </c>
      <c r="D19" s="285">
        <v>38.229806021924311</v>
      </c>
      <c r="E19" s="235">
        <v>-6.8451714080962134</v>
      </c>
      <c r="F19" s="306"/>
      <c r="G19" s="235">
        <v>46.376358478252108</v>
      </c>
      <c r="H19" s="285">
        <v>39.909349709002065</v>
      </c>
      <c r="I19" s="235">
        <v>-6.4670087692500431</v>
      </c>
      <c r="J19" s="243"/>
      <c r="K19" s="123"/>
      <c r="L19" s="72" t="s">
        <v>338</v>
      </c>
      <c r="M19" s="121">
        <v>38.229806021924311</v>
      </c>
      <c r="N19" s="72"/>
      <c r="O19" s="72"/>
      <c r="P19" s="124" t="s">
        <v>337</v>
      </c>
      <c r="Q19" s="129">
        <v>46.291365506150171</v>
      </c>
      <c r="R19" s="129">
        <v>37.737352490640944</v>
      </c>
      <c r="S19" s="129">
        <v>48.106471191423879</v>
      </c>
      <c r="T19" s="129">
        <v>41.128827946620788</v>
      </c>
      <c r="U19" s="72"/>
      <c r="V19" s="121"/>
      <c r="W19" s="72"/>
      <c r="X19" s="72"/>
    </row>
    <row r="20" spans="1:24" s="61" customFormat="1" ht="14.25" customHeight="1" x14ac:dyDescent="0.25">
      <c r="A20" s="58"/>
      <c r="B20" s="59" t="s">
        <v>337</v>
      </c>
      <c r="C20" s="235">
        <v>46.291365506150171</v>
      </c>
      <c r="D20" s="285">
        <v>37.737352490640944</v>
      </c>
      <c r="E20" s="235">
        <v>-8.5540130155092271</v>
      </c>
      <c r="F20" s="217"/>
      <c r="G20" s="235">
        <v>48.106471191423879</v>
      </c>
      <c r="H20" s="285">
        <v>41.128827946620788</v>
      </c>
      <c r="I20" s="235">
        <v>-6.9776432448030903</v>
      </c>
      <c r="J20" s="243"/>
      <c r="K20" s="123"/>
      <c r="L20" s="72" t="s">
        <v>337</v>
      </c>
      <c r="M20" s="121">
        <v>37.737352490640944</v>
      </c>
      <c r="N20" s="72"/>
      <c r="O20" s="72"/>
      <c r="P20" s="124" t="s">
        <v>336</v>
      </c>
      <c r="Q20" s="129">
        <v>42.619128355015754</v>
      </c>
      <c r="R20" s="129">
        <v>36.132182313841689</v>
      </c>
      <c r="S20" s="129">
        <v>42.621558146948566</v>
      </c>
      <c r="T20" s="129">
        <v>39.298250132721542</v>
      </c>
      <c r="U20" s="72"/>
      <c r="V20" s="121"/>
      <c r="W20" s="72"/>
      <c r="X20" s="72"/>
    </row>
    <row r="21" spans="1:24" s="61" customFormat="1" ht="14.25" customHeight="1" x14ac:dyDescent="0.25">
      <c r="A21" s="58"/>
      <c r="B21" s="59" t="s">
        <v>336</v>
      </c>
      <c r="C21" s="235">
        <v>42.619128355015754</v>
      </c>
      <c r="D21" s="285">
        <v>36.132182313841689</v>
      </c>
      <c r="E21" s="235">
        <v>-6.4869460411740647</v>
      </c>
      <c r="F21" s="217"/>
      <c r="G21" s="235">
        <v>42.621558146948566</v>
      </c>
      <c r="H21" s="285">
        <v>39.298250132721542</v>
      </c>
      <c r="I21" s="235">
        <v>-3.3233080142270239</v>
      </c>
      <c r="J21" s="243"/>
      <c r="K21" s="123"/>
      <c r="L21" s="72" t="s">
        <v>336</v>
      </c>
      <c r="M21" s="121">
        <v>36.132182313841689</v>
      </c>
      <c r="N21" s="72"/>
      <c r="O21" s="72"/>
      <c r="P21" s="124" t="s">
        <v>335</v>
      </c>
      <c r="Q21" s="129">
        <v>41.914465646762231</v>
      </c>
      <c r="R21" s="129">
        <v>35.633921608471574</v>
      </c>
      <c r="S21" s="129">
        <v>42.291879484006614</v>
      </c>
      <c r="T21" s="129">
        <v>40.309023568581246</v>
      </c>
      <c r="U21" s="72"/>
      <c r="V21" s="121"/>
      <c r="W21" s="72"/>
      <c r="X21" s="72"/>
    </row>
    <row r="22" spans="1:24" s="61" customFormat="1" ht="14.25" customHeight="1" x14ac:dyDescent="0.25">
      <c r="A22" s="58"/>
      <c r="B22" s="59" t="s">
        <v>335</v>
      </c>
      <c r="C22" s="235">
        <v>41.914465646762231</v>
      </c>
      <c r="D22" s="285">
        <v>35.633921608471574</v>
      </c>
      <c r="E22" s="235">
        <v>-6.2805440382906568</v>
      </c>
      <c r="F22" s="217"/>
      <c r="G22" s="235">
        <v>42.291879484006614</v>
      </c>
      <c r="H22" s="285">
        <v>40.309023568581246</v>
      </c>
      <c r="I22" s="235">
        <v>-1.9828559154253682</v>
      </c>
      <c r="J22" s="243"/>
      <c r="K22" s="123"/>
      <c r="L22" s="72" t="s">
        <v>335</v>
      </c>
      <c r="M22" s="121">
        <v>35.633921608471574</v>
      </c>
      <c r="N22" s="72"/>
      <c r="O22" s="72"/>
      <c r="P22" s="124" t="s">
        <v>348</v>
      </c>
      <c r="Q22" s="129">
        <v>39.108746846796052</v>
      </c>
      <c r="R22" s="129">
        <v>35.363398740701754</v>
      </c>
      <c r="S22" s="129">
        <v>39.278698043147983</v>
      </c>
      <c r="T22" s="129">
        <v>42.194208345477421</v>
      </c>
      <c r="U22" s="72"/>
      <c r="V22" s="121"/>
      <c r="W22" s="72"/>
      <c r="X22" s="72"/>
    </row>
    <row r="23" spans="1:24" s="61" customFormat="1" ht="14.25" customHeight="1" x14ac:dyDescent="0.25">
      <c r="A23" s="58"/>
      <c r="B23" s="59" t="s">
        <v>348</v>
      </c>
      <c r="C23" s="235">
        <v>39.108746846796052</v>
      </c>
      <c r="D23" s="285">
        <v>35.363398740701754</v>
      </c>
      <c r="E23" s="235">
        <v>-3.7453481060942977</v>
      </c>
      <c r="F23" s="217"/>
      <c r="G23" s="235">
        <v>39.278698043147983</v>
      </c>
      <c r="H23" s="285">
        <v>42.194208345477421</v>
      </c>
      <c r="I23" s="235">
        <v>2.9155103023294373</v>
      </c>
      <c r="J23" s="243"/>
      <c r="K23" s="123"/>
      <c r="L23" s="72" t="s">
        <v>348</v>
      </c>
      <c r="M23" s="121">
        <v>35.363398740701754</v>
      </c>
      <c r="N23" s="72"/>
      <c r="O23" s="72"/>
      <c r="P23" s="124" t="s">
        <v>343</v>
      </c>
      <c r="Q23" s="129">
        <v>41.898171156763283</v>
      </c>
      <c r="R23" s="129">
        <v>32.898208034550635</v>
      </c>
      <c r="S23" s="129">
        <v>42.939202937146078</v>
      </c>
      <c r="T23" s="129">
        <v>38.300258901449737</v>
      </c>
      <c r="U23" s="72"/>
      <c r="V23" s="121"/>
      <c r="W23" s="72"/>
      <c r="X23" s="72"/>
    </row>
    <row r="24" spans="1:24" s="61" customFormat="1" ht="15" customHeight="1" x14ac:dyDescent="0.25">
      <c r="A24" s="58"/>
      <c r="B24" s="59" t="s">
        <v>343</v>
      </c>
      <c r="C24" s="235">
        <v>41.898171156763283</v>
      </c>
      <c r="D24" s="285">
        <v>32.898208034550635</v>
      </c>
      <c r="E24" s="235">
        <v>-8.9999631222126482</v>
      </c>
      <c r="F24" s="217"/>
      <c r="G24" s="235">
        <v>42.939202937146078</v>
      </c>
      <c r="H24" s="285">
        <v>38.300258901449737</v>
      </c>
      <c r="I24" s="235">
        <v>-4.6389440356963405</v>
      </c>
      <c r="J24" s="243"/>
      <c r="K24" s="123"/>
      <c r="L24" s="72" t="s">
        <v>343</v>
      </c>
      <c r="M24" s="121">
        <v>32.898208034550635</v>
      </c>
      <c r="N24" s="72"/>
      <c r="O24" s="72"/>
      <c r="P24" s="124" t="s">
        <v>341</v>
      </c>
      <c r="Q24" s="129">
        <v>39.12966571387139</v>
      </c>
      <c r="R24" s="129">
        <v>31.277001251881387</v>
      </c>
      <c r="S24" s="129">
        <v>41.005730897344989</v>
      </c>
      <c r="T24" s="129">
        <v>33.399031758209958</v>
      </c>
      <c r="U24" s="72"/>
      <c r="V24" s="121"/>
      <c r="W24" s="72"/>
      <c r="X24" s="72"/>
    </row>
    <row r="25" spans="1:24" s="61" customFormat="1" ht="15" customHeight="1" x14ac:dyDescent="0.25">
      <c r="A25" s="58"/>
      <c r="B25" s="59" t="s">
        <v>341</v>
      </c>
      <c r="C25" s="235">
        <v>39.12966571387139</v>
      </c>
      <c r="D25" s="285">
        <v>31.277001251881387</v>
      </c>
      <c r="E25" s="235">
        <v>-7.8526644619900026</v>
      </c>
      <c r="F25" s="217"/>
      <c r="G25" s="235">
        <v>41.005730897344989</v>
      </c>
      <c r="H25" s="285">
        <v>33.399031758209958</v>
      </c>
      <c r="I25" s="235">
        <v>-7.6066991391350314</v>
      </c>
      <c r="J25" s="243"/>
      <c r="K25" s="123"/>
      <c r="L25" s="72" t="s">
        <v>341</v>
      </c>
      <c r="M25" s="121">
        <v>31.277001251881387</v>
      </c>
      <c r="N25" s="72"/>
      <c r="O25" s="72"/>
      <c r="P25" s="124" t="s">
        <v>340</v>
      </c>
      <c r="Q25" s="129">
        <v>34.09859200795465</v>
      </c>
      <c r="R25" s="129">
        <v>29.254180122246687</v>
      </c>
      <c r="S25" s="129">
        <v>33.530751004396237</v>
      </c>
      <c r="T25" s="129">
        <v>32.347281252886901</v>
      </c>
      <c r="U25" s="72"/>
      <c r="V25" s="121"/>
      <c r="W25" s="72"/>
      <c r="X25" s="72"/>
    </row>
    <row r="26" spans="1:24" s="61" customFormat="1" ht="15" customHeight="1" x14ac:dyDescent="0.25">
      <c r="A26" s="58"/>
      <c r="B26" s="59" t="s">
        <v>340</v>
      </c>
      <c r="C26" s="235">
        <v>34.09859200795465</v>
      </c>
      <c r="D26" s="285">
        <v>29.254180122246687</v>
      </c>
      <c r="E26" s="235">
        <v>-4.844411885707963</v>
      </c>
      <c r="F26" s="217"/>
      <c r="G26" s="235">
        <v>33.530751004396237</v>
      </c>
      <c r="H26" s="285">
        <v>32.347281252886901</v>
      </c>
      <c r="I26" s="235">
        <v>-1.1834697515093353</v>
      </c>
      <c r="J26" s="243"/>
      <c r="K26" s="123"/>
      <c r="L26" s="72" t="s">
        <v>340</v>
      </c>
      <c r="M26" s="121">
        <v>29.254180122246687</v>
      </c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</row>
    <row r="27" spans="1:24" s="61" customFormat="1" ht="14.25" x14ac:dyDescent="0.2">
      <c r="A27" s="58"/>
      <c r="B27" s="84"/>
      <c r="C27" s="59"/>
      <c r="D27" s="59"/>
      <c r="E27" s="59"/>
      <c r="F27" s="59"/>
      <c r="G27" s="59"/>
      <c r="H27" s="59"/>
      <c r="I27" s="59"/>
      <c r="J27" s="243"/>
      <c r="K27" s="123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</row>
    <row r="28" spans="1:24" s="61" customFormat="1" x14ac:dyDescent="0.25">
      <c r="A28" s="58"/>
      <c r="B28" s="80" t="s">
        <v>84</v>
      </c>
      <c r="C28" s="286">
        <v>2.8958537911317279</v>
      </c>
      <c r="D28" s="249">
        <v>2.1212688182633599</v>
      </c>
      <c r="E28" s="84"/>
      <c r="F28" s="84"/>
      <c r="G28" s="286">
        <v>3.0578258673112231</v>
      </c>
      <c r="H28" s="249">
        <v>2.4335232846017831</v>
      </c>
      <c r="I28" s="84"/>
      <c r="J28" s="243"/>
      <c r="K28" s="123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</row>
    <row r="29" spans="1:24" x14ac:dyDescent="0.2">
      <c r="A29" s="7"/>
      <c r="B29" s="31"/>
      <c r="C29" s="31"/>
      <c r="D29" s="31"/>
      <c r="E29" s="31"/>
      <c r="F29" s="31"/>
      <c r="G29" s="31"/>
      <c r="H29" s="31"/>
      <c r="I29" s="31"/>
      <c r="J29" s="229"/>
      <c r="K29" s="123"/>
      <c r="V29" s="66"/>
      <c r="W29" s="66"/>
      <c r="X29" s="66"/>
    </row>
    <row r="30" spans="1:24" ht="15.75" x14ac:dyDescent="0.25">
      <c r="A30" s="7"/>
      <c r="B30" s="31"/>
      <c r="C30" s="385" t="s">
        <v>201</v>
      </c>
      <c r="D30" s="385"/>
      <c r="E30" s="385"/>
      <c r="F30" s="385"/>
      <c r="G30" s="385"/>
      <c r="H30" s="385"/>
      <c r="I30" s="385"/>
      <c r="J30" s="229"/>
      <c r="K30" s="123"/>
      <c r="V30" s="66"/>
      <c r="W30" s="66"/>
      <c r="X30" s="66"/>
    </row>
    <row r="31" spans="1:24" ht="15.75" x14ac:dyDescent="0.25">
      <c r="A31" s="7"/>
      <c r="B31" s="31"/>
      <c r="C31" s="385" t="s">
        <v>332</v>
      </c>
      <c r="D31" s="385"/>
      <c r="E31" s="385"/>
      <c r="F31" s="385"/>
      <c r="G31" s="385"/>
      <c r="H31" s="385"/>
      <c r="I31" s="385"/>
      <c r="J31" s="229"/>
      <c r="K31" s="123"/>
      <c r="V31" s="66"/>
      <c r="W31" s="66"/>
      <c r="X31" s="66"/>
    </row>
    <row r="32" spans="1:24" x14ac:dyDescent="0.2">
      <c r="A32" s="7"/>
      <c r="B32" s="31"/>
      <c r="C32" s="31"/>
      <c r="D32" s="31"/>
      <c r="E32" s="31"/>
      <c r="F32" s="31"/>
      <c r="G32" s="31"/>
      <c r="H32" s="31"/>
      <c r="I32" s="31"/>
      <c r="J32" s="229"/>
      <c r="K32" s="123"/>
      <c r="V32" s="66"/>
      <c r="W32" s="66"/>
      <c r="X32" s="66"/>
    </row>
    <row r="33" spans="1:26" x14ac:dyDescent="0.2">
      <c r="A33" s="7"/>
      <c r="B33" s="31"/>
      <c r="C33" s="31"/>
      <c r="D33" s="31"/>
      <c r="E33" s="31"/>
      <c r="F33" s="31"/>
      <c r="G33" s="31"/>
      <c r="H33" s="31"/>
      <c r="I33" s="31"/>
      <c r="J33" s="229"/>
      <c r="K33" s="123"/>
      <c r="V33" s="66"/>
      <c r="W33" s="66"/>
      <c r="X33" s="66"/>
    </row>
    <row r="34" spans="1:26" x14ac:dyDescent="0.2">
      <c r="A34" s="7"/>
      <c r="B34" s="31"/>
      <c r="C34" s="31"/>
      <c r="D34" s="31"/>
      <c r="E34" s="31"/>
      <c r="F34" s="31"/>
      <c r="G34" s="31"/>
      <c r="H34" s="31"/>
      <c r="I34" s="31"/>
      <c r="J34" s="229"/>
      <c r="K34" s="123"/>
      <c r="V34" s="66"/>
      <c r="W34" s="66"/>
      <c r="X34" s="66"/>
    </row>
    <row r="35" spans="1:26" x14ac:dyDescent="0.2">
      <c r="A35" s="7"/>
      <c r="B35" s="31"/>
      <c r="C35" s="31"/>
      <c r="D35" s="31"/>
      <c r="E35" s="31"/>
      <c r="F35" s="31"/>
      <c r="G35" s="31"/>
      <c r="H35" s="31"/>
      <c r="I35" s="31"/>
      <c r="J35" s="229"/>
      <c r="K35" s="123"/>
      <c r="V35" s="66"/>
      <c r="W35" s="66"/>
      <c r="X35" s="66"/>
      <c r="Z35" s="68"/>
    </row>
    <row r="36" spans="1:26" ht="14.25" customHeight="1" x14ac:dyDescent="0.2">
      <c r="A36" s="7"/>
      <c r="B36" s="31"/>
      <c r="C36" s="31"/>
      <c r="D36" s="31"/>
      <c r="E36" s="31"/>
      <c r="F36" s="31"/>
      <c r="G36" s="31"/>
      <c r="H36" s="31"/>
      <c r="I36" s="31"/>
      <c r="J36" s="229"/>
      <c r="K36" s="123"/>
      <c r="V36" s="66"/>
      <c r="W36" s="66"/>
      <c r="X36" s="66"/>
      <c r="Z36" s="68"/>
    </row>
    <row r="37" spans="1:26" ht="15.75" x14ac:dyDescent="0.25">
      <c r="A37" s="7"/>
      <c r="B37" s="9"/>
      <c r="C37" s="15"/>
      <c r="D37" s="15"/>
      <c r="E37" s="15"/>
      <c r="F37" s="36"/>
      <c r="G37" s="36"/>
      <c r="H37" s="36"/>
      <c r="I37" s="31"/>
      <c r="J37" s="229"/>
      <c r="K37" s="123"/>
      <c r="V37" s="66"/>
      <c r="W37" s="66"/>
      <c r="X37" s="66"/>
    </row>
    <row r="38" spans="1:26" ht="15.75" x14ac:dyDescent="0.25">
      <c r="A38" s="7"/>
      <c r="B38" s="9"/>
      <c r="C38" s="15"/>
      <c r="D38" s="15"/>
      <c r="E38" s="15"/>
      <c r="F38" s="36"/>
      <c r="G38" s="36"/>
      <c r="H38" s="36"/>
      <c r="I38" s="31"/>
      <c r="J38" s="229"/>
      <c r="K38" s="123"/>
      <c r="V38" s="66"/>
      <c r="W38" s="66"/>
      <c r="X38" s="66"/>
    </row>
    <row r="39" spans="1:26" ht="15.75" x14ac:dyDescent="0.25">
      <c r="A39" s="7"/>
      <c r="B39" s="9"/>
      <c r="C39" s="15"/>
      <c r="D39" s="15"/>
      <c r="E39" s="15"/>
      <c r="F39" s="36"/>
      <c r="G39" s="36"/>
      <c r="H39" s="36"/>
      <c r="I39" s="31"/>
      <c r="J39" s="229"/>
      <c r="K39" s="123"/>
      <c r="V39" s="66"/>
      <c r="W39" s="66"/>
      <c r="X39" s="66"/>
    </row>
    <row r="40" spans="1:26" ht="15.75" x14ac:dyDescent="0.25">
      <c r="A40" s="7"/>
      <c r="B40" s="9"/>
      <c r="C40" s="15"/>
      <c r="D40" s="15"/>
      <c r="E40" s="15"/>
      <c r="F40" s="36"/>
      <c r="G40" s="36"/>
      <c r="H40" s="36"/>
      <c r="I40" s="31"/>
      <c r="J40" s="229"/>
      <c r="K40" s="123"/>
      <c r="V40" s="66"/>
      <c r="W40" s="66"/>
      <c r="X40" s="66"/>
    </row>
    <row r="41" spans="1:26" ht="15.75" x14ac:dyDescent="0.25">
      <c r="A41" s="7"/>
      <c r="B41" s="9"/>
      <c r="C41" s="15"/>
      <c r="D41" s="15"/>
      <c r="E41" s="15"/>
      <c r="F41" s="36"/>
      <c r="G41" s="36"/>
      <c r="H41" s="36"/>
      <c r="I41" s="31"/>
      <c r="J41" s="229"/>
      <c r="K41" s="123"/>
      <c r="V41" s="66"/>
      <c r="W41" s="66"/>
      <c r="X41" s="66"/>
    </row>
    <row r="42" spans="1:26" ht="15.75" x14ac:dyDescent="0.25">
      <c r="A42" s="7"/>
      <c r="B42" s="9"/>
      <c r="C42" s="15"/>
      <c r="D42" s="15"/>
      <c r="E42" s="15"/>
      <c r="F42" s="36"/>
      <c r="G42" s="36"/>
      <c r="H42" s="36"/>
      <c r="I42" s="31"/>
      <c r="J42" s="229"/>
      <c r="K42" s="123"/>
      <c r="V42" s="66"/>
      <c r="W42" s="66"/>
      <c r="X42" s="66"/>
    </row>
    <row r="43" spans="1:26" ht="15.75" x14ac:dyDescent="0.25">
      <c r="A43" s="7"/>
      <c r="B43" s="9"/>
      <c r="C43" s="15"/>
      <c r="D43" s="15"/>
      <c r="E43" s="15"/>
      <c r="F43" s="36"/>
      <c r="G43" s="36"/>
      <c r="H43" s="36"/>
      <c r="I43" s="31"/>
      <c r="J43" s="229"/>
      <c r="K43" s="123"/>
      <c r="V43" s="66"/>
      <c r="W43" s="66"/>
      <c r="X43" s="66"/>
    </row>
    <row r="44" spans="1:26" ht="15.75" x14ac:dyDescent="0.25">
      <c r="A44" s="7"/>
      <c r="B44" s="9"/>
      <c r="C44" s="15"/>
      <c r="D44" s="15"/>
      <c r="E44" s="15"/>
      <c r="F44" s="36"/>
      <c r="G44" s="36"/>
      <c r="H44" s="36"/>
      <c r="I44" s="31"/>
      <c r="J44" s="229"/>
      <c r="K44" s="123"/>
      <c r="V44" s="66"/>
      <c r="W44" s="66"/>
      <c r="X44" s="66"/>
    </row>
    <row r="45" spans="1:26" ht="15.75" x14ac:dyDescent="0.25">
      <c r="A45" s="7"/>
      <c r="B45" s="9"/>
      <c r="C45" s="15"/>
      <c r="D45" s="15"/>
      <c r="E45" s="15"/>
      <c r="F45" s="36"/>
      <c r="G45" s="36"/>
      <c r="H45" s="36"/>
      <c r="I45" s="31"/>
      <c r="J45" s="229"/>
      <c r="K45" s="74"/>
    </row>
    <row r="46" spans="1:26" ht="15.75" x14ac:dyDescent="0.25">
      <c r="A46" s="7"/>
      <c r="B46" s="9"/>
      <c r="C46" s="15"/>
      <c r="D46" s="15"/>
      <c r="E46" s="15"/>
      <c r="F46" s="36"/>
      <c r="G46" s="36"/>
      <c r="H46" s="36"/>
      <c r="I46" s="31"/>
      <c r="J46" s="229"/>
      <c r="K46" s="74"/>
    </row>
    <row r="47" spans="1:26" x14ac:dyDescent="0.2">
      <c r="A47" s="101" t="s">
        <v>324</v>
      </c>
      <c r="B47" s="9"/>
      <c r="C47" s="9"/>
      <c r="D47" s="9"/>
      <c r="E47" s="9"/>
      <c r="F47" s="9"/>
      <c r="G47" s="9"/>
      <c r="H47" s="9"/>
      <c r="I47" s="9"/>
      <c r="J47" s="229"/>
      <c r="K47" s="74"/>
    </row>
    <row r="48" spans="1:26" x14ac:dyDescent="0.2">
      <c r="A48" s="101" t="s">
        <v>195</v>
      </c>
      <c r="B48" s="9"/>
      <c r="C48" s="9"/>
      <c r="D48" s="9"/>
      <c r="E48" s="9"/>
      <c r="F48" s="9"/>
      <c r="G48" s="9"/>
      <c r="H48" s="9"/>
      <c r="I48" s="9"/>
      <c r="J48" s="229"/>
      <c r="K48" s="74"/>
    </row>
    <row r="49" spans="1:11" x14ac:dyDescent="0.2">
      <c r="A49" s="101" t="s">
        <v>192</v>
      </c>
      <c r="B49" s="9"/>
      <c r="C49" s="9"/>
      <c r="D49" s="9"/>
      <c r="E49" s="9"/>
      <c r="F49" s="9"/>
      <c r="G49" s="9"/>
      <c r="H49" s="9"/>
      <c r="I49" s="9"/>
      <c r="J49" s="229"/>
      <c r="K49" s="74"/>
    </row>
    <row r="50" spans="1:11" x14ac:dyDescent="0.2">
      <c r="A50" s="101" t="s">
        <v>193</v>
      </c>
      <c r="B50" s="9"/>
      <c r="C50" s="9"/>
      <c r="D50" s="9"/>
      <c r="E50" s="9"/>
      <c r="F50" s="9"/>
      <c r="G50" s="9"/>
      <c r="H50" s="9"/>
      <c r="I50" s="9"/>
      <c r="J50" s="229"/>
      <c r="K50" s="74"/>
    </row>
    <row r="51" spans="1:11" ht="39.75" customHeight="1" x14ac:dyDescent="0.2">
      <c r="A51" s="356" t="s">
        <v>328</v>
      </c>
      <c r="B51" s="357"/>
      <c r="C51" s="357"/>
      <c r="D51" s="357"/>
      <c r="E51" s="357"/>
      <c r="F51" s="357"/>
      <c r="G51" s="357"/>
      <c r="H51" s="357"/>
      <c r="I51" s="357"/>
      <c r="J51" s="229"/>
      <c r="K51" s="74"/>
    </row>
    <row r="52" spans="1:11" x14ac:dyDescent="0.2">
      <c r="A52" s="244" t="s">
        <v>172</v>
      </c>
      <c r="B52" s="256"/>
      <c r="C52" s="256"/>
      <c r="D52" s="256"/>
      <c r="E52" s="256"/>
      <c r="F52" s="256"/>
      <c r="G52" s="256"/>
      <c r="H52" s="257"/>
      <c r="I52" s="257"/>
      <c r="J52" s="258"/>
      <c r="K52" s="74"/>
    </row>
    <row r="53" spans="1:11" x14ac:dyDescent="0.2">
      <c r="K53" s="74"/>
    </row>
    <row r="54" spans="1:11" x14ac:dyDescent="0.2">
      <c r="B54" s="66"/>
      <c r="C54" s="66"/>
      <c r="D54" s="66"/>
      <c r="E54" s="66"/>
    </row>
  </sheetData>
  <sortState ref="P12:T25">
    <sortCondition descending="1" ref="R12"/>
  </sortState>
  <mergeCells count="9">
    <mergeCell ref="A51:I51"/>
    <mergeCell ref="C30:I30"/>
    <mergeCell ref="C31:I31"/>
    <mergeCell ref="C7:I7"/>
    <mergeCell ref="C8:I8"/>
    <mergeCell ref="C10:D10"/>
    <mergeCell ref="E10:E11"/>
    <mergeCell ref="G10:H10"/>
    <mergeCell ref="I10:I11"/>
  </mergeCells>
  <printOptions horizontalCentered="1" verticalCentered="1"/>
  <pageMargins left="0.82677165354330717" right="0" top="0.47244094488188981" bottom="0.59055118110236227" header="0.31496062992125984" footer="0.31496062992125984"/>
  <pageSetup scale="85" fitToWidth="0" fitToHeight="0" orientation="portrait" r:id="rId1"/>
  <headerFooter alignWithMargins="0">
    <oddFooter>&amp;C&amp;"-,Negrita"&amp;12&amp;K004559Página 23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Z54"/>
  <sheetViews>
    <sheetView showGridLines="0" zoomScaleNormal="100" zoomScaleSheetLayoutView="100" workbookViewId="0">
      <selection activeCell="M10" sqref="M10"/>
    </sheetView>
  </sheetViews>
  <sheetFormatPr baseColWidth="10" defaultColWidth="10.85546875" defaultRowHeight="15" x14ac:dyDescent="0.2"/>
  <cols>
    <col min="1" max="1" width="1.85546875" style="6" customWidth="1"/>
    <col min="2" max="2" width="16.42578125" style="6" customWidth="1"/>
    <col min="3" max="4" width="13.28515625" style="6" customWidth="1"/>
    <col min="5" max="5" width="15.140625" style="6" customWidth="1"/>
    <col min="6" max="6" width="9.140625" style="6" customWidth="1"/>
    <col min="7" max="7" width="11.5703125" style="6" customWidth="1"/>
    <col min="8" max="8" width="15.42578125" style="6" customWidth="1"/>
    <col min="9" max="9" width="15.140625" style="6" customWidth="1"/>
    <col min="10" max="10" width="1.85546875" style="6" customWidth="1"/>
    <col min="11" max="11" width="10.85546875" style="75"/>
    <col min="12" max="12" width="14.28515625" style="72" bestFit="1" customWidth="1"/>
    <col min="13" max="13" width="5.7109375" style="72" bestFit="1" customWidth="1"/>
    <col min="14" max="15" width="10.85546875" style="72"/>
    <col min="16" max="16" width="13" style="72" bestFit="1" customWidth="1"/>
    <col min="17" max="21" width="10.85546875" style="72"/>
    <col min="22" max="26" width="10.85546875" style="61"/>
    <col min="27" max="16384" width="10.85546875" style="6"/>
  </cols>
  <sheetData>
    <row r="1" spans="1:26" ht="15.75" x14ac:dyDescent="0.25">
      <c r="A1" s="3"/>
      <c r="B1" s="4"/>
      <c r="C1" s="4"/>
      <c r="D1" s="4"/>
      <c r="E1" s="4"/>
      <c r="F1" s="4"/>
      <c r="G1" s="4"/>
      <c r="H1" s="4"/>
      <c r="I1" s="4"/>
      <c r="J1" s="271"/>
      <c r="K1" s="74"/>
    </row>
    <row r="2" spans="1:26" ht="15.75" x14ac:dyDescent="0.25">
      <c r="A2" s="7"/>
      <c r="B2" s="218"/>
      <c r="C2" s="218"/>
      <c r="D2" s="218"/>
      <c r="E2" s="218"/>
      <c r="F2" s="218"/>
      <c r="G2" s="218"/>
      <c r="H2" s="218"/>
      <c r="I2" s="218"/>
      <c r="J2" s="229"/>
      <c r="K2" s="74"/>
    </row>
    <row r="3" spans="1:26" ht="15.75" x14ac:dyDescent="0.25">
      <c r="A3" s="7"/>
      <c r="B3" s="218"/>
      <c r="C3" s="218"/>
      <c r="D3" s="218"/>
      <c r="E3" s="218"/>
      <c r="F3" s="218"/>
      <c r="G3" s="218"/>
      <c r="H3" s="218"/>
      <c r="I3" s="218"/>
      <c r="J3" s="229"/>
      <c r="K3" s="74"/>
    </row>
    <row r="4" spans="1:26" ht="15.75" x14ac:dyDescent="0.25">
      <c r="A4" s="7"/>
      <c r="B4" s="218"/>
      <c r="C4" s="218"/>
      <c r="D4" s="218"/>
      <c r="E4" s="218"/>
      <c r="F4" s="218"/>
      <c r="G4" s="218"/>
      <c r="H4" s="218"/>
      <c r="I4" s="218"/>
      <c r="J4" s="229"/>
      <c r="K4" s="74"/>
    </row>
    <row r="5" spans="1:26" ht="15.75" x14ac:dyDescent="0.25">
      <c r="A5" s="7"/>
      <c r="B5" s="218"/>
      <c r="C5" s="218"/>
      <c r="D5" s="218"/>
      <c r="E5" s="218"/>
      <c r="F5" s="218"/>
      <c r="G5" s="218"/>
      <c r="H5" s="218"/>
      <c r="I5" s="218"/>
      <c r="J5" s="229"/>
      <c r="K5" s="74"/>
    </row>
    <row r="6" spans="1:26" ht="15.75" x14ac:dyDescent="0.25">
      <c r="A6" s="7"/>
      <c r="B6" s="218"/>
      <c r="C6" s="218"/>
      <c r="D6" s="218"/>
      <c r="E6" s="218"/>
      <c r="F6" s="218"/>
      <c r="G6" s="218"/>
      <c r="H6" s="218"/>
      <c r="I6" s="218"/>
      <c r="J6" s="229"/>
      <c r="K6" s="74"/>
      <c r="V6" s="72"/>
      <c r="W6" s="72"/>
      <c r="X6" s="72"/>
      <c r="Y6" s="72"/>
      <c r="Z6" s="72"/>
    </row>
    <row r="7" spans="1:26" ht="15.75" x14ac:dyDescent="0.25">
      <c r="A7" s="7"/>
      <c r="B7" s="218"/>
      <c r="C7" s="358" t="s">
        <v>96</v>
      </c>
      <c r="D7" s="358"/>
      <c r="E7" s="358"/>
      <c r="F7" s="358"/>
      <c r="G7" s="358"/>
      <c r="H7" s="358"/>
      <c r="I7" s="358"/>
      <c r="J7" s="229"/>
      <c r="K7" s="123"/>
      <c r="V7" s="72"/>
      <c r="W7" s="72"/>
      <c r="X7" s="72"/>
      <c r="Y7" s="72"/>
      <c r="Z7" s="72"/>
    </row>
    <row r="8" spans="1:26" ht="15.75" x14ac:dyDescent="0.25">
      <c r="A8" s="7"/>
      <c r="B8" s="218"/>
      <c r="C8" s="358" t="s">
        <v>241</v>
      </c>
      <c r="D8" s="358"/>
      <c r="E8" s="358"/>
      <c r="F8" s="358"/>
      <c r="G8" s="358"/>
      <c r="H8" s="358"/>
      <c r="I8" s="358"/>
      <c r="J8" s="229"/>
      <c r="K8" s="123"/>
      <c r="V8" s="72"/>
      <c r="W8" s="72"/>
      <c r="X8" s="72"/>
      <c r="Y8" s="72"/>
      <c r="Z8" s="72"/>
    </row>
    <row r="9" spans="1:26" ht="15.75" x14ac:dyDescent="0.25">
      <c r="A9" s="7"/>
      <c r="B9" s="218"/>
      <c r="C9" s="214"/>
      <c r="D9" s="214"/>
      <c r="E9" s="214"/>
      <c r="F9" s="214"/>
      <c r="G9" s="218"/>
      <c r="H9" s="214"/>
      <c r="I9" s="218"/>
      <c r="J9" s="229"/>
      <c r="K9" s="74"/>
      <c r="V9" s="72"/>
      <c r="W9" s="72"/>
      <c r="X9" s="72"/>
      <c r="Y9" s="72"/>
      <c r="Z9" s="72"/>
    </row>
    <row r="10" spans="1:26" s="61" customFormat="1" ht="15.75" customHeight="1" x14ac:dyDescent="0.25">
      <c r="A10" s="58"/>
      <c r="B10" s="59"/>
      <c r="C10" s="361" t="s">
        <v>325</v>
      </c>
      <c r="D10" s="361"/>
      <c r="E10" s="365" t="s">
        <v>290</v>
      </c>
      <c r="F10" s="217"/>
      <c r="G10" s="361" t="s">
        <v>326</v>
      </c>
      <c r="H10" s="361"/>
      <c r="I10" s="365" t="s">
        <v>290</v>
      </c>
      <c r="J10" s="243"/>
      <c r="K10" s="59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</row>
    <row r="11" spans="1:26" s="61" customFormat="1" ht="15.75" customHeight="1" x14ac:dyDescent="0.25">
      <c r="A11" s="58"/>
      <c r="B11" s="59"/>
      <c r="C11" s="217">
        <v>2019</v>
      </c>
      <c r="D11" s="217">
        <v>2020</v>
      </c>
      <c r="E11" s="365"/>
      <c r="F11" s="217"/>
      <c r="G11" s="217">
        <v>2019</v>
      </c>
      <c r="H11" s="217">
        <v>2020</v>
      </c>
      <c r="I11" s="365"/>
      <c r="J11" s="243"/>
      <c r="L11" s="72"/>
      <c r="M11" s="72"/>
      <c r="N11" s="72"/>
      <c r="O11" s="72"/>
      <c r="P11" s="128" t="s">
        <v>239</v>
      </c>
      <c r="Q11" s="128">
        <v>2015</v>
      </c>
      <c r="R11" s="128">
        <v>2016</v>
      </c>
      <c r="S11" s="128">
        <v>2015</v>
      </c>
      <c r="T11" s="128">
        <v>2016</v>
      </c>
      <c r="U11" s="72"/>
      <c r="V11" s="72"/>
      <c r="W11" s="72" t="s">
        <v>64</v>
      </c>
      <c r="X11" s="72"/>
      <c r="Y11" s="72"/>
      <c r="Z11" s="72"/>
    </row>
    <row r="12" spans="1:26" s="61" customFormat="1" ht="12" customHeight="1" x14ac:dyDescent="0.25">
      <c r="A12" s="58"/>
      <c r="B12" s="59"/>
      <c r="C12" s="217"/>
      <c r="D12" s="217"/>
      <c r="E12" s="217"/>
      <c r="F12" s="217"/>
      <c r="G12" s="217"/>
      <c r="H12" s="217"/>
      <c r="I12" s="217"/>
      <c r="J12" s="243"/>
      <c r="K12" s="59"/>
      <c r="L12" s="72"/>
      <c r="M12" s="72" t="s">
        <v>64</v>
      </c>
      <c r="N12" s="72"/>
      <c r="O12" s="72"/>
      <c r="P12" s="72"/>
      <c r="Q12" s="72"/>
      <c r="R12" s="72"/>
      <c r="S12" s="72"/>
      <c r="T12" s="72"/>
      <c r="U12" s="72"/>
      <c r="V12" s="72" t="s">
        <v>344</v>
      </c>
      <c r="W12" s="121">
        <v>74.186305019670755</v>
      </c>
      <c r="X12" s="72"/>
      <c r="Y12" s="72"/>
      <c r="Z12" s="72"/>
    </row>
    <row r="13" spans="1:26" s="61" customFormat="1" ht="15" customHeight="1" x14ac:dyDescent="0.25">
      <c r="A13" s="58"/>
      <c r="B13" s="59" t="s">
        <v>344</v>
      </c>
      <c r="C13" s="235">
        <v>81.888911097137225</v>
      </c>
      <c r="D13" s="285">
        <v>74.188189020125137</v>
      </c>
      <c r="E13" s="235">
        <v>-7.7007220770120881</v>
      </c>
      <c r="F13" s="207"/>
      <c r="G13" s="235">
        <v>84.333828182079174</v>
      </c>
      <c r="H13" s="285">
        <v>73.784398891303823</v>
      </c>
      <c r="I13" s="235">
        <v>-10.54942929077535</v>
      </c>
      <c r="J13" s="243"/>
      <c r="K13" s="59"/>
      <c r="L13" s="72" t="s">
        <v>344</v>
      </c>
      <c r="M13" s="121">
        <v>74.188189020125137</v>
      </c>
      <c r="N13" s="72"/>
      <c r="O13" s="72"/>
      <c r="P13" s="124" t="s">
        <v>344</v>
      </c>
      <c r="Q13" s="129">
        <v>81.888911097136997</v>
      </c>
      <c r="R13" s="129">
        <v>74.186305019670755</v>
      </c>
      <c r="S13" s="129">
        <v>84.333828182079174</v>
      </c>
      <c r="T13" s="129">
        <v>73.784398891303823</v>
      </c>
      <c r="U13" s="72"/>
      <c r="V13" s="72" t="s">
        <v>339</v>
      </c>
      <c r="W13" s="121">
        <v>73.552959753603034</v>
      </c>
      <c r="X13" s="72"/>
      <c r="Y13" s="72"/>
      <c r="Z13" s="72"/>
    </row>
    <row r="14" spans="1:26" s="61" customFormat="1" ht="14.25" customHeight="1" x14ac:dyDescent="0.25">
      <c r="A14" s="58"/>
      <c r="B14" s="80" t="s">
        <v>339</v>
      </c>
      <c r="C14" s="249">
        <v>84.398316020764938</v>
      </c>
      <c r="D14" s="249">
        <v>73.54520045335137</v>
      </c>
      <c r="E14" s="249">
        <v>-10.853115567413568</v>
      </c>
      <c r="F14" s="207"/>
      <c r="G14" s="249">
        <v>85.131122655908399</v>
      </c>
      <c r="H14" s="249">
        <v>77.782495872868836</v>
      </c>
      <c r="I14" s="249">
        <v>-7.3486267830395633</v>
      </c>
      <c r="J14" s="243"/>
      <c r="K14" s="59"/>
      <c r="L14" s="72" t="s">
        <v>339</v>
      </c>
      <c r="M14" s="121">
        <v>73.54520045335137</v>
      </c>
      <c r="N14" s="72"/>
      <c r="O14" s="72"/>
      <c r="P14" s="124" t="s">
        <v>339</v>
      </c>
      <c r="Q14" s="129">
        <v>84.398316020764923</v>
      </c>
      <c r="R14" s="129">
        <v>73.552959753603034</v>
      </c>
      <c r="S14" s="129">
        <v>85.131122655908399</v>
      </c>
      <c r="T14" s="129">
        <v>77.782495872868836</v>
      </c>
      <c r="U14" s="72"/>
      <c r="V14" s="72" t="s">
        <v>338</v>
      </c>
      <c r="W14" s="121">
        <v>73.193935498228285</v>
      </c>
      <c r="X14" s="72"/>
      <c r="Y14" s="72"/>
      <c r="Z14" s="72"/>
    </row>
    <row r="15" spans="1:26" s="61" customFormat="1" ht="15" customHeight="1" x14ac:dyDescent="0.25">
      <c r="A15" s="58"/>
      <c r="B15" s="59" t="s">
        <v>338</v>
      </c>
      <c r="C15" s="235">
        <v>81.205681305472538</v>
      </c>
      <c r="D15" s="285">
        <v>73.193935498228299</v>
      </c>
      <c r="E15" s="235">
        <v>-8.0117458072442389</v>
      </c>
      <c r="F15" s="207"/>
      <c r="G15" s="235">
        <v>82.436931002841789</v>
      </c>
      <c r="H15" s="285">
        <v>75.360611881039034</v>
      </c>
      <c r="I15" s="235">
        <v>-7.0763191218027544</v>
      </c>
      <c r="J15" s="243"/>
      <c r="K15" s="59"/>
      <c r="L15" s="72" t="s">
        <v>338</v>
      </c>
      <c r="M15" s="121">
        <v>73.193935498228299</v>
      </c>
      <c r="N15" s="72"/>
      <c r="O15" s="72"/>
      <c r="P15" s="124" t="s">
        <v>338</v>
      </c>
      <c r="Q15" s="129">
        <v>81.205681305472993</v>
      </c>
      <c r="R15" s="129">
        <v>73.193935498228285</v>
      </c>
      <c r="S15" s="129">
        <v>82.436931002841789</v>
      </c>
      <c r="T15" s="129">
        <v>75.360611881039034</v>
      </c>
      <c r="U15" s="72"/>
      <c r="V15" s="72" t="s">
        <v>345</v>
      </c>
      <c r="W15" s="121">
        <v>72.848293497473875</v>
      </c>
      <c r="X15" s="72"/>
      <c r="Y15" s="72"/>
      <c r="Z15" s="72"/>
    </row>
    <row r="16" spans="1:26" s="61" customFormat="1" ht="15" customHeight="1" x14ac:dyDescent="0.25">
      <c r="A16" s="58"/>
      <c r="B16" s="59" t="s">
        <v>345</v>
      </c>
      <c r="C16" s="235">
        <v>79.416115398323967</v>
      </c>
      <c r="D16" s="285">
        <v>72.821540301083317</v>
      </c>
      <c r="E16" s="235">
        <v>-6.5945750972406501</v>
      </c>
      <c r="F16" s="207"/>
      <c r="G16" s="235">
        <v>80.256784323299598</v>
      </c>
      <c r="H16" s="285">
        <v>76.933004949108238</v>
      </c>
      <c r="I16" s="235">
        <v>-3.3237793741913606</v>
      </c>
      <c r="J16" s="243"/>
      <c r="K16" s="59"/>
      <c r="L16" s="72" t="s">
        <v>345</v>
      </c>
      <c r="M16" s="121">
        <v>72.821540301083317</v>
      </c>
      <c r="N16" s="72"/>
      <c r="O16" s="72"/>
      <c r="P16" s="124" t="s">
        <v>345</v>
      </c>
      <c r="Q16" s="129">
        <v>79.416115398323583</v>
      </c>
      <c r="R16" s="129">
        <v>72.848293497473875</v>
      </c>
      <c r="S16" s="129">
        <v>80.256784323299598</v>
      </c>
      <c r="T16" s="129">
        <v>76.933004949108238</v>
      </c>
      <c r="U16" s="72"/>
      <c r="V16" s="72" t="s">
        <v>335</v>
      </c>
      <c r="W16" s="121">
        <v>72.292361866345317</v>
      </c>
      <c r="X16" s="72"/>
      <c r="Y16" s="72"/>
      <c r="Z16" s="72"/>
    </row>
    <row r="17" spans="1:26" s="61" customFormat="1" ht="15" customHeight="1" x14ac:dyDescent="0.25">
      <c r="A17" s="58"/>
      <c r="B17" s="59" t="s">
        <v>335</v>
      </c>
      <c r="C17" s="235">
        <v>80.27324961423578</v>
      </c>
      <c r="D17" s="285">
        <v>72.518650697812149</v>
      </c>
      <c r="E17" s="235">
        <v>-7.7545989164236317</v>
      </c>
      <c r="F17" s="207"/>
      <c r="G17" s="235">
        <v>81.381742730127826</v>
      </c>
      <c r="H17" s="285">
        <v>74.25717622287398</v>
      </c>
      <c r="I17" s="235">
        <v>-7.1245665072538458</v>
      </c>
      <c r="J17" s="243"/>
      <c r="K17" s="59"/>
      <c r="L17" s="72" t="s">
        <v>335</v>
      </c>
      <c r="M17" s="121">
        <v>72.518650697812149</v>
      </c>
      <c r="N17" s="72"/>
      <c r="O17" s="72"/>
      <c r="P17" s="124" t="s">
        <v>335</v>
      </c>
      <c r="Q17" s="129">
        <v>80.273249614235866</v>
      </c>
      <c r="R17" s="129">
        <v>72.292361866345317</v>
      </c>
      <c r="S17" s="129">
        <v>81.381742730127826</v>
      </c>
      <c r="T17" s="129">
        <v>74.25717622287398</v>
      </c>
      <c r="U17" s="72"/>
      <c r="V17" s="72" t="s">
        <v>342</v>
      </c>
      <c r="W17" s="121">
        <v>71.821788355168607</v>
      </c>
      <c r="X17" s="72"/>
      <c r="Y17" s="72"/>
      <c r="Z17" s="72"/>
    </row>
    <row r="18" spans="1:26" s="61" customFormat="1" ht="15" customHeight="1" x14ac:dyDescent="0.25">
      <c r="A18" s="58"/>
      <c r="B18" s="80" t="s">
        <v>342</v>
      </c>
      <c r="C18" s="286">
        <v>81.256913971142609</v>
      </c>
      <c r="D18" s="249">
        <v>71.821788355168565</v>
      </c>
      <c r="E18" s="286">
        <v>-9.4351256159740444</v>
      </c>
      <c r="F18" s="313"/>
      <c r="G18" s="286">
        <v>82.188512902046682</v>
      </c>
      <c r="H18" s="249">
        <v>75.815434691426177</v>
      </c>
      <c r="I18" s="286">
        <v>-6.3730782106205055</v>
      </c>
      <c r="J18" s="243"/>
      <c r="K18" s="59"/>
      <c r="L18" s="72" t="s">
        <v>342</v>
      </c>
      <c r="M18" s="121">
        <v>71.821788355168565</v>
      </c>
      <c r="N18" s="72"/>
      <c r="O18" s="72"/>
      <c r="P18" s="124" t="s">
        <v>342</v>
      </c>
      <c r="Q18" s="129">
        <v>81.25691397114268</v>
      </c>
      <c r="R18" s="129">
        <v>71.821788355168607</v>
      </c>
      <c r="S18" s="129">
        <v>82.188512902046682</v>
      </c>
      <c r="T18" s="129">
        <v>75.815434691426177</v>
      </c>
      <c r="U18" s="72"/>
      <c r="V18" s="72" t="s">
        <v>346</v>
      </c>
      <c r="W18" s="121">
        <v>71.022118633129509</v>
      </c>
      <c r="X18" s="72"/>
      <c r="Y18" s="72"/>
      <c r="Z18" s="72"/>
    </row>
    <row r="19" spans="1:26" s="61" customFormat="1" ht="15" customHeight="1" x14ac:dyDescent="0.25">
      <c r="A19" s="58"/>
      <c r="B19" s="59" t="s">
        <v>346</v>
      </c>
      <c r="C19" s="235">
        <v>80.558880388629916</v>
      </c>
      <c r="D19" s="285">
        <v>71.040773265817265</v>
      </c>
      <c r="E19" s="235">
        <v>-9.5181071228126513</v>
      </c>
      <c r="F19" s="207"/>
      <c r="G19" s="235">
        <v>81.588150791111218</v>
      </c>
      <c r="H19" s="285">
        <v>75.237222626709794</v>
      </c>
      <c r="I19" s="235">
        <v>-6.3509281644014237</v>
      </c>
      <c r="J19" s="243"/>
      <c r="K19" s="59"/>
      <c r="L19" s="72" t="s">
        <v>346</v>
      </c>
      <c r="M19" s="121">
        <v>71.040773265817265</v>
      </c>
      <c r="N19" s="72"/>
      <c r="O19" s="72"/>
      <c r="P19" s="124" t="s">
        <v>346</v>
      </c>
      <c r="Q19" s="129">
        <v>80.558880388630556</v>
      </c>
      <c r="R19" s="129">
        <v>71.022118633129509</v>
      </c>
      <c r="S19" s="129">
        <v>81.588150791111218</v>
      </c>
      <c r="T19" s="129">
        <v>75.237222626709794</v>
      </c>
      <c r="U19" s="72"/>
      <c r="V19" s="72" t="s">
        <v>336</v>
      </c>
      <c r="W19" s="121">
        <v>69.327550006596255</v>
      </c>
      <c r="X19" s="72"/>
      <c r="Y19" s="72"/>
      <c r="Z19" s="72"/>
    </row>
    <row r="20" spans="1:26" s="61" customFormat="1" ht="15" customHeight="1" x14ac:dyDescent="0.25">
      <c r="A20" s="58"/>
      <c r="B20" s="59" t="s">
        <v>336</v>
      </c>
      <c r="C20" s="235">
        <v>76.733042435715205</v>
      </c>
      <c r="D20" s="285">
        <v>69.333074548789767</v>
      </c>
      <c r="E20" s="235">
        <v>-7.3999678869254382</v>
      </c>
      <c r="F20" s="207"/>
      <c r="G20" s="235">
        <v>76.649572300776668</v>
      </c>
      <c r="H20" s="285">
        <v>71.445235789372148</v>
      </c>
      <c r="I20" s="235">
        <v>-5.2043365114045201</v>
      </c>
      <c r="J20" s="243"/>
      <c r="K20" s="59"/>
      <c r="L20" s="72" t="s">
        <v>336</v>
      </c>
      <c r="M20" s="121">
        <v>69.333074548789767</v>
      </c>
      <c r="N20" s="72"/>
      <c r="O20" s="72"/>
      <c r="P20" s="124" t="s">
        <v>336</v>
      </c>
      <c r="Q20" s="129">
        <v>76.733042435715475</v>
      </c>
      <c r="R20" s="129">
        <v>69.327550006596255</v>
      </c>
      <c r="S20" s="129">
        <v>76.649572300776668</v>
      </c>
      <c r="T20" s="129">
        <v>71.445235789372148</v>
      </c>
      <c r="U20" s="72"/>
      <c r="V20" s="72" t="s">
        <v>347</v>
      </c>
      <c r="W20" s="121">
        <v>69.158197138051406</v>
      </c>
      <c r="X20" s="72"/>
      <c r="Y20" s="72"/>
      <c r="Z20" s="72"/>
    </row>
    <row r="21" spans="1:26" s="61" customFormat="1" ht="14.25" customHeight="1" x14ac:dyDescent="0.25">
      <c r="A21" s="58"/>
      <c r="B21" s="59" t="s">
        <v>347</v>
      </c>
      <c r="C21" s="235">
        <v>80.88722959046143</v>
      </c>
      <c r="D21" s="285">
        <v>69.21196596772937</v>
      </c>
      <c r="E21" s="235">
        <v>-11.675263622732061</v>
      </c>
      <c r="F21" s="207"/>
      <c r="G21" s="235">
        <v>81.861044799341258</v>
      </c>
      <c r="H21" s="285">
        <v>73.619515790058045</v>
      </c>
      <c r="I21" s="235">
        <v>-8.2415290092832123</v>
      </c>
      <c r="J21" s="243"/>
      <c r="K21" s="59"/>
      <c r="L21" s="72" t="s">
        <v>347</v>
      </c>
      <c r="M21" s="121">
        <v>69.21196596772937</v>
      </c>
      <c r="N21" s="72"/>
      <c r="O21" s="72"/>
      <c r="P21" s="124" t="s">
        <v>347</v>
      </c>
      <c r="Q21" s="129">
        <v>80.887229590461757</v>
      </c>
      <c r="R21" s="129">
        <v>69.158197138051406</v>
      </c>
      <c r="S21" s="129">
        <v>81.861044799341258</v>
      </c>
      <c r="T21" s="129">
        <v>73.619515790058045</v>
      </c>
      <c r="U21" s="72"/>
      <c r="V21" s="72" t="s">
        <v>337</v>
      </c>
      <c r="W21" s="121">
        <v>68.57466757494673</v>
      </c>
      <c r="X21" s="72"/>
      <c r="Y21" s="72"/>
      <c r="Z21" s="72"/>
    </row>
    <row r="22" spans="1:26" s="61" customFormat="1" ht="14.25" customHeight="1" x14ac:dyDescent="0.25">
      <c r="A22" s="58"/>
      <c r="B22" s="59" t="s">
        <v>337</v>
      </c>
      <c r="C22" s="235">
        <v>78.229486176119934</v>
      </c>
      <c r="D22" s="285">
        <v>68.487812814006915</v>
      </c>
      <c r="E22" s="235">
        <v>-9.7416733621130192</v>
      </c>
      <c r="F22" s="207"/>
      <c r="G22" s="235">
        <v>77.935740655786631</v>
      </c>
      <c r="H22" s="285">
        <v>73.67763589311555</v>
      </c>
      <c r="I22" s="235">
        <v>-4.2581047626710813</v>
      </c>
      <c r="J22" s="243"/>
      <c r="K22" s="59"/>
      <c r="L22" s="72" t="s">
        <v>337</v>
      </c>
      <c r="M22" s="121">
        <v>68.487812814006915</v>
      </c>
      <c r="N22" s="72"/>
      <c r="O22" s="72"/>
      <c r="P22" s="124" t="s">
        <v>337</v>
      </c>
      <c r="Q22" s="129">
        <v>78.229486176120133</v>
      </c>
      <c r="R22" s="129">
        <v>68.57466757494673</v>
      </c>
      <c r="S22" s="129">
        <v>77.935740655786631</v>
      </c>
      <c r="T22" s="129">
        <v>73.67763589311555</v>
      </c>
      <c r="U22" s="72"/>
      <c r="V22" s="72" t="s">
        <v>340</v>
      </c>
      <c r="W22" s="121">
        <v>67.249240141790494</v>
      </c>
      <c r="X22" s="72"/>
      <c r="Y22" s="72"/>
      <c r="Z22" s="72"/>
    </row>
    <row r="23" spans="1:26" s="61" customFormat="1" ht="15" customHeight="1" x14ac:dyDescent="0.25">
      <c r="A23" s="58"/>
      <c r="B23" s="59" t="s">
        <v>340</v>
      </c>
      <c r="C23" s="235">
        <v>77.304235624112295</v>
      </c>
      <c r="D23" s="285">
        <v>67.213484142159118</v>
      </c>
      <c r="E23" s="235">
        <v>-10.090751481953177</v>
      </c>
      <c r="F23" s="207"/>
      <c r="G23" s="235">
        <v>78.350404561105691</v>
      </c>
      <c r="H23" s="285">
        <v>72.674296718910497</v>
      </c>
      <c r="I23" s="235">
        <v>-5.6761078421951936</v>
      </c>
      <c r="J23" s="243"/>
      <c r="K23" s="59"/>
      <c r="L23" s="72" t="s">
        <v>340</v>
      </c>
      <c r="M23" s="121">
        <v>67.213484142159118</v>
      </c>
      <c r="N23" s="72"/>
      <c r="O23" s="72"/>
      <c r="P23" s="124" t="s">
        <v>340</v>
      </c>
      <c r="Q23" s="129">
        <v>77.304235624112238</v>
      </c>
      <c r="R23" s="129">
        <v>67.249240141790494</v>
      </c>
      <c r="S23" s="129">
        <v>78.350404561105691</v>
      </c>
      <c r="T23" s="129">
        <v>72.674296718910497</v>
      </c>
      <c r="U23" s="72"/>
      <c r="V23" s="72" t="s">
        <v>341</v>
      </c>
      <c r="W23" s="121">
        <v>64.903777767982319</v>
      </c>
      <c r="X23" s="72"/>
      <c r="Y23" s="72"/>
      <c r="Z23" s="72"/>
    </row>
    <row r="24" spans="1:26" s="61" customFormat="1" ht="15" customHeight="1" x14ac:dyDescent="0.25">
      <c r="A24" s="58"/>
      <c r="B24" s="59" t="s">
        <v>341</v>
      </c>
      <c r="C24" s="235">
        <v>76.022261866671442</v>
      </c>
      <c r="D24" s="285">
        <v>64.880513553613056</v>
      </c>
      <c r="E24" s="235">
        <v>-11.141748313058386</v>
      </c>
      <c r="F24" s="207"/>
      <c r="G24" s="235">
        <v>78.486629523347688</v>
      </c>
      <c r="H24" s="285">
        <v>68.067548985156677</v>
      </c>
      <c r="I24" s="235">
        <v>-10.419080538191011</v>
      </c>
      <c r="J24" s="243"/>
      <c r="K24" s="59"/>
      <c r="L24" s="72" t="s">
        <v>341</v>
      </c>
      <c r="M24" s="121">
        <v>64.880513553613056</v>
      </c>
      <c r="N24" s="72"/>
      <c r="O24" s="72"/>
      <c r="P24" s="124" t="s">
        <v>341</v>
      </c>
      <c r="Q24" s="129">
        <v>76.022261866671684</v>
      </c>
      <c r="R24" s="129">
        <v>64.903777767982319</v>
      </c>
      <c r="S24" s="129">
        <v>78.486629523347688</v>
      </c>
      <c r="T24" s="129">
        <v>68.067548985156677</v>
      </c>
      <c r="U24" s="72"/>
      <c r="V24" s="72" t="s">
        <v>343</v>
      </c>
      <c r="W24" s="121">
        <v>64.52054266784215</v>
      </c>
      <c r="X24" s="72"/>
      <c r="Y24" s="72"/>
      <c r="Z24" s="72"/>
    </row>
    <row r="25" spans="1:26" s="61" customFormat="1" ht="15" customHeight="1" x14ac:dyDescent="0.25">
      <c r="A25" s="58"/>
      <c r="B25" s="59" t="s">
        <v>343</v>
      </c>
      <c r="C25" s="235">
        <v>77.207516409841588</v>
      </c>
      <c r="D25" s="285">
        <v>64.520542667842051</v>
      </c>
      <c r="E25" s="235">
        <v>-12.686973741999537</v>
      </c>
      <c r="F25" s="207"/>
      <c r="G25" s="235">
        <v>77.475033461935965</v>
      </c>
      <c r="H25" s="285">
        <v>72.377467114835284</v>
      </c>
      <c r="I25" s="235">
        <v>-5.0975663471006811</v>
      </c>
      <c r="J25" s="243"/>
      <c r="K25" s="59"/>
      <c r="L25" s="72" t="s">
        <v>343</v>
      </c>
      <c r="M25" s="121">
        <v>64.520542667842051</v>
      </c>
      <c r="N25" s="72"/>
      <c r="O25" s="72"/>
      <c r="P25" s="124" t="s">
        <v>343</v>
      </c>
      <c r="Q25" s="129">
        <v>77.207516409841617</v>
      </c>
      <c r="R25" s="129">
        <v>64.52054266784215</v>
      </c>
      <c r="S25" s="129">
        <v>77.475033461935965</v>
      </c>
      <c r="T25" s="129">
        <v>72.377467114835284</v>
      </c>
      <c r="U25" s="72"/>
      <c r="V25" s="72" t="s">
        <v>348</v>
      </c>
      <c r="W25" s="121">
        <v>63.170987455954418</v>
      </c>
      <c r="X25" s="72"/>
      <c r="Y25" s="72"/>
      <c r="Z25" s="72"/>
    </row>
    <row r="26" spans="1:26" s="61" customFormat="1" ht="15" customHeight="1" x14ac:dyDescent="0.25">
      <c r="A26" s="58"/>
      <c r="B26" s="59" t="s">
        <v>348</v>
      </c>
      <c r="C26" s="235">
        <v>73.106399224596402</v>
      </c>
      <c r="D26" s="285">
        <v>63.186347134849406</v>
      </c>
      <c r="E26" s="235">
        <v>-9.9200520897469957</v>
      </c>
      <c r="F26" s="207"/>
      <c r="G26" s="235">
        <v>74.719940272992176</v>
      </c>
      <c r="H26" s="285">
        <v>71.040788456749468</v>
      </c>
      <c r="I26" s="235">
        <v>-3.6791518162427082</v>
      </c>
      <c r="J26" s="243"/>
      <c r="K26" s="59"/>
      <c r="L26" s="72" t="s">
        <v>348</v>
      </c>
      <c r="M26" s="121">
        <v>63.186347134849406</v>
      </c>
      <c r="N26" s="72"/>
      <c r="O26" s="72"/>
      <c r="P26" s="124" t="s">
        <v>348</v>
      </c>
      <c r="Q26" s="129">
        <v>73.106399224596103</v>
      </c>
      <c r="R26" s="129">
        <v>63.170987455954418</v>
      </c>
      <c r="S26" s="129">
        <v>74.719940272992176</v>
      </c>
      <c r="T26" s="129">
        <v>71.040788456749468</v>
      </c>
      <c r="U26" s="72"/>
      <c r="V26" s="72"/>
      <c r="W26" s="72"/>
      <c r="X26" s="72"/>
      <c r="Y26" s="72"/>
      <c r="Z26" s="72"/>
    </row>
    <row r="27" spans="1:26" s="61" customFormat="1" ht="14.25" x14ac:dyDescent="0.2">
      <c r="A27" s="58"/>
      <c r="B27" s="84"/>
      <c r="C27" s="59"/>
      <c r="D27" s="59"/>
      <c r="E27" s="59"/>
      <c r="F27" s="59"/>
      <c r="G27" s="59"/>
      <c r="H27" s="59"/>
      <c r="I27" s="59"/>
      <c r="J27" s="243"/>
      <c r="K27" s="74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</row>
    <row r="28" spans="1:26" s="61" customFormat="1" x14ac:dyDescent="0.25">
      <c r="A28" s="58"/>
      <c r="B28" s="80" t="s">
        <v>84</v>
      </c>
      <c r="C28" s="286">
        <v>3.1414020496223287</v>
      </c>
      <c r="D28" s="249">
        <v>1.7234120981828056</v>
      </c>
      <c r="E28" s="84"/>
      <c r="F28" s="84"/>
      <c r="G28" s="286">
        <v>2.9426097538617171</v>
      </c>
      <c r="H28" s="249">
        <v>1.9670611814426593</v>
      </c>
      <c r="I28" s="84"/>
      <c r="J28" s="243"/>
      <c r="K28" s="74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</row>
    <row r="29" spans="1:26" x14ac:dyDescent="0.2">
      <c r="A29" s="7"/>
      <c r="B29" s="31"/>
      <c r="C29" s="31"/>
      <c r="D29" s="31"/>
      <c r="E29" s="31"/>
      <c r="F29" s="31"/>
      <c r="G29" s="31"/>
      <c r="H29" s="31"/>
      <c r="I29" s="31"/>
      <c r="J29" s="229"/>
      <c r="K29" s="74"/>
      <c r="V29" s="72"/>
      <c r="W29" s="72"/>
      <c r="X29" s="72"/>
      <c r="Y29" s="72"/>
      <c r="Z29" s="72"/>
    </row>
    <row r="30" spans="1:26" ht="15.75" x14ac:dyDescent="0.2">
      <c r="A30" s="7"/>
      <c r="B30" s="31"/>
      <c r="C30" s="380" t="s">
        <v>200</v>
      </c>
      <c r="D30" s="380"/>
      <c r="E30" s="380"/>
      <c r="F30" s="380"/>
      <c r="G30" s="380"/>
      <c r="H30" s="380"/>
      <c r="I30" s="380"/>
      <c r="J30" s="229"/>
      <c r="K30" s="74"/>
      <c r="V30" s="72"/>
      <c r="W30" s="72"/>
      <c r="X30" s="72"/>
      <c r="Y30" s="72"/>
      <c r="Z30" s="72"/>
    </row>
    <row r="31" spans="1:26" ht="15.75" x14ac:dyDescent="0.25">
      <c r="A31" s="7"/>
      <c r="B31" s="31"/>
      <c r="C31" s="384" t="s">
        <v>332</v>
      </c>
      <c r="D31" s="384"/>
      <c r="E31" s="384"/>
      <c r="F31" s="384"/>
      <c r="G31" s="384"/>
      <c r="H31" s="384"/>
      <c r="I31" s="384"/>
      <c r="J31" s="229"/>
      <c r="K31" s="74"/>
      <c r="V31" s="72"/>
      <c r="W31" s="72"/>
      <c r="X31" s="72"/>
      <c r="Y31" s="72"/>
      <c r="Z31" s="72"/>
    </row>
    <row r="32" spans="1:26" x14ac:dyDescent="0.2">
      <c r="A32" s="7"/>
      <c r="B32" s="31"/>
      <c r="C32" s="31"/>
      <c r="D32" s="31"/>
      <c r="E32" s="31"/>
      <c r="F32" s="31"/>
      <c r="G32" s="31"/>
      <c r="H32" s="31"/>
      <c r="I32" s="31"/>
      <c r="J32" s="229"/>
      <c r="K32" s="123"/>
      <c r="V32" s="72"/>
      <c r="W32" s="72"/>
      <c r="X32" s="72"/>
      <c r="Y32" s="72"/>
      <c r="Z32" s="72"/>
    </row>
    <row r="33" spans="1:25" x14ac:dyDescent="0.2">
      <c r="A33" s="7"/>
      <c r="B33" s="31"/>
      <c r="C33" s="31"/>
      <c r="D33" s="31"/>
      <c r="E33" s="31"/>
      <c r="F33" s="31"/>
      <c r="G33" s="31"/>
      <c r="H33" s="31"/>
      <c r="I33" s="31"/>
      <c r="J33" s="229"/>
      <c r="K33" s="74"/>
      <c r="V33" s="72"/>
      <c r="W33" s="72"/>
      <c r="X33" s="72"/>
      <c r="Y33" s="72"/>
    </row>
    <row r="34" spans="1:25" x14ac:dyDescent="0.2">
      <c r="A34" s="7"/>
      <c r="B34" s="31"/>
      <c r="C34" s="31"/>
      <c r="D34" s="31"/>
      <c r="E34" s="31"/>
      <c r="F34" s="31"/>
      <c r="G34" s="31"/>
      <c r="H34" s="31"/>
      <c r="I34" s="31"/>
      <c r="J34" s="229"/>
      <c r="K34" s="74"/>
      <c r="V34" s="72"/>
      <c r="W34" s="72"/>
      <c r="X34" s="72"/>
      <c r="Y34" s="72"/>
    </row>
    <row r="35" spans="1:25" x14ac:dyDescent="0.2">
      <c r="A35" s="7"/>
      <c r="B35" s="31"/>
      <c r="C35" s="31"/>
      <c r="D35" s="31"/>
      <c r="E35" s="31"/>
      <c r="F35" s="31"/>
      <c r="G35" s="31"/>
      <c r="H35" s="31"/>
      <c r="I35" s="31"/>
      <c r="J35" s="229"/>
      <c r="K35" s="74"/>
      <c r="V35" s="72"/>
      <c r="W35" s="72"/>
      <c r="X35" s="72"/>
      <c r="Y35" s="72"/>
    </row>
    <row r="36" spans="1:25" ht="14.25" customHeight="1" x14ac:dyDescent="0.2">
      <c r="A36" s="7"/>
      <c r="B36" s="31"/>
      <c r="C36" s="31"/>
      <c r="D36" s="31"/>
      <c r="E36" s="31"/>
      <c r="F36" s="31"/>
      <c r="G36" s="31"/>
      <c r="H36" s="31"/>
      <c r="I36" s="31"/>
      <c r="J36" s="229"/>
      <c r="K36" s="74"/>
      <c r="V36" s="72"/>
      <c r="W36" s="72"/>
      <c r="X36" s="72"/>
      <c r="Y36" s="72"/>
    </row>
    <row r="37" spans="1:25" ht="15.75" x14ac:dyDescent="0.25">
      <c r="A37" s="7"/>
      <c r="B37" s="9"/>
      <c r="C37" s="15"/>
      <c r="D37" s="15"/>
      <c r="E37" s="15"/>
      <c r="F37" s="36"/>
      <c r="G37" s="36"/>
      <c r="H37" s="36"/>
      <c r="I37" s="31"/>
      <c r="J37" s="229"/>
      <c r="K37" s="74"/>
      <c r="V37" s="72"/>
      <c r="W37" s="72"/>
      <c r="X37" s="72"/>
      <c r="Y37" s="72"/>
    </row>
    <row r="38" spans="1:25" ht="15.75" x14ac:dyDescent="0.25">
      <c r="A38" s="7"/>
      <c r="B38" s="9"/>
      <c r="C38" s="15"/>
      <c r="D38" s="15"/>
      <c r="E38" s="15"/>
      <c r="F38" s="36"/>
      <c r="G38" s="36"/>
      <c r="H38" s="36"/>
      <c r="I38" s="31"/>
      <c r="J38" s="229"/>
      <c r="K38" s="74"/>
      <c r="V38" s="72"/>
      <c r="W38" s="72"/>
      <c r="X38" s="72"/>
      <c r="Y38" s="72"/>
    </row>
    <row r="39" spans="1:25" ht="15.75" x14ac:dyDescent="0.25">
      <c r="A39" s="7"/>
      <c r="B39" s="9"/>
      <c r="C39" s="15"/>
      <c r="D39" s="15"/>
      <c r="E39" s="15"/>
      <c r="F39" s="36"/>
      <c r="G39" s="36"/>
      <c r="H39" s="36"/>
      <c r="I39" s="31"/>
      <c r="J39" s="229"/>
      <c r="K39" s="74"/>
      <c r="V39" s="72"/>
      <c r="W39" s="72"/>
      <c r="X39" s="72"/>
      <c r="Y39" s="72"/>
    </row>
    <row r="40" spans="1:25" ht="15.75" x14ac:dyDescent="0.25">
      <c r="A40" s="7"/>
      <c r="B40" s="9"/>
      <c r="C40" s="15"/>
      <c r="D40" s="15"/>
      <c r="E40" s="15"/>
      <c r="F40" s="36"/>
      <c r="G40" s="36"/>
      <c r="H40" s="36"/>
      <c r="I40" s="31"/>
      <c r="J40" s="229"/>
      <c r="K40" s="74"/>
      <c r="V40" s="72"/>
      <c r="W40" s="72"/>
      <c r="X40" s="72"/>
      <c r="Y40" s="72"/>
    </row>
    <row r="41" spans="1:25" ht="15.75" x14ac:dyDescent="0.25">
      <c r="A41" s="7"/>
      <c r="B41" s="9"/>
      <c r="C41" s="15"/>
      <c r="D41" s="15"/>
      <c r="E41" s="15"/>
      <c r="F41" s="36"/>
      <c r="G41" s="36"/>
      <c r="H41" s="36"/>
      <c r="I41" s="31"/>
      <c r="J41" s="229"/>
      <c r="K41" s="74"/>
      <c r="V41" s="72"/>
      <c r="W41" s="72"/>
      <c r="X41" s="72"/>
      <c r="Y41" s="72"/>
    </row>
    <row r="42" spans="1:25" ht="15.75" x14ac:dyDescent="0.25">
      <c r="A42" s="7"/>
      <c r="B42" s="9"/>
      <c r="C42" s="15"/>
      <c r="D42" s="15"/>
      <c r="E42" s="15"/>
      <c r="F42" s="36"/>
      <c r="G42" s="36"/>
      <c r="H42" s="36"/>
      <c r="I42" s="31"/>
      <c r="J42" s="229"/>
      <c r="K42" s="74"/>
    </row>
    <row r="43" spans="1:25" ht="15.75" x14ac:dyDescent="0.25">
      <c r="A43" s="7"/>
      <c r="B43" s="9"/>
      <c r="C43" s="15"/>
      <c r="D43" s="15"/>
      <c r="E43" s="15"/>
      <c r="F43" s="36"/>
      <c r="G43" s="36"/>
      <c r="H43" s="36"/>
      <c r="I43" s="31"/>
      <c r="J43" s="229"/>
      <c r="K43" s="74"/>
    </row>
    <row r="44" spans="1:25" ht="15.75" x14ac:dyDescent="0.25">
      <c r="A44" s="7"/>
      <c r="B44" s="9"/>
      <c r="C44" s="15"/>
      <c r="D44" s="15"/>
      <c r="E44" s="15"/>
      <c r="F44" s="36"/>
      <c r="G44" s="36"/>
      <c r="H44" s="36"/>
      <c r="I44" s="31"/>
      <c r="J44" s="229"/>
      <c r="K44" s="74"/>
    </row>
    <row r="45" spans="1:25" ht="15.75" x14ac:dyDescent="0.25">
      <c r="A45" s="7"/>
      <c r="B45" s="9"/>
      <c r="C45" s="15"/>
      <c r="D45" s="15"/>
      <c r="E45" s="15"/>
      <c r="F45" s="36"/>
      <c r="G45" s="36"/>
      <c r="H45" s="36"/>
      <c r="I45" s="31"/>
      <c r="J45" s="229"/>
      <c r="K45" s="74"/>
    </row>
    <row r="46" spans="1:25" ht="15.75" x14ac:dyDescent="0.25">
      <c r="A46" s="7"/>
      <c r="B46" s="9"/>
      <c r="C46" s="15"/>
      <c r="D46" s="15"/>
      <c r="E46" s="15"/>
      <c r="F46" s="36"/>
      <c r="G46" s="36"/>
      <c r="H46" s="36"/>
      <c r="I46" s="31"/>
      <c r="J46" s="229"/>
      <c r="K46" s="74"/>
    </row>
    <row r="47" spans="1:25" x14ac:dyDescent="0.2">
      <c r="A47" s="101" t="s">
        <v>324</v>
      </c>
      <c r="B47" s="9"/>
      <c r="C47" s="9"/>
      <c r="D47" s="9"/>
      <c r="E47" s="9"/>
      <c r="F47" s="9"/>
      <c r="G47" s="9"/>
      <c r="H47" s="9"/>
      <c r="I47" s="9"/>
      <c r="J47" s="229"/>
      <c r="K47" s="74"/>
    </row>
    <row r="48" spans="1:25" x14ac:dyDescent="0.2">
      <c r="A48" s="101" t="s">
        <v>195</v>
      </c>
      <c r="B48" s="9"/>
      <c r="C48" s="9"/>
      <c r="D48" s="9"/>
      <c r="E48" s="9"/>
      <c r="F48" s="9"/>
      <c r="G48" s="9"/>
      <c r="H48" s="9"/>
      <c r="I48" s="9"/>
      <c r="J48" s="229"/>
      <c r="K48" s="74"/>
    </row>
    <row r="49" spans="1:11" x14ac:dyDescent="0.2">
      <c r="A49" s="101" t="s">
        <v>223</v>
      </c>
      <c r="B49" s="9"/>
      <c r="C49" s="9"/>
      <c r="D49" s="9"/>
      <c r="E49" s="9"/>
      <c r="F49" s="9"/>
      <c r="G49" s="9"/>
      <c r="H49" s="9"/>
      <c r="I49" s="9"/>
      <c r="J49" s="229"/>
      <c r="K49" s="74"/>
    </row>
    <row r="50" spans="1:11" x14ac:dyDescent="0.2">
      <c r="A50" s="101" t="s">
        <v>187</v>
      </c>
      <c r="B50" s="9"/>
      <c r="C50" s="9"/>
      <c r="D50" s="9"/>
      <c r="E50" s="9"/>
      <c r="F50" s="9"/>
      <c r="G50" s="9"/>
      <c r="H50" s="9"/>
      <c r="I50" s="9"/>
      <c r="J50" s="229"/>
      <c r="K50" s="74"/>
    </row>
    <row r="51" spans="1:11" ht="39.75" customHeight="1" x14ac:dyDescent="0.2">
      <c r="A51" s="356" t="s">
        <v>328</v>
      </c>
      <c r="B51" s="357"/>
      <c r="C51" s="357"/>
      <c r="D51" s="357"/>
      <c r="E51" s="357"/>
      <c r="F51" s="357"/>
      <c r="G51" s="357"/>
      <c r="H51" s="357"/>
      <c r="I51" s="357"/>
      <c r="J51" s="229"/>
      <c r="K51" s="74"/>
    </row>
    <row r="52" spans="1:11" x14ac:dyDescent="0.2">
      <c r="A52" s="244" t="s">
        <v>172</v>
      </c>
      <c r="B52" s="256"/>
      <c r="C52" s="256"/>
      <c r="D52" s="256"/>
      <c r="E52" s="256"/>
      <c r="F52" s="256"/>
      <c r="G52" s="256"/>
      <c r="H52" s="257"/>
      <c r="I52" s="257"/>
      <c r="J52" s="258"/>
      <c r="K52" s="74"/>
    </row>
    <row r="53" spans="1:11" x14ac:dyDescent="0.2">
      <c r="K53" s="74"/>
    </row>
    <row r="54" spans="1:11" x14ac:dyDescent="0.2">
      <c r="B54" s="66"/>
      <c r="C54" s="66"/>
      <c r="D54" s="66"/>
      <c r="E54" s="66"/>
    </row>
  </sheetData>
  <sortState ref="P13:T26">
    <sortCondition descending="1" ref="R26"/>
  </sortState>
  <mergeCells count="9">
    <mergeCell ref="A51:I51"/>
    <mergeCell ref="C30:I30"/>
    <mergeCell ref="C31:I31"/>
    <mergeCell ref="C7:I7"/>
    <mergeCell ref="C8:I8"/>
    <mergeCell ref="C10:D10"/>
    <mergeCell ref="E10:E11"/>
    <mergeCell ref="G10:H10"/>
    <mergeCell ref="I10:I11"/>
  </mergeCells>
  <printOptions horizontalCentered="1" verticalCentered="1"/>
  <pageMargins left="0.82677165354330717" right="0" top="0.47244094488188981" bottom="0.59055118110236227" header="0.31496062992125984" footer="0.31496062992125984"/>
  <pageSetup scale="85" fitToWidth="0" fitToHeight="0" orientation="portrait" r:id="rId1"/>
  <headerFooter alignWithMargins="0">
    <oddFooter>&amp;C&amp;"-,Negrita"&amp;12&amp;K004559Página 24</oddFoot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Y55"/>
  <sheetViews>
    <sheetView showGridLines="0" zoomScaleNormal="100" zoomScaleSheetLayoutView="100" workbookViewId="0">
      <selection activeCell="O9" sqref="O9"/>
    </sheetView>
  </sheetViews>
  <sheetFormatPr baseColWidth="10" defaultColWidth="10.85546875" defaultRowHeight="15" x14ac:dyDescent="0.2"/>
  <cols>
    <col min="1" max="1" width="1.85546875" style="6" customWidth="1"/>
    <col min="2" max="2" width="16.42578125" style="6" customWidth="1"/>
    <col min="3" max="4" width="13" style="6" customWidth="1"/>
    <col min="5" max="5" width="15.140625" style="6" customWidth="1"/>
    <col min="6" max="6" width="8.85546875" style="6" customWidth="1"/>
    <col min="7" max="7" width="11.5703125" style="6" customWidth="1"/>
    <col min="8" max="8" width="14.42578125" style="6" customWidth="1"/>
    <col min="9" max="9" width="15.140625" style="6" customWidth="1"/>
    <col min="10" max="10" width="1.85546875" style="6" customWidth="1"/>
    <col min="11" max="11" width="10.85546875" style="61"/>
    <col min="12" max="12" width="14.28515625" style="72" bestFit="1" customWidth="1"/>
    <col min="13" max="13" width="5.7109375" style="72" bestFit="1" customWidth="1"/>
    <col min="14" max="14" width="10.85546875" style="72"/>
    <col min="15" max="15" width="14.28515625" style="72" bestFit="1" customWidth="1"/>
    <col min="16" max="16" width="10.85546875" style="72"/>
    <col min="17" max="23" width="10.85546875" style="66"/>
    <col min="24" max="16384" width="10.85546875" style="6"/>
  </cols>
  <sheetData>
    <row r="1" spans="1:23" ht="15.75" x14ac:dyDescent="0.25">
      <c r="A1" s="3"/>
      <c r="B1" s="4"/>
      <c r="C1" s="4"/>
      <c r="D1" s="4"/>
      <c r="E1" s="4"/>
      <c r="F1" s="4"/>
      <c r="G1" s="4"/>
      <c r="H1" s="4"/>
      <c r="I1" s="4"/>
      <c r="J1" s="271"/>
      <c r="K1" s="59"/>
    </row>
    <row r="2" spans="1:23" ht="15.75" x14ac:dyDescent="0.25">
      <c r="A2" s="7"/>
      <c r="B2" s="223"/>
      <c r="C2" s="223"/>
      <c r="D2" s="223"/>
      <c r="E2" s="223"/>
      <c r="F2" s="223"/>
      <c r="G2" s="223"/>
      <c r="H2" s="223"/>
      <c r="I2" s="223"/>
      <c r="J2" s="229"/>
      <c r="K2" s="59"/>
    </row>
    <row r="3" spans="1:23" ht="15.75" x14ac:dyDescent="0.25">
      <c r="A3" s="7"/>
      <c r="B3" s="223"/>
      <c r="C3" s="223"/>
      <c r="D3" s="223"/>
      <c r="E3" s="223"/>
      <c r="F3" s="223"/>
      <c r="G3" s="223"/>
      <c r="H3" s="223"/>
      <c r="I3" s="223"/>
      <c r="J3" s="229"/>
      <c r="K3" s="59"/>
    </row>
    <row r="4" spans="1:23" ht="15.75" x14ac:dyDescent="0.25">
      <c r="A4" s="7"/>
      <c r="B4" s="223"/>
      <c r="C4" s="223"/>
      <c r="D4" s="223"/>
      <c r="E4" s="223"/>
      <c r="F4" s="223"/>
      <c r="G4" s="223"/>
      <c r="H4" s="223"/>
      <c r="I4" s="223"/>
      <c r="J4" s="229"/>
      <c r="K4" s="59"/>
    </row>
    <row r="5" spans="1:23" ht="15.75" x14ac:dyDescent="0.25">
      <c r="A5" s="7"/>
      <c r="B5" s="223"/>
      <c r="C5" s="223"/>
      <c r="D5" s="223"/>
      <c r="E5" s="223"/>
      <c r="F5" s="223"/>
      <c r="G5" s="223"/>
      <c r="H5" s="223"/>
      <c r="I5" s="223"/>
      <c r="J5" s="229"/>
      <c r="K5" s="59"/>
    </row>
    <row r="6" spans="1:23" ht="15.75" x14ac:dyDescent="0.25">
      <c r="A6" s="7"/>
      <c r="B6" s="223"/>
      <c r="C6" s="223"/>
      <c r="D6" s="223"/>
      <c r="E6" s="223"/>
      <c r="F6" s="223"/>
      <c r="G6" s="223"/>
      <c r="H6" s="223"/>
      <c r="I6" s="223"/>
      <c r="J6" s="229"/>
      <c r="K6" s="59"/>
      <c r="L6" s="61"/>
      <c r="M6" s="61"/>
      <c r="N6" s="61"/>
      <c r="O6" s="61"/>
      <c r="P6" s="61"/>
      <c r="Q6" s="6"/>
      <c r="R6" s="6"/>
      <c r="S6" s="6"/>
      <c r="T6" s="6"/>
      <c r="U6" s="6"/>
      <c r="V6" s="6"/>
      <c r="W6" s="6"/>
    </row>
    <row r="7" spans="1:23" ht="15.75" x14ac:dyDescent="0.25">
      <c r="A7" s="7"/>
      <c r="B7" s="223"/>
      <c r="C7" s="358" t="s">
        <v>97</v>
      </c>
      <c r="D7" s="358"/>
      <c r="E7" s="358"/>
      <c r="F7" s="358"/>
      <c r="G7" s="358"/>
      <c r="H7" s="358"/>
      <c r="I7" s="358"/>
      <c r="J7" s="229"/>
      <c r="K7" s="59"/>
      <c r="L7" s="61"/>
      <c r="M7" s="61"/>
      <c r="N7" s="61"/>
      <c r="O7" s="61"/>
      <c r="P7" s="61"/>
      <c r="Q7" s="6"/>
      <c r="R7" s="6"/>
      <c r="S7" s="6"/>
      <c r="T7" s="6"/>
      <c r="U7" s="6"/>
      <c r="V7" s="6"/>
      <c r="W7" s="6"/>
    </row>
    <row r="8" spans="1:23" ht="15.75" x14ac:dyDescent="0.25">
      <c r="A8" s="7"/>
      <c r="B8" s="223"/>
      <c r="C8" s="358" t="s">
        <v>241</v>
      </c>
      <c r="D8" s="358"/>
      <c r="E8" s="358"/>
      <c r="F8" s="358"/>
      <c r="G8" s="358"/>
      <c r="H8" s="358"/>
      <c r="I8" s="358"/>
      <c r="J8" s="229"/>
      <c r="K8" s="59"/>
      <c r="L8" s="61"/>
      <c r="M8" s="61"/>
      <c r="N8" s="61"/>
      <c r="O8" s="61"/>
      <c r="P8" s="61"/>
      <c r="Q8" s="6"/>
      <c r="R8" s="6"/>
      <c r="S8" s="6"/>
      <c r="T8" s="6"/>
      <c r="U8" s="6"/>
      <c r="V8" s="6"/>
      <c r="W8" s="6"/>
    </row>
    <row r="9" spans="1:23" ht="15.75" x14ac:dyDescent="0.25">
      <c r="A9" s="7"/>
      <c r="B9" s="223"/>
      <c r="C9" s="220"/>
      <c r="D9" s="220"/>
      <c r="E9" s="220"/>
      <c r="F9" s="220"/>
      <c r="G9" s="223"/>
      <c r="H9" s="220"/>
      <c r="I9" s="223"/>
      <c r="J9" s="229"/>
      <c r="K9" s="59"/>
      <c r="L9" s="61"/>
      <c r="M9" s="61"/>
      <c r="N9" s="61"/>
      <c r="O9" s="61"/>
      <c r="P9" s="61"/>
      <c r="Q9" s="6"/>
      <c r="R9" s="6"/>
      <c r="S9" s="6"/>
      <c r="T9" s="6"/>
      <c r="U9" s="6"/>
      <c r="V9" s="6"/>
      <c r="W9" s="6"/>
    </row>
    <row r="10" spans="1:23" s="61" customFormat="1" ht="15.75" customHeight="1" x14ac:dyDescent="0.25">
      <c r="A10" s="58"/>
      <c r="B10" s="59"/>
      <c r="C10" s="361" t="s">
        <v>325</v>
      </c>
      <c r="D10" s="361"/>
      <c r="E10" s="365" t="s">
        <v>290</v>
      </c>
      <c r="F10" s="222"/>
      <c r="G10" s="361" t="s">
        <v>326</v>
      </c>
      <c r="H10" s="361"/>
      <c r="I10" s="365" t="s">
        <v>290</v>
      </c>
      <c r="J10" s="243"/>
      <c r="K10" s="59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</row>
    <row r="11" spans="1:23" s="61" customFormat="1" ht="15.75" customHeight="1" x14ac:dyDescent="0.25">
      <c r="A11" s="58"/>
      <c r="B11" s="59"/>
      <c r="C11" s="222">
        <v>2019</v>
      </c>
      <c r="D11" s="222">
        <v>2020</v>
      </c>
      <c r="E11" s="365"/>
      <c r="F11" s="222"/>
      <c r="G11" s="222">
        <v>2019</v>
      </c>
      <c r="H11" s="222">
        <v>2020</v>
      </c>
      <c r="I11" s="365"/>
      <c r="J11" s="243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</row>
    <row r="12" spans="1:23" s="61" customFormat="1" ht="12" customHeight="1" x14ac:dyDescent="0.25">
      <c r="A12" s="58"/>
      <c r="B12" s="59"/>
      <c r="C12" s="222"/>
      <c r="D12" s="222"/>
      <c r="E12" s="222"/>
      <c r="F12" s="222"/>
      <c r="G12" s="222"/>
      <c r="H12" s="222"/>
      <c r="I12" s="222"/>
      <c r="J12" s="243"/>
      <c r="K12" s="59"/>
      <c r="L12" s="72"/>
      <c r="M12" s="72" t="s">
        <v>64</v>
      </c>
      <c r="N12" s="72"/>
      <c r="O12" s="72"/>
      <c r="P12" s="72"/>
      <c r="Q12" s="72"/>
      <c r="R12" s="72"/>
      <c r="S12" s="72"/>
      <c r="T12" s="72"/>
      <c r="U12" s="72"/>
      <c r="V12" s="72" t="s">
        <v>64</v>
      </c>
      <c r="W12" s="72"/>
    </row>
    <row r="13" spans="1:23" s="61" customFormat="1" ht="14.25" customHeight="1" x14ac:dyDescent="0.2">
      <c r="A13" s="58"/>
      <c r="B13" s="59" t="s">
        <v>338</v>
      </c>
      <c r="C13" s="235">
        <v>60.981069255504849</v>
      </c>
      <c r="D13" s="285">
        <v>52.493391837337036</v>
      </c>
      <c r="E13" s="235">
        <v>-8.487677418167813</v>
      </c>
      <c r="F13" s="207"/>
      <c r="G13" s="235">
        <v>59.351933971221236</v>
      </c>
      <c r="H13" s="285">
        <v>52.69310555796477</v>
      </c>
      <c r="I13" s="235">
        <v>-6.6588284132564652</v>
      </c>
      <c r="J13" s="243"/>
      <c r="K13" s="59"/>
      <c r="L13" s="72" t="s">
        <v>338</v>
      </c>
      <c r="M13" s="121">
        <v>52.493391837337036</v>
      </c>
      <c r="N13" s="72"/>
      <c r="O13" s="72" t="s">
        <v>338</v>
      </c>
      <c r="P13" s="121">
        <v>60.981069255504984</v>
      </c>
      <c r="Q13" s="121">
        <v>52.506669504420309</v>
      </c>
      <c r="R13" s="121">
        <v>59.351933971221236</v>
      </c>
      <c r="S13" s="121">
        <v>52.69310555796477</v>
      </c>
      <c r="T13" s="72"/>
      <c r="U13" s="72" t="s">
        <v>338</v>
      </c>
      <c r="V13" s="121">
        <v>52.506669504420309</v>
      </c>
      <c r="W13" s="72"/>
    </row>
    <row r="14" spans="1:23" s="61" customFormat="1" ht="15" customHeight="1" x14ac:dyDescent="0.2">
      <c r="A14" s="58"/>
      <c r="B14" s="59" t="s">
        <v>335</v>
      </c>
      <c r="C14" s="235">
        <v>57.810928716486067</v>
      </c>
      <c r="D14" s="285">
        <v>52.200980802632472</v>
      </c>
      <c r="E14" s="235">
        <v>-5.6099479138535955</v>
      </c>
      <c r="F14" s="207"/>
      <c r="G14" s="235">
        <v>59.346760196981265</v>
      </c>
      <c r="H14" s="285">
        <v>54.404594118502658</v>
      </c>
      <c r="I14" s="235">
        <v>-4.942166078478607</v>
      </c>
      <c r="J14" s="243"/>
      <c r="K14" s="59"/>
      <c r="L14" s="72" t="s">
        <v>335</v>
      </c>
      <c r="M14" s="121">
        <v>52.200980802632472</v>
      </c>
      <c r="N14" s="72"/>
      <c r="O14" s="72" t="s">
        <v>335</v>
      </c>
      <c r="P14" s="121">
        <v>57.810928716485833</v>
      </c>
      <c r="Q14" s="121">
        <v>52.09403771553027</v>
      </c>
      <c r="R14" s="121">
        <v>59.346760196981265</v>
      </c>
      <c r="S14" s="121">
        <v>54.404594118502658</v>
      </c>
      <c r="T14" s="72"/>
      <c r="U14" s="72" t="s">
        <v>335</v>
      </c>
      <c r="V14" s="121">
        <v>52.09403771553027</v>
      </c>
      <c r="W14" s="72"/>
    </row>
    <row r="15" spans="1:23" s="61" customFormat="1" ht="15" customHeight="1" x14ac:dyDescent="0.2">
      <c r="A15" s="58"/>
      <c r="B15" s="59" t="s">
        <v>340</v>
      </c>
      <c r="C15" s="235">
        <v>53.132312365588461</v>
      </c>
      <c r="D15" s="285">
        <v>48.363357227602563</v>
      </c>
      <c r="E15" s="235">
        <v>-4.7689551379858983</v>
      </c>
      <c r="F15" s="207"/>
      <c r="G15" s="235">
        <v>52.811039770879134</v>
      </c>
      <c r="H15" s="285">
        <v>49.094804829255978</v>
      </c>
      <c r="I15" s="235">
        <v>-3.7162349416231564</v>
      </c>
      <c r="J15" s="243"/>
      <c r="K15" s="59"/>
      <c r="L15" s="72" t="s">
        <v>340</v>
      </c>
      <c r="M15" s="121">
        <v>48.363357227602563</v>
      </c>
      <c r="N15" s="72"/>
      <c r="O15" s="72" t="s">
        <v>340</v>
      </c>
      <c r="P15" s="121">
        <v>53.132312365588461</v>
      </c>
      <c r="Q15" s="121">
        <v>48.382293580866879</v>
      </c>
      <c r="R15" s="121">
        <v>52.811039770879134</v>
      </c>
      <c r="S15" s="121">
        <v>49.094804829255978</v>
      </c>
      <c r="T15" s="72"/>
      <c r="U15" s="72" t="s">
        <v>340</v>
      </c>
      <c r="V15" s="121">
        <v>48.382293580866879</v>
      </c>
      <c r="W15" s="72"/>
    </row>
    <row r="16" spans="1:23" s="61" customFormat="1" ht="15" customHeight="1" x14ac:dyDescent="0.2">
      <c r="A16" s="58"/>
      <c r="B16" s="59" t="s">
        <v>341</v>
      </c>
      <c r="C16" s="235">
        <v>57.320725013092456</v>
      </c>
      <c r="D16" s="285">
        <v>47.319020446067711</v>
      </c>
      <c r="E16" s="235">
        <v>-10.001704567024746</v>
      </c>
      <c r="F16" s="207"/>
      <c r="G16" s="235">
        <v>58.275285951006794</v>
      </c>
      <c r="H16" s="285">
        <v>48.415424778046038</v>
      </c>
      <c r="I16" s="235">
        <v>-9.8598611729607555</v>
      </c>
      <c r="J16" s="243"/>
      <c r="K16" s="59"/>
      <c r="L16" s="72" t="s">
        <v>341</v>
      </c>
      <c r="M16" s="121">
        <v>47.319020446067711</v>
      </c>
      <c r="N16" s="72"/>
      <c r="O16" s="72" t="s">
        <v>341</v>
      </c>
      <c r="P16" s="121">
        <v>57.320725013092186</v>
      </c>
      <c r="Q16" s="121">
        <v>47.187869499415754</v>
      </c>
      <c r="R16" s="121">
        <v>58.275285951006794</v>
      </c>
      <c r="S16" s="121">
        <v>48.415424778046038</v>
      </c>
      <c r="T16" s="72"/>
      <c r="U16" s="72" t="s">
        <v>341</v>
      </c>
      <c r="V16" s="121">
        <v>47.187869499415754</v>
      </c>
      <c r="W16" s="72"/>
    </row>
    <row r="17" spans="1:25" s="61" customFormat="1" ht="15" customHeight="1" x14ac:dyDescent="0.2">
      <c r="A17" s="58"/>
      <c r="B17" s="59" t="s">
        <v>337</v>
      </c>
      <c r="C17" s="235">
        <v>54.356818791415307</v>
      </c>
      <c r="D17" s="285">
        <v>46.610051272702194</v>
      </c>
      <c r="E17" s="235">
        <v>-7.7467675187131135</v>
      </c>
      <c r="F17" s="207"/>
      <c r="G17" s="235">
        <v>55.167769800357632</v>
      </c>
      <c r="H17" s="285">
        <v>49.93652670144899</v>
      </c>
      <c r="I17" s="235">
        <v>-5.2312430989086423</v>
      </c>
      <c r="J17" s="243"/>
      <c r="K17" s="59"/>
      <c r="L17" s="72" t="s">
        <v>337</v>
      </c>
      <c r="M17" s="121">
        <v>46.610051272702194</v>
      </c>
      <c r="N17" s="72"/>
      <c r="O17" s="72" t="s">
        <v>337</v>
      </c>
      <c r="P17" s="121">
        <v>54.356818791414909</v>
      </c>
      <c r="Q17" s="121">
        <v>46.509375800561322</v>
      </c>
      <c r="R17" s="121">
        <v>55.167769800357632</v>
      </c>
      <c r="S17" s="121">
        <v>49.93652670144899</v>
      </c>
      <c r="T17" s="72"/>
      <c r="U17" s="72" t="s">
        <v>337</v>
      </c>
      <c r="V17" s="121">
        <v>46.509375800561322</v>
      </c>
      <c r="W17" s="72"/>
    </row>
    <row r="18" spans="1:25" s="61" customFormat="1" ht="14.25" customHeight="1" x14ac:dyDescent="0.2">
      <c r="A18" s="58"/>
      <c r="B18" s="59" t="s">
        <v>344</v>
      </c>
      <c r="C18" s="235">
        <v>53.755629752175849</v>
      </c>
      <c r="D18" s="285">
        <v>46.52386072958658</v>
      </c>
      <c r="E18" s="235">
        <v>-7.231769022589269</v>
      </c>
      <c r="F18" s="207"/>
      <c r="G18" s="235">
        <v>54.297095298005502</v>
      </c>
      <c r="H18" s="285">
        <v>45.835800444057199</v>
      </c>
      <c r="I18" s="235">
        <v>-8.4612948539483028</v>
      </c>
      <c r="J18" s="243"/>
      <c r="K18" s="59"/>
      <c r="L18" s="72" t="s">
        <v>344</v>
      </c>
      <c r="M18" s="121">
        <v>46.52386072958658</v>
      </c>
      <c r="N18" s="72"/>
      <c r="O18" s="72" t="s">
        <v>344</v>
      </c>
      <c r="P18" s="121">
        <v>53.755629752175814</v>
      </c>
      <c r="Q18" s="121">
        <v>46.475799543606101</v>
      </c>
      <c r="R18" s="121">
        <v>54.297095298005502</v>
      </c>
      <c r="S18" s="121">
        <v>45.835800444057199</v>
      </c>
      <c r="T18" s="72"/>
      <c r="U18" s="72" t="s">
        <v>344</v>
      </c>
      <c r="V18" s="121">
        <v>46.475799543606101</v>
      </c>
      <c r="W18" s="72"/>
    </row>
    <row r="19" spans="1:25" s="61" customFormat="1" ht="15" customHeight="1" x14ac:dyDescent="0.25">
      <c r="A19" s="58"/>
      <c r="B19" s="80" t="s">
        <v>339</v>
      </c>
      <c r="C19" s="249">
        <v>55.293195135701154</v>
      </c>
      <c r="D19" s="249">
        <v>46.223850033220685</v>
      </c>
      <c r="E19" s="249">
        <v>-9.0693451024804688</v>
      </c>
      <c r="F19" s="339"/>
      <c r="G19" s="249">
        <v>56.656928703471721</v>
      </c>
      <c r="H19" s="249">
        <v>47.97359909731292</v>
      </c>
      <c r="I19" s="249">
        <v>-8.6833296061588001</v>
      </c>
      <c r="J19" s="243"/>
      <c r="K19" s="59"/>
      <c r="L19" s="72" t="s">
        <v>339</v>
      </c>
      <c r="M19" s="121">
        <v>46.223850033220685</v>
      </c>
      <c r="N19" s="72"/>
      <c r="O19" s="72" t="s">
        <v>339</v>
      </c>
      <c r="P19" s="121">
        <v>55.293195135701069</v>
      </c>
      <c r="Q19" s="121">
        <v>46.268359168969397</v>
      </c>
      <c r="R19" s="121">
        <v>56.656928703471721</v>
      </c>
      <c r="S19" s="121">
        <v>47.97359909731292</v>
      </c>
      <c r="T19" s="72"/>
      <c r="U19" s="72" t="s">
        <v>339</v>
      </c>
      <c r="V19" s="121">
        <v>46.268359168969397</v>
      </c>
      <c r="W19" s="72"/>
    </row>
    <row r="20" spans="1:25" s="61" customFormat="1" ht="15" customHeight="1" x14ac:dyDescent="0.25">
      <c r="A20" s="58"/>
      <c r="B20" s="80" t="s">
        <v>342</v>
      </c>
      <c r="C20" s="286">
        <v>53.008198135015547</v>
      </c>
      <c r="D20" s="249">
        <v>45.230183316853392</v>
      </c>
      <c r="E20" s="286">
        <v>-7.7780148181621556</v>
      </c>
      <c r="F20" s="331"/>
      <c r="G20" s="286">
        <v>53.490807003847209</v>
      </c>
      <c r="H20" s="249">
        <v>46.725264446587609</v>
      </c>
      <c r="I20" s="286">
        <v>-6.7655425572596002</v>
      </c>
      <c r="J20" s="243"/>
      <c r="K20" s="59"/>
      <c r="L20" s="72" t="s">
        <v>342</v>
      </c>
      <c r="M20" s="121">
        <v>45.230183316853392</v>
      </c>
      <c r="N20" s="72"/>
      <c r="O20" s="72" t="s">
        <v>342</v>
      </c>
      <c r="P20" s="121">
        <v>53.00819813501564</v>
      </c>
      <c r="Q20" s="121">
        <v>45.230183316853434</v>
      </c>
      <c r="R20" s="121">
        <v>53.490807003847209</v>
      </c>
      <c r="S20" s="121">
        <v>46.725264446587609</v>
      </c>
      <c r="T20" s="72"/>
      <c r="U20" s="72" t="s">
        <v>342</v>
      </c>
      <c r="V20" s="121">
        <v>45.230183316853434</v>
      </c>
      <c r="W20" s="72"/>
    </row>
    <row r="21" spans="1:25" s="61" customFormat="1" ht="14.25" customHeight="1" x14ac:dyDescent="0.2">
      <c r="A21" s="58"/>
      <c r="B21" s="59" t="s">
        <v>346</v>
      </c>
      <c r="C21" s="235">
        <v>53.402660679354739</v>
      </c>
      <c r="D21" s="285">
        <v>44.163495587034085</v>
      </c>
      <c r="E21" s="235">
        <v>-9.2391650923206541</v>
      </c>
      <c r="F21" s="207"/>
      <c r="G21" s="235">
        <v>53.45162854560904</v>
      </c>
      <c r="H21" s="285">
        <v>46.161609456400285</v>
      </c>
      <c r="I21" s="235">
        <v>-7.2900190892087551</v>
      </c>
      <c r="J21" s="243"/>
      <c r="K21" s="59"/>
      <c r="L21" s="72" t="s">
        <v>346</v>
      </c>
      <c r="M21" s="121">
        <v>44.163495587034085</v>
      </c>
      <c r="N21" s="72"/>
      <c r="O21" s="72" t="s">
        <v>346</v>
      </c>
      <c r="P21" s="121">
        <v>53.40266067935513</v>
      </c>
      <c r="Q21" s="121">
        <v>44.09873999124941</v>
      </c>
      <c r="R21" s="121">
        <v>53.45162854560904</v>
      </c>
      <c r="S21" s="121">
        <v>46.161609456400285</v>
      </c>
      <c r="T21" s="72"/>
      <c r="U21" s="72" t="s">
        <v>346</v>
      </c>
      <c r="V21" s="121">
        <v>44.09873999124941</v>
      </c>
      <c r="W21" s="72"/>
    </row>
    <row r="22" spans="1:25" s="61" customFormat="1" ht="14.25" customHeight="1" x14ac:dyDescent="0.2">
      <c r="A22" s="58"/>
      <c r="B22" s="59" t="s">
        <v>345</v>
      </c>
      <c r="C22" s="235">
        <v>46.901560044995733</v>
      </c>
      <c r="D22" s="285">
        <v>41.946351494291143</v>
      </c>
      <c r="E22" s="235">
        <v>-4.9552085507045902</v>
      </c>
      <c r="F22" s="207"/>
      <c r="G22" s="235">
        <v>47.193998948978063</v>
      </c>
      <c r="H22" s="285">
        <v>43.765441988930597</v>
      </c>
      <c r="I22" s="235">
        <v>-3.4285569600474659</v>
      </c>
      <c r="J22" s="243"/>
      <c r="K22" s="59"/>
      <c r="L22" s="72" t="s">
        <v>345</v>
      </c>
      <c r="M22" s="121">
        <v>41.946351494291143</v>
      </c>
      <c r="N22" s="72"/>
      <c r="O22" s="72" t="s">
        <v>345</v>
      </c>
      <c r="P22" s="121">
        <v>46.901560044995925</v>
      </c>
      <c r="Q22" s="121">
        <v>41.964235931067876</v>
      </c>
      <c r="R22" s="121">
        <v>47.193998948978063</v>
      </c>
      <c r="S22" s="121">
        <v>43.765441988930597</v>
      </c>
      <c r="T22" s="72"/>
      <c r="U22" s="72" t="s">
        <v>345</v>
      </c>
      <c r="V22" s="121">
        <v>41.964235931067876</v>
      </c>
      <c r="W22" s="72"/>
    </row>
    <row r="23" spans="1:25" s="61" customFormat="1" ht="15" customHeight="1" x14ac:dyDescent="0.2">
      <c r="A23" s="58"/>
      <c r="B23" s="59" t="s">
        <v>348</v>
      </c>
      <c r="C23" s="235">
        <v>48.4548638031604</v>
      </c>
      <c r="D23" s="285">
        <v>41.152467657572814</v>
      </c>
      <c r="E23" s="235">
        <v>-7.3023961455875863</v>
      </c>
      <c r="F23" s="207"/>
      <c r="G23" s="235">
        <v>50.967064423935227</v>
      </c>
      <c r="H23" s="285">
        <v>43.037247463855593</v>
      </c>
      <c r="I23" s="235">
        <v>-7.9298169600796342</v>
      </c>
      <c r="J23" s="243"/>
      <c r="K23" s="59"/>
      <c r="L23" s="72" t="s">
        <v>348</v>
      </c>
      <c r="M23" s="121">
        <v>41.152467657572814</v>
      </c>
      <c r="N23" s="72"/>
      <c r="O23" s="72" t="s">
        <v>348</v>
      </c>
      <c r="P23" s="121">
        <v>48.454863803160329</v>
      </c>
      <c r="Q23" s="121">
        <v>41.189867772801456</v>
      </c>
      <c r="R23" s="121">
        <v>50.967064423935227</v>
      </c>
      <c r="S23" s="121">
        <v>43.037247463855593</v>
      </c>
      <c r="T23" s="72"/>
      <c r="U23" s="72" t="s">
        <v>348</v>
      </c>
      <c r="V23" s="121">
        <v>41.189867772801456</v>
      </c>
      <c r="W23" s="72"/>
    </row>
    <row r="24" spans="1:25" s="61" customFormat="1" ht="14.25" customHeight="1" x14ac:dyDescent="0.2">
      <c r="A24" s="58"/>
      <c r="B24" s="59" t="s">
        <v>347</v>
      </c>
      <c r="C24" s="235">
        <v>48.752037494337927</v>
      </c>
      <c r="D24" s="285">
        <v>39.81708681495531</v>
      </c>
      <c r="E24" s="235">
        <v>-8.9349506793826166</v>
      </c>
      <c r="F24" s="207"/>
      <c r="G24" s="235">
        <v>46.852833040819569</v>
      </c>
      <c r="H24" s="285">
        <v>40.423788511966642</v>
      </c>
      <c r="I24" s="235">
        <v>-6.429044528852927</v>
      </c>
      <c r="J24" s="243"/>
      <c r="K24" s="59"/>
      <c r="L24" s="72" t="s">
        <v>347</v>
      </c>
      <c r="M24" s="121">
        <v>39.81708681495531</v>
      </c>
      <c r="N24" s="72"/>
      <c r="O24" s="72" t="s">
        <v>347</v>
      </c>
      <c r="P24" s="121">
        <v>48.752037494338168</v>
      </c>
      <c r="Q24" s="121">
        <v>39.654114284822676</v>
      </c>
      <c r="R24" s="121">
        <v>46.852833040819569</v>
      </c>
      <c r="S24" s="121">
        <v>40.423788511966642</v>
      </c>
      <c r="T24" s="72"/>
      <c r="U24" s="72" t="s">
        <v>347</v>
      </c>
      <c r="V24" s="121">
        <v>39.654114284822676</v>
      </c>
      <c r="W24" s="72"/>
    </row>
    <row r="25" spans="1:25" s="61" customFormat="1" ht="15" customHeight="1" x14ac:dyDescent="0.2">
      <c r="A25" s="58"/>
      <c r="B25" s="59" t="s">
        <v>343</v>
      </c>
      <c r="C25" s="235">
        <v>49.112970401348264</v>
      </c>
      <c r="D25" s="285">
        <v>39.530668611818442</v>
      </c>
      <c r="E25" s="235">
        <v>-9.5823017895298221</v>
      </c>
      <c r="F25" s="207"/>
      <c r="G25" s="235">
        <v>48.691873634752206</v>
      </c>
      <c r="H25" s="285">
        <v>43.154099187761005</v>
      </c>
      <c r="I25" s="235">
        <v>-5.5377744469912003</v>
      </c>
      <c r="J25" s="243"/>
      <c r="K25" s="59"/>
      <c r="L25" s="72" t="s">
        <v>343</v>
      </c>
      <c r="M25" s="121">
        <v>39.530668611818442</v>
      </c>
      <c r="N25" s="72"/>
      <c r="O25" s="72" t="s">
        <v>343</v>
      </c>
      <c r="P25" s="121">
        <v>49.112970401348342</v>
      </c>
      <c r="Q25" s="121">
        <v>39.443739545392795</v>
      </c>
      <c r="R25" s="121">
        <v>48.691873634752206</v>
      </c>
      <c r="S25" s="121">
        <v>43.154099187761005</v>
      </c>
      <c r="T25" s="72"/>
      <c r="U25" s="72" t="s">
        <v>343</v>
      </c>
      <c r="V25" s="121">
        <v>39.443739545392795</v>
      </c>
      <c r="W25" s="72"/>
    </row>
    <row r="26" spans="1:25" s="61" customFormat="1" ht="14.25" customHeight="1" x14ac:dyDescent="0.2">
      <c r="A26" s="58"/>
      <c r="B26" s="59" t="s">
        <v>336</v>
      </c>
      <c r="C26" s="235">
        <v>43.485365291983101</v>
      </c>
      <c r="D26" s="285">
        <v>38.642298234724713</v>
      </c>
      <c r="E26" s="235">
        <v>-4.8430670572583878</v>
      </c>
      <c r="F26" s="207"/>
      <c r="G26" s="235">
        <v>42.475096726735259</v>
      </c>
      <c r="H26" s="285">
        <v>37.638879849382775</v>
      </c>
      <c r="I26" s="235">
        <v>-4.8362168773524843</v>
      </c>
      <c r="J26" s="243"/>
      <c r="K26" s="59"/>
      <c r="L26" s="72" t="s">
        <v>336</v>
      </c>
      <c r="M26" s="121">
        <v>38.642298234724713</v>
      </c>
      <c r="N26" s="72"/>
      <c r="O26" s="72" t="s">
        <v>336</v>
      </c>
      <c r="P26" s="121">
        <v>43.485365291983676</v>
      </c>
      <c r="Q26" s="121">
        <v>38.689049570261972</v>
      </c>
      <c r="R26" s="121">
        <v>42.475096726735259</v>
      </c>
      <c r="S26" s="121">
        <v>37.638879849382775</v>
      </c>
      <c r="T26" s="72"/>
      <c r="U26" s="72" t="s">
        <v>336</v>
      </c>
      <c r="V26" s="121">
        <v>38.689049570261972</v>
      </c>
      <c r="W26" s="72"/>
    </row>
    <row r="27" spans="1:25" s="61" customFormat="1" ht="14.25" x14ac:dyDescent="0.2">
      <c r="A27" s="58"/>
      <c r="B27" s="84"/>
      <c r="C27" s="296"/>
      <c r="D27" s="296"/>
      <c r="E27" s="59"/>
      <c r="F27" s="59"/>
      <c r="G27" s="296"/>
      <c r="H27" s="296"/>
      <c r="I27" s="59"/>
      <c r="J27" s="243"/>
      <c r="K27" s="59"/>
    </row>
    <row r="28" spans="1:25" s="61" customFormat="1" x14ac:dyDescent="0.25">
      <c r="A28" s="58"/>
      <c r="B28" s="80" t="s">
        <v>84</v>
      </c>
      <c r="C28" s="297">
        <v>2.2849970006856068</v>
      </c>
      <c r="D28" s="298">
        <v>0.99366671636729365</v>
      </c>
      <c r="E28" s="84"/>
      <c r="F28" s="84"/>
      <c r="G28" s="297">
        <v>3.1661216996245116</v>
      </c>
      <c r="H28" s="298">
        <v>1.2483346507253117</v>
      </c>
      <c r="I28" s="84"/>
      <c r="J28" s="243"/>
      <c r="K28" s="59"/>
    </row>
    <row r="29" spans="1:25" x14ac:dyDescent="0.2">
      <c r="A29" s="7"/>
      <c r="B29" s="31"/>
      <c r="C29" s="31"/>
      <c r="D29" s="31"/>
      <c r="E29" s="31"/>
      <c r="F29" s="31"/>
      <c r="G29" s="31"/>
      <c r="H29" s="31"/>
      <c r="I29" s="31"/>
      <c r="J29" s="229"/>
      <c r="K29" s="59"/>
      <c r="L29" s="61"/>
      <c r="M29" s="61"/>
      <c r="N29" s="61"/>
      <c r="O29" s="61"/>
      <c r="P29" s="61"/>
      <c r="Q29" s="6"/>
      <c r="R29" s="6"/>
      <c r="S29" s="6"/>
      <c r="T29" s="6"/>
      <c r="U29" s="6"/>
      <c r="V29" s="6"/>
      <c r="W29" s="6"/>
    </row>
    <row r="30" spans="1:25" ht="15.75" x14ac:dyDescent="0.2">
      <c r="A30" s="7"/>
      <c r="B30" s="31"/>
      <c r="C30" s="380" t="s">
        <v>199</v>
      </c>
      <c r="D30" s="380"/>
      <c r="E30" s="380"/>
      <c r="F30" s="380"/>
      <c r="G30" s="380"/>
      <c r="H30" s="380"/>
      <c r="I30" s="380"/>
      <c r="J30" s="229"/>
      <c r="K30" s="59"/>
      <c r="L30" s="61"/>
      <c r="M30" s="61"/>
      <c r="N30" s="61"/>
      <c r="O30" s="61"/>
      <c r="P30" s="61"/>
      <c r="Q30" s="6"/>
      <c r="R30" s="6"/>
      <c r="S30" s="6"/>
      <c r="T30" s="6"/>
      <c r="U30" s="6"/>
      <c r="V30" s="6"/>
      <c r="W30" s="6"/>
      <c r="Y30" s="66"/>
    </row>
    <row r="31" spans="1:25" ht="15.75" x14ac:dyDescent="0.25">
      <c r="A31" s="7"/>
      <c r="B31" s="31"/>
      <c r="C31" s="384" t="s">
        <v>332</v>
      </c>
      <c r="D31" s="384"/>
      <c r="E31" s="384"/>
      <c r="F31" s="384"/>
      <c r="G31" s="384"/>
      <c r="H31" s="384"/>
      <c r="I31" s="384"/>
      <c r="J31" s="229"/>
      <c r="K31" s="59"/>
      <c r="L31" s="61"/>
      <c r="M31" s="61"/>
      <c r="N31" s="61"/>
      <c r="O31" s="61"/>
      <c r="P31" s="61"/>
      <c r="Q31" s="6"/>
      <c r="R31" s="6"/>
      <c r="S31" s="6"/>
      <c r="T31" s="6"/>
      <c r="U31" s="6"/>
      <c r="V31" s="6"/>
      <c r="W31" s="6"/>
      <c r="Y31" s="66"/>
    </row>
    <row r="32" spans="1:25" x14ac:dyDescent="0.2">
      <c r="A32" s="7"/>
      <c r="B32" s="31"/>
      <c r="C32" s="31"/>
      <c r="D32" s="31"/>
      <c r="E32" s="31"/>
      <c r="F32" s="31"/>
      <c r="G32" s="31"/>
      <c r="H32" s="31"/>
      <c r="I32" s="31"/>
      <c r="J32" s="229"/>
      <c r="K32" s="123"/>
      <c r="L32" s="61"/>
      <c r="M32" s="61"/>
      <c r="N32" s="61"/>
      <c r="O32" s="61"/>
      <c r="P32" s="61"/>
      <c r="Q32" s="6"/>
      <c r="R32" s="6"/>
      <c r="S32" s="6"/>
      <c r="T32" s="6"/>
      <c r="U32" s="6"/>
      <c r="V32" s="6"/>
      <c r="W32" s="6"/>
      <c r="Y32" s="66"/>
    </row>
    <row r="33" spans="1:25" x14ac:dyDescent="0.2">
      <c r="A33" s="7"/>
      <c r="B33" s="31"/>
      <c r="C33" s="31"/>
      <c r="D33" s="31"/>
      <c r="E33" s="31"/>
      <c r="F33" s="31"/>
      <c r="G33" s="31"/>
      <c r="H33" s="31"/>
      <c r="I33" s="31"/>
      <c r="J33" s="229"/>
      <c r="K33" s="74"/>
      <c r="L33" s="61"/>
      <c r="M33" s="61"/>
      <c r="N33" s="61"/>
      <c r="O33" s="61"/>
      <c r="P33" s="61"/>
      <c r="Q33" s="6"/>
      <c r="R33" s="6"/>
      <c r="S33" s="6"/>
      <c r="T33" s="6"/>
      <c r="U33" s="6"/>
      <c r="V33" s="6"/>
      <c r="W33" s="6"/>
      <c r="Y33" s="56"/>
    </row>
    <row r="34" spans="1:25" x14ac:dyDescent="0.2">
      <c r="A34" s="7"/>
      <c r="B34" s="31"/>
      <c r="C34" s="31"/>
      <c r="D34" s="31"/>
      <c r="E34" s="31"/>
      <c r="F34" s="31"/>
      <c r="G34" s="31"/>
      <c r="H34" s="31"/>
      <c r="I34" s="31"/>
      <c r="J34" s="229"/>
      <c r="K34" s="74"/>
      <c r="L34" s="61"/>
      <c r="M34" s="61"/>
      <c r="N34" s="61"/>
      <c r="O34" s="61"/>
      <c r="P34" s="61"/>
      <c r="Q34" s="6"/>
      <c r="R34" s="6"/>
      <c r="S34" s="6"/>
      <c r="T34" s="6"/>
      <c r="U34" s="6"/>
      <c r="V34" s="6"/>
      <c r="W34" s="6"/>
      <c r="Y34" s="56"/>
    </row>
    <row r="35" spans="1:25" x14ac:dyDescent="0.2">
      <c r="A35" s="7"/>
      <c r="B35" s="31"/>
      <c r="C35" s="31"/>
      <c r="D35" s="31"/>
      <c r="E35" s="31"/>
      <c r="F35" s="31"/>
      <c r="G35" s="31"/>
      <c r="H35" s="31"/>
      <c r="I35" s="31"/>
      <c r="J35" s="229"/>
      <c r="K35" s="74"/>
      <c r="L35" s="61"/>
      <c r="M35" s="61"/>
      <c r="N35" s="61"/>
      <c r="O35" s="61"/>
      <c r="P35" s="61"/>
      <c r="Q35" s="6"/>
      <c r="R35" s="6"/>
      <c r="S35" s="6"/>
      <c r="T35" s="6"/>
      <c r="U35" s="6"/>
      <c r="V35" s="6"/>
      <c r="W35" s="6"/>
      <c r="Y35" s="56"/>
    </row>
    <row r="36" spans="1:25" ht="14.25" customHeight="1" x14ac:dyDescent="0.2">
      <c r="A36" s="7"/>
      <c r="B36" s="31"/>
      <c r="C36" s="31"/>
      <c r="D36" s="31"/>
      <c r="E36" s="31"/>
      <c r="F36" s="31"/>
      <c r="G36" s="31"/>
      <c r="H36" s="31"/>
      <c r="I36" s="31"/>
      <c r="J36" s="229"/>
      <c r="K36" s="74"/>
      <c r="L36" s="61"/>
      <c r="M36" s="61"/>
      <c r="N36" s="61"/>
      <c r="O36" s="61"/>
      <c r="P36" s="61"/>
      <c r="Q36" s="6"/>
      <c r="R36" s="6"/>
      <c r="S36" s="6"/>
      <c r="T36" s="6"/>
      <c r="U36" s="6"/>
      <c r="V36" s="6"/>
      <c r="W36" s="6"/>
      <c r="Y36" s="56"/>
    </row>
    <row r="37" spans="1:25" ht="15.75" x14ac:dyDescent="0.25">
      <c r="A37" s="7"/>
      <c r="B37" s="9"/>
      <c r="C37" s="15"/>
      <c r="D37" s="15"/>
      <c r="E37" s="15"/>
      <c r="F37" s="36"/>
      <c r="G37" s="36"/>
      <c r="H37" s="36"/>
      <c r="I37" s="31"/>
      <c r="J37" s="229"/>
      <c r="K37" s="74"/>
      <c r="L37" s="61"/>
      <c r="M37" s="61"/>
      <c r="N37" s="61"/>
      <c r="O37" s="61"/>
      <c r="P37" s="61"/>
      <c r="Q37" s="6"/>
      <c r="R37" s="6"/>
      <c r="S37" s="6"/>
      <c r="T37" s="6"/>
      <c r="U37" s="6"/>
      <c r="V37" s="6"/>
      <c r="W37" s="6"/>
      <c r="Y37" s="56"/>
    </row>
    <row r="38" spans="1:25" ht="15.75" x14ac:dyDescent="0.25">
      <c r="A38" s="7"/>
      <c r="B38" s="9"/>
      <c r="C38" s="15"/>
      <c r="D38" s="15"/>
      <c r="E38" s="15"/>
      <c r="F38" s="36"/>
      <c r="G38" s="36"/>
      <c r="H38" s="36"/>
      <c r="I38" s="31"/>
      <c r="J38" s="229"/>
      <c r="K38" s="74"/>
      <c r="L38" s="61"/>
      <c r="M38" s="61"/>
      <c r="N38" s="61"/>
      <c r="O38" s="61"/>
      <c r="P38" s="61"/>
      <c r="Q38" s="6"/>
      <c r="R38" s="6"/>
      <c r="S38" s="6"/>
      <c r="T38" s="6"/>
      <c r="U38" s="6"/>
      <c r="V38" s="6"/>
      <c r="W38" s="6"/>
      <c r="Y38" s="56"/>
    </row>
    <row r="39" spans="1:25" ht="15.75" x14ac:dyDescent="0.25">
      <c r="A39" s="7"/>
      <c r="B39" s="9"/>
      <c r="C39" s="15"/>
      <c r="D39" s="15"/>
      <c r="E39" s="15"/>
      <c r="F39" s="36"/>
      <c r="G39" s="36"/>
      <c r="H39" s="36"/>
      <c r="I39" s="31"/>
      <c r="J39" s="229"/>
      <c r="K39" s="59"/>
      <c r="L39" s="61"/>
      <c r="M39" s="61"/>
      <c r="N39" s="61"/>
      <c r="O39" s="61"/>
      <c r="P39" s="61"/>
      <c r="Q39" s="6"/>
      <c r="R39" s="6"/>
      <c r="S39" s="6"/>
      <c r="T39" s="6"/>
      <c r="U39" s="6"/>
      <c r="V39" s="6"/>
      <c r="W39" s="6"/>
    </row>
    <row r="40" spans="1:25" ht="15.75" x14ac:dyDescent="0.25">
      <c r="A40" s="7"/>
      <c r="B40" s="9"/>
      <c r="C40" s="15"/>
      <c r="D40" s="15"/>
      <c r="E40" s="15"/>
      <c r="F40" s="36"/>
      <c r="G40" s="36"/>
      <c r="H40" s="36"/>
      <c r="I40" s="31"/>
      <c r="J40" s="229"/>
      <c r="K40" s="59"/>
      <c r="L40" s="61"/>
      <c r="M40" s="61"/>
      <c r="N40" s="61"/>
      <c r="O40" s="61"/>
      <c r="P40" s="61"/>
      <c r="Q40" s="6"/>
      <c r="R40" s="6"/>
      <c r="S40" s="6"/>
      <c r="T40" s="6"/>
      <c r="U40" s="6"/>
      <c r="V40" s="6"/>
      <c r="W40" s="6"/>
    </row>
    <row r="41" spans="1:25" ht="15.75" x14ac:dyDescent="0.25">
      <c r="A41" s="7"/>
      <c r="B41" s="9"/>
      <c r="C41" s="15"/>
      <c r="D41" s="15"/>
      <c r="E41" s="15"/>
      <c r="F41" s="36"/>
      <c r="G41" s="36"/>
      <c r="H41" s="36"/>
      <c r="I41" s="31"/>
      <c r="J41" s="229"/>
      <c r="K41" s="59"/>
    </row>
    <row r="42" spans="1:25" ht="15.75" x14ac:dyDescent="0.25">
      <c r="A42" s="7"/>
      <c r="B42" s="9"/>
      <c r="C42" s="15"/>
      <c r="D42" s="15"/>
      <c r="E42" s="15"/>
      <c r="F42" s="36"/>
      <c r="G42" s="36"/>
      <c r="H42" s="36"/>
      <c r="I42" s="31"/>
      <c r="J42" s="229"/>
      <c r="K42" s="59"/>
    </row>
    <row r="43" spans="1:25" ht="15.75" x14ac:dyDescent="0.25">
      <c r="A43" s="7"/>
      <c r="B43" s="9"/>
      <c r="C43" s="15"/>
      <c r="D43" s="15"/>
      <c r="E43" s="15"/>
      <c r="F43" s="36"/>
      <c r="G43" s="36"/>
      <c r="H43" s="36"/>
      <c r="I43" s="31"/>
      <c r="J43" s="229"/>
      <c r="K43" s="59"/>
    </row>
    <row r="44" spans="1:25" ht="15.75" x14ac:dyDescent="0.25">
      <c r="A44" s="7"/>
      <c r="B44" s="9"/>
      <c r="C44" s="15"/>
      <c r="D44" s="15"/>
      <c r="E44" s="15"/>
      <c r="F44" s="36"/>
      <c r="G44" s="36"/>
      <c r="H44" s="36"/>
      <c r="I44" s="31"/>
      <c r="J44" s="229"/>
      <c r="K44" s="59"/>
    </row>
    <row r="45" spans="1:25" ht="15.75" x14ac:dyDescent="0.25">
      <c r="A45" s="7"/>
      <c r="B45" s="9"/>
      <c r="C45" s="15"/>
      <c r="D45" s="15"/>
      <c r="E45" s="15"/>
      <c r="F45" s="36"/>
      <c r="G45" s="36"/>
      <c r="H45" s="36"/>
      <c r="I45" s="31"/>
      <c r="J45" s="229"/>
      <c r="K45" s="59"/>
    </row>
    <row r="46" spans="1:25" ht="15.75" x14ac:dyDescent="0.25">
      <c r="A46" s="7"/>
      <c r="B46" s="9"/>
      <c r="C46" s="15"/>
      <c r="D46" s="15"/>
      <c r="E46" s="15"/>
      <c r="F46" s="36"/>
      <c r="G46" s="36"/>
      <c r="H46" s="36"/>
      <c r="I46" s="31"/>
      <c r="J46" s="229"/>
      <c r="K46" s="59"/>
    </row>
    <row r="47" spans="1:25" x14ac:dyDescent="0.2">
      <c r="A47" s="108" t="s">
        <v>324</v>
      </c>
      <c r="B47" s="9"/>
      <c r="C47" s="9"/>
      <c r="D47" s="9"/>
      <c r="E47" s="9"/>
      <c r="F47" s="9"/>
      <c r="G47" s="9"/>
      <c r="H47" s="9"/>
      <c r="I47" s="9"/>
      <c r="J47" s="229"/>
      <c r="K47" s="59"/>
    </row>
    <row r="48" spans="1:25" x14ac:dyDescent="0.2">
      <c r="A48" s="108" t="s">
        <v>24</v>
      </c>
      <c r="B48" s="9"/>
      <c r="C48" s="9"/>
      <c r="D48" s="9"/>
      <c r="E48" s="9"/>
      <c r="F48" s="9"/>
      <c r="G48" s="9"/>
      <c r="H48" s="9"/>
      <c r="I48" s="9"/>
      <c r="J48" s="229"/>
      <c r="K48" s="59"/>
    </row>
    <row r="49" spans="1:11" x14ac:dyDescent="0.2">
      <c r="A49" s="108" t="s">
        <v>26</v>
      </c>
      <c r="B49" s="9"/>
      <c r="C49" s="9"/>
      <c r="D49" s="9"/>
      <c r="E49" s="9"/>
      <c r="F49" s="9"/>
      <c r="G49" s="9"/>
      <c r="H49" s="9"/>
      <c r="I49" s="9"/>
      <c r="J49" s="229"/>
      <c r="K49" s="59"/>
    </row>
    <row r="50" spans="1:11" x14ac:dyDescent="0.2">
      <c r="A50" s="108" t="s">
        <v>196</v>
      </c>
      <c r="B50" s="9"/>
      <c r="C50" s="9"/>
      <c r="D50" s="9"/>
      <c r="E50" s="9"/>
      <c r="F50" s="9"/>
      <c r="G50" s="9"/>
      <c r="H50" s="9"/>
      <c r="I50" s="9"/>
      <c r="J50" s="229"/>
      <c r="K50" s="59"/>
    </row>
    <row r="51" spans="1:11" ht="38.25" customHeight="1" x14ac:dyDescent="0.2">
      <c r="A51" s="356" t="s">
        <v>328</v>
      </c>
      <c r="B51" s="357"/>
      <c r="C51" s="357"/>
      <c r="D51" s="357"/>
      <c r="E51" s="357"/>
      <c r="F51" s="357"/>
      <c r="G51" s="357"/>
      <c r="H51" s="357"/>
      <c r="I51" s="357"/>
      <c r="J51" s="229"/>
      <c r="K51" s="59"/>
    </row>
    <row r="52" spans="1:11" x14ac:dyDescent="0.2">
      <c r="A52" s="287" t="s">
        <v>172</v>
      </c>
      <c r="B52" s="256"/>
      <c r="C52" s="256"/>
      <c r="D52" s="256"/>
      <c r="E52" s="256"/>
      <c r="F52" s="256"/>
      <c r="G52" s="256"/>
      <c r="H52" s="257"/>
      <c r="I52" s="257"/>
      <c r="J52" s="258"/>
      <c r="K52" s="59"/>
    </row>
    <row r="53" spans="1:11" x14ac:dyDescent="0.2">
      <c r="K53" s="59"/>
    </row>
    <row r="55" spans="1:11" x14ac:dyDescent="0.2">
      <c r="B55" s="66"/>
      <c r="C55" s="66"/>
      <c r="D55" s="66"/>
      <c r="E55" s="66"/>
    </row>
  </sheetData>
  <sortState ref="O13:S26">
    <sortCondition descending="1" ref="Q13"/>
  </sortState>
  <mergeCells count="9">
    <mergeCell ref="A51:I51"/>
    <mergeCell ref="C30:I30"/>
    <mergeCell ref="C31:I31"/>
    <mergeCell ref="C7:I7"/>
    <mergeCell ref="C8:I8"/>
    <mergeCell ref="C10:D10"/>
    <mergeCell ref="E10:E11"/>
    <mergeCell ref="G10:H10"/>
    <mergeCell ref="I10:I11"/>
  </mergeCells>
  <printOptions horizontalCentered="1" verticalCentered="1"/>
  <pageMargins left="0.82677165354330717" right="0" top="0.47244094488188981" bottom="0.59055118110236227" header="0.31496062992125984" footer="0.31496062992125984"/>
  <pageSetup scale="86" fitToWidth="0" fitToHeight="0" orientation="portrait" r:id="rId1"/>
  <headerFooter alignWithMargins="0">
    <oddFooter>&amp;C&amp;"-,Negrita"&amp;12&amp;K004559Página 25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X53"/>
  <sheetViews>
    <sheetView showGridLines="0" zoomScaleNormal="100" zoomScaleSheetLayoutView="100" workbookViewId="0">
      <selection activeCell="L16" sqref="L16"/>
    </sheetView>
  </sheetViews>
  <sheetFormatPr baseColWidth="10" defaultColWidth="10.85546875" defaultRowHeight="15" x14ac:dyDescent="0.2"/>
  <cols>
    <col min="1" max="1" width="1.85546875" style="6" customWidth="1"/>
    <col min="2" max="2" width="16.42578125" style="6" customWidth="1"/>
    <col min="3" max="4" width="13.28515625" style="6" customWidth="1"/>
    <col min="5" max="5" width="15.140625" style="6" customWidth="1"/>
    <col min="6" max="6" width="8.85546875" style="6" customWidth="1"/>
    <col min="7" max="7" width="11.5703125" style="6" customWidth="1"/>
    <col min="8" max="8" width="14" style="6" customWidth="1"/>
    <col min="9" max="9" width="15.140625" style="6" customWidth="1"/>
    <col min="10" max="10" width="1.85546875" style="6" customWidth="1"/>
    <col min="11" max="11" width="10.85546875" style="75"/>
    <col min="12" max="12" width="15.7109375" style="72" bestFit="1" customWidth="1"/>
    <col min="13" max="13" width="6.42578125" style="72" bestFit="1" customWidth="1"/>
    <col min="14" max="15" width="10.85546875" style="72"/>
    <col min="16" max="19" width="12.5703125" style="72" bestFit="1" customWidth="1"/>
    <col min="20" max="21" width="10.85546875" style="72"/>
    <col min="22" max="24" width="10.85546875" style="61"/>
    <col min="25" max="16384" width="10.85546875" style="6"/>
  </cols>
  <sheetData>
    <row r="1" spans="1:24" ht="15.75" x14ac:dyDescent="0.25">
      <c r="A1" s="3"/>
      <c r="B1" s="4"/>
      <c r="C1" s="4"/>
      <c r="D1" s="4"/>
      <c r="E1" s="4"/>
      <c r="F1" s="4"/>
      <c r="G1" s="4"/>
      <c r="H1" s="4"/>
      <c r="I1" s="4"/>
      <c r="J1" s="271"/>
      <c r="K1" s="74"/>
    </row>
    <row r="2" spans="1:24" ht="15.75" x14ac:dyDescent="0.25">
      <c r="A2" s="7"/>
      <c r="B2" s="223"/>
      <c r="C2" s="223"/>
      <c r="D2" s="223"/>
      <c r="E2" s="223"/>
      <c r="F2" s="223"/>
      <c r="G2" s="223"/>
      <c r="H2" s="223"/>
      <c r="I2" s="223"/>
      <c r="J2" s="229"/>
      <c r="K2" s="74"/>
    </row>
    <row r="3" spans="1:24" ht="15.75" x14ac:dyDescent="0.25">
      <c r="A3" s="7"/>
      <c r="B3" s="223"/>
      <c r="C3" s="223"/>
      <c r="D3" s="223"/>
      <c r="E3" s="223"/>
      <c r="F3" s="223"/>
      <c r="G3" s="223"/>
      <c r="H3" s="223"/>
      <c r="I3" s="223"/>
      <c r="J3" s="229"/>
      <c r="K3" s="74"/>
    </row>
    <row r="4" spans="1:24" ht="15.75" x14ac:dyDescent="0.25">
      <c r="A4" s="7"/>
      <c r="B4" s="223"/>
      <c r="C4" s="223"/>
      <c r="D4" s="223"/>
      <c r="E4" s="223"/>
      <c r="F4" s="223"/>
      <c r="G4" s="223"/>
      <c r="H4" s="223"/>
      <c r="I4" s="223"/>
      <c r="J4" s="229"/>
      <c r="K4" s="74"/>
    </row>
    <row r="5" spans="1:24" ht="15.75" x14ac:dyDescent="0.25">
      <c r="A5" s="7"/>
      <c r="B5" s="223"/>
      <c r="C5" s="223"/>
      <c r="D5" s="223"/>
      <c r="E5" s="223"/>
      <c r="F5" s="223"/>
      <c r="G5" s="223"/>
      <c r="H5" s="223"/>
      <c r="I5" s="223"/>
      <c r="J5" s="229"/>
      <c r="K5" s="74"/>
    </row>
    <row r="6" spans="1:24" ht="15.75" x14ac:dyDescent="0.25">
      <c r="A6" s="7"/>
      <c r="B6" s="223"/>
      <c r="C6" s="223"/>
      <c r="D6" s="223"/>
      <c r="E6" s="223"/>
      <c r="F6" s="223"/>
      <c r="G6" s="223"/>
      <c r="H6" s="223"/>
      <c r="I6" s="223"/>
      <c r="J6" s="229"/>
      <c r="K6" s="143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</row>
    <row r="7" spans="1:24" ht="15.75" x14ac:dyDescent="0.25">
      <c r="A7" s="7"/>
      <c r="B7" s="223"/>
      <c r="C7" s="358" t="s">
        <v>98</v>
      </c>
      <c r="D7" s="358"/>
      <c r="E7" s="358"/>
      <c r="F7" s="358"/>
      <c r="G7" s="358"/>
      <c r="H7" s="358"/>
      <c r="I7" s="358"/>
      <c r="J7" s="229"/>
      <c r="K7" s="143"/>
      <c r="V7" s="72"/>
      <c r="W7" s="72"/>
      <c r="X7" s="130"/>
    </row>
    <row r="8" spans="1:24" ht="15.75" x14ac:dyDescent="0.25">
      <c r="A8" s="7"/>
      <c r="B8" s="223"/>
      <c r="C8" s="358" t="s">
        <v>241</v>
      </c>
      <c r="D8" s="358"/>
      <c r="E8" s="358"/>
      <c r="F8" s="358"/>
      <c r="G8" s="358"/>
      <c r="H8" s="358"/>
      <c r="I8" s="358"/>
      <c r="J8" s="229"/>
      <c r="K8" s="143"/>
      <c r="V8" s="72"/>
      <c r="W8" s="72"/>
      <c r="X8" s="130"/>
    </row>
    <row r="9" spans="1:24" ht="15.75" x14ac:dyDescent="0.25">
      <c r="A9" s="7"/>
      <c r="B9" s="223"/>
      <c r="C9" s="220"/>
      <c r="D9" s="220"/>
      <c r="E9" s="220"/>
      <c r="F9" s="220"/>
      <c r="G9" s="223"/>
      <c r="H9" s="220"/>
      <c r="I9" s="223"/>
      <c r="J9" s="229"/>
      <c r="K9" s="123"/>
      <c r="V9" s="72"/>
      <c r="W9" s="72"/>
      <c r="X9" s="72"/>
    </row>
    <row r="10" spans="1:24" s="61" customFormat="1" ht="15.75" customHeight="1" x14ac:dyDescent="0.25">
      <c r="A10" s="58"/>
      <c r="B10" s="59"/>
      <c r="C10" s="361" t="s">
        <v>325</v>
      </c>
      <c r="D10" s="361"/>
      <c r="E10" s="365" t="s">
        <v>290</v>
      </c>
      <c r="F10" s="222"/>
      <c r="G10" s="361" t="s">
        <v>326</v>
      </c>
      <c r="H10" s="361"/>
      <c r="I10" s="365" t="s">
        <v>290</v>
      </c>
      <c r="J10" s="243"/>
      <c r="K10" s="123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</row>
    <row r="11" spans="1:24" s="61" customFormat="1" ht="15.75" customHeight="1" x14ac:dyDescent="0.25">
      <c r="A11" s="58"/>
      <c r="B11" s="59"/>
      <c r="C11" s="222">
        <v>2019</v>
      </c>
      <c r="D11" s="222">
        <v>2020</v>
      </c>
      <c r="E11" s="365"/>
      <c r="F11" s="222"/>
      <c r="G11" s="222">
        <v>2019</v>
      </c>
      <c r="H11" s="222">
        <v>2020</v>
      </c>
      <c r="I11" s="365"/>
      <c r="J11" s="243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</row>
    <row r="12" spans="1:24" s="61" customFormat="1" ht="12" customHeight="1" x14ac:dyDescent="0.25">
      <c r="A12" s="58"/>
      <c r="B12" s="59"/>
      <c r="C12" s="222"/>
      <c r="D12" s="222"/>
      <c r="E12" s="222"/>
      <c r="F12" s="222"/>
      <c r="G12" s="222"/>
      <c r="H12" s="222"/>
      <c r="I12" s="222"/>
      <c r="J12" s="243"/>
      <c r="K12" s="59"/>
      <c r="L12" s="72"/>
      <c r="M12" s="72" t="s">
        <v>64</v>
      </c>
      <c r="N12" s="72"/>
      <c r="O12" s="72"/>
      <c r="P12" s="72"/>
      <c r="Q12" s="72"/>
      <c r="R12" s="72"/>
      <c r="S12" s="72"/>
      <c r="T12" s="72"/>
      <c r="U12" s="72"/>
      <c r="V12" s="72" t="s">
        <v>64</v>
      </c>
      <c r="W12" s="72"/>
      <c r="X12" s="72"/>
    </row>
    <row r="13" spans="1:24" s="61" customFormat="1" ht="15" customHeight="1" x14ac:dyDescent="0.25">
      <c r="A13" s="58"/>
      <c r="B13" s="59" t="s">
        <v>343</v>
      </c>
      <c r="C13" s="235">
        <v>26.607309372359474</v>
      </c>
      <c r="D13" s="285">
        <v>38.418361467797105</v>
      </c>
      <c r="E13" s="235">
        <v>11.811052095437631</v>
      </c>
      <c r="F13" s="207"/>
      <c r="G13" s="235">
        <v>25.246184045813834</v>
      </c>
      <c r="H13" s="285">
        <v>32.859430431669637</v>
      </c>
      <c r="I13" s="235">
        <v>7.6132463858558026</v>
      </c>
      <c r="J13" s="243"/>
      <c r="K13" s="59"/>
      <c r="L13" s="72" t="s">
        <v>343</v>
      </c>
      <c r="M13" s="121">
        <v>38.418361467797105</v>
      </c>
      <c r="N13" s="72"/>
      <c r="O13" s="124" t="s">
        <v>343</v>
      </c>
      <c r="P13" s="124">
        <v>26.607309372359474</v>
      </c>
      <c r="Q13" s="124">
        <v>38.418361467797105</v>
      </c>
      <c r="R13" s="124">
        <v>25.246184045813834</v>
      </c>
      <c r="S13" s="124">
        <v>32.859430431669637</v>
      </c>
      <c r="T13" s="72"/>
      <c r="U13" s="72" t="s">
        <v>343</v>
      </c>
      <c r="V13" s="121">
        <v>38.418361467797141</v>
      </c>
      <c r="W13" s="72"/>
      <c r="X13" s="72"/>
    </row>
    <row r="14" spans="1:24" s="61" customFormat="1" ht="14.25" customHeight="1" x14ac:dyDescent="0.25">
      <c r="A14" s="58"/>
      <c r="B14" s="59" t="s">
        <v>348</v>
      </c>
      <c r="C14" s="235">
        <v>24.446289531955422</v>
      </c>
      <c r="D14" s="285">
        <v>31.376455078763431</v>
      </c>
      <c r="E14" s="235">
        <v>6.9301655468080092</v>
      </c>
      <c r="F14" s="207"/>
      <c r="G14" s="235">
        <v>22.814974896609588</v>
      </c>
      <c r="H14" s="285">
        <v>24.541273018695307</v>
      </c>
      <c r="I14" s="235">
        <v>1.7262981220857192</v>
      </c>
      <c r="J14" s="243"/>
      <c r="K14" s="59"/>
      <c r="L14" s="72" t="s">
        <v>348</v>
      </c>
      <c r="M14" s="121">
        <v>31.376455078763431</v>
      </c>
      <c r="N14" s="72"/>
      <c r="O14" s="124" t="s">
        <v>348</v>
      </c>
      <c r="P14" s="124">
        <v>24.446289531955422</v>
      </c>
      <c r="Q14" s="124">
        <v>31.376455078763431</v>
      </c>
      <c r="R14" s="124">
        <v>22.814974896609588</v>
      </c>
      <c r="S14" s="124">
        <v>24.541273018695307</v>
      </c>
      <c r="T14" s="72"/>
      <c r="U14" s="72" t="s">
        <v>348</v>
      </c>
      <c r="V14" s="121">
        <v>31.376455078763467</v>
      </c>
      <c r="W14" s="72"/>
      <c r="X14" s="72"/>
    </row>
    <row r="15" spans="1:24" s="61" customFormat="1" ht="15" customHeight="1" x14ac:dyDescent="0.25">
      <c r="A15" s="58"/>
      <c r="B15" s="59" t="s">
        <v>336</v>
      </c>
      <c r="C15" s="235">
        <v>19.304344208361691</v>
      </c>
      <c r="D15" s="285">
        <v>31.032506426101257</v>
      </c>
      <c r="E15" s="235">
        <v>11.728162217739566</v>
      </c>
      <c r="F15" s="207"/>
      <c r="G15" s="235">
        <v>21.398500773372568</v>
      </c>
      <c r="H15" s="285">
        <v>27.611311286392155</v>
      </c>
      <c r="I15" s="235">
        <v>6.212810513019587</v>
      </c>
      <c r="J15" s="243"/>
      <c r="K15" s="59"/>
      <c r="L15" s="72" t="s">
        <v>336</v>
      </c>
      <c r="M15" s="121">
        <v>31.032506426101257</v>
      </c>
      <c r="N15" s="72"/>
      <c r="O15" s="124" t="s">
        <v>336</v>
      </c>
      <c r="P15" s="124">
        <v>19.304344208361691</v>
      </c>
      <c r="Q15" s="124">
        <v>31.032506426101257</v>
      </c>
      <c r="R15" s="124">
        <v>21.398500773372568</v>
      </c>
      <c r="S15" s="124">
        <v>27.611311286392155</v>
      </c>
      <c r="T15" s="72"/>
      <c r="U15" s="72" t="s">
        <v>336</v>
      </c>
      <c r="V15" s="121">
        <v>31.076453407504584</v>
      </c>
      <c r="W15" s="72"/>
      <c r="X15" s="72"/>
    </row>
    <row r="16" spans="1:24" s="61" customFormat="1" ht="14.25" customHeight="1" x14ac:dyDescent="0.25">
      <c r="A16" s="58"/>
      <c r="B16" s="59" t="s">
        <v>337</v>
      </c>
      <c r="C16" s="235">
        <v>19.015788220612549</v>
      </c>
      <c r="D16" s="285">
        <v>30.794139777433632</v>
      </c>
      <c r="E16" s="235">
        <v>11.778351556821082</v>
      </c>
      <c r="F16" s="222"/>
      <c r="G16" s="235">
        <v>16.589076484888356</v>
      </c>
      <c r="H16" s="285">
        <v>29.33606967132647</v>
      </c>
      <c r="I16" s="235">
        <v>12.746993186438115</v>
      </c>
      <c r="J16" s="243"/>
      <c r="K16" s="59"/>
      <c r="L16" s="72" t="s">
        <v>337</v>
      </c>
      <c r="M16" s="121">
        <v>30.794139777433632</v>
      </c>
      <c r="N16" s="72"/>
      <c r="O16" s="124" t="s">
        <v>337</v>
      </c>
      <c r="P16" s="124">
        <v>19.015788220612549</v>
      </c>
      <c r="Q16" s="124">
        <v>30.794139777433632</v>
      </c>
      <c r="R16" s="124">
        <v>21.261161379412606</v>
      </c>
      <c r="S16" s="124">
        <v>29.408812555424625</v>
      </c>
      <c r="T16" s="72"/>
      <c r="U16" s="72" t="s">
        <v>341</v>
      </c>
      <c r="V16" s="121">
        <v>30.771903934378564</v>
      </c>
      <c r="W16" s="72"/>
      <c r="X16" s="72"/>
    </row>
    <row r="17" spans="1:24" s="61" customFormat="1" ht="14.25" customHeight="1" x14ac:dyDescent="0.25">
      <c r="A17" s="58"/>
      <c r="B17" s="59" t="s">
        <v>341</v>
      </c>
      <c r="C17" s="235">
        <v>21.692103712993767</v>
      </c>
      <c r="D17" s="285">
        <v>30.441636378300036</v>
      </c>
      <c r="E17" s="235">
        <v>8.7495326653062691</v>
      </c>
      <c r="F17" s="207"/>
      <c r="G17" s="235">
        <v>21.261161379412606</v>
      </c>
      <c r="H17" s="285">
        <v>29.408812555424625</v>
      </c>
      <c r="I17" s="235">
        <v>8.1476511760120189</v>
      </c>
      <c r="J17" s="243"/>
      <c r="K17" s="59"/>
      <c r="L17" s="72" t="s">
        <v>341</v>
      </c>
      <c r="M17" s="121">
        <v>30.441636378300036</v>
      </c>
      <c r="N17" s="72"/>
      <c r="O17" s="124" t="s">
        <v>341</v>
      </c>
      <c r="P17" s="124">
        <v>21.692103712993767</v>
      </c>
      <c r="Q17" s="124">
        <v>30.441636378300036</v>
      </c>
      <c r="R17" s="124">
        <v>16.589076484888356</v>
      </c>
      <c r="S17" s="124">
        <v>29.33606967132647</v>
      </c>
      <c r="T17" s="72"/>
      <c r="U17" s="72" t="s">
        <v>337</v>
      </c>
      <c r="V17" s="121">
        <v>30.770445659261895</v>
      </c>
      <c r="W17" s="72"/>
      <c r="X17" s="72"/>
    </row>
    <row r="18" spans="1:24" s="61" customFormat="1" ht="15" customHeight="1" x14ac:dyDescent="0.25">
      <c r="A18" s="58"/>
      <c r="B18" s="59" t="s">
        <v>346</v>
      </c>
      <c r="C18" s="235">
        <v>20.727181833748201</v>
      </c>
      <c r="D18" s="285">
        <v>29.153392655716299</v>
      </c>
      <c r="E18" s="235">
        <v>8.4262108219680982</v>
      </c>
      <c r="F18" s="222"/>
      <c r="G18" s="235">
        <v>21.40247466947752</v>
      </c>
      <c r="H18" s="285">
        <v>26.842783569080652</v>
      </c>
      <c r="I18" s="235">
        <v>5.4403088996031315</v>
      </c>
      <c r="J18" s="243"/>
      <c r="K18" s="59"/>
      <c r="L18" s="72" t="s">
        <v>346</v>
      </c>
      <c r="M18" s="121">
        <v>29.153392655716299</v>
      </c>
      <c r="N18" s="72"/>
      <c r="O18" s="124" t="s">
        <v>346</v>
      </c>
      <c r="P18" s="124">
        <v>20.727181833748201</v>
      </c>
      <c r="Q18" s="124">
        <v>29.153392655716299</v>
      </c>
      <c r="R18" s="124">
        <v>21.40247466947752</v>
      </c>
      <c r="S18" s="124">
        <v>26.842783569080652</v>
      </c>
      <c r="T18" s="72"/>
      <c r="U18" s="72" t="s">
        <v>346</v>
      </c>
      <c r="V18" s="121">
        <v>29.1934904971361</v>
      </c>
      <c r="W18" s="72"/>
      <c r="X18" s="72"/>
    </row>
    <row r="19" spans="1:24" s="61" customFormat="1" ht="15" customHeight="1" x14ac:dyDescent="0.25">
      <c r="A19" s="58"/>
      <c r="B19" s="59" t="s">
        <v>335</v>
      </c>
      <c r="C19" s="235">
        <v>20.112381972502497</v>
      </c>
      <c r="D19" s="285">
        <v>28.986807407627431</v>
      </c>
      <c r="E19" s="235">
        <v>8.8744254351249339</v>
      </c>
      <c r="F19" s="313"/>
      <c r="G19" s="235">
        <v>20.827035754900759</v>
      </c>
      <c r="H19" s="285">
        <v>23.466302316940308</v>
      </c>
      <c r="I19" s="235">
        <v>2.6392665620395483</v>
      </c>
      <c r="J19" s="243"/>
      <c r="K19" s="59"/>
      <c r="L19" s="72" t="s">
        <v>335</v>
      </c>
      <c r="M19" s="121">
        <v>28.986807407627431</v>
      </c>
      <c r="N19" s="72"/>
      <c r="O19" s="124" t="s">
        <v>335</v>
      </c>
      <c r="P19" s="124">
        <v>20.112381972502497</v>
      </c>
      <c r="Q19" s="124">
        <v>28.986807407627431</v>
      </c>
      <c r="R19" s="124">
        <v>20.827035754900759</v>
      </c>
      <c r="S19" s="124">
        <v>23.466302316940308</v>
      </c>
      <c r="T19" s="72"/>
      <c r="U19" s="72" t="s">
        <v>335</v>
      </c>
      <c r="V19" s="121">
        <v>28.75552909773484</v>
      </c>
      <c r="W19" s="72"/>
      <c r="X19" s="72"/>
    </row>
    <row r="20" spans="1:24" s="61" customFormat="1" ht="14.25" customHeight="1" x14ac:dyDescent="0.25">
      <c r="A20" s="58"/>
      <c r="B20" s="80" t="s">
        <v>342</v>
      </c>
      <c r="C20" s="286">
        <v>18.900423907414343</v>
      </c>
      <c r="D20" s="249">
        <v>27.831396189450203</v>
      </c>
      <c r="E20" s="286">
        <v>8.9309722820358601</v>
      </c>
      <c r="F20" s="207"/>
      <c r="G20" s="286">
        <v>17.317967095208537</v>
      </c>
      <c r="H20" s="249">
        <v>25.738940134421135</v>
      </c>
      <c r="I20" s="286">
        <v>8.4209730392125977</v>
      </c>
      <c r="J20" s="243"/>
      <c r="K20" s="59"/>
      <c r="L20" s="72" t="s">
        <v>342</v>
      </c>
      <c r="M20" s="121">
        <v>27.831396189450203</v>
      </c>
      <c r="N20" s="72"/>
      <c r="O20" s="124" t="s">
        <v>342</v>
      </c>
      <c r="P20" s="124">
        <v>18.900423907414343</v>
      </c>
      <c r="Q20" s="124">
        <v>27.831396189450203</v>
      </c>
      <c r="R20" s="124">
        <v>17.317967095208537</v>
      </c>
      <c r="S20" s="124">
        <v>25.738940134421135</v>
      </c>
      <c r="T20" s="72"/>
      <c r="U20" s="72" t="s">
        <v>342</v>
      </c>
      <c r="V20" s="121">
        <v>27.831396189450235</v>
      </c>
      <c r="W20" s="72"/>
      <c r="X20" s="72"/>
    </row>
    <row r="21" spans="1:24" s="61" customFormat="1" ht="15" customHeight="1" x14ac:dyDescent="0.25">
      <c r="A21" s="58"/>
      <c r="B21" s="59" t="s">
        <v>340</v>
      </c>
      <c r="C21" s="235">
        <v>14.894590957499135</v>
      </c>
      <c r="D21" s="285">
        <v>27.599486097170693</v>
      </c>
      <c r="E21" s="235">
        <v>12.704895139671558</v>
      </c>
      <c r="F21" s="339"/>
      <c r="G21" s="235">
        <v>14.356138517454886</v>
      </c>
      <c r="H21" s="285">
        <v>25.537972151688859</v>
      </c>
      <c r="I21" s="235">
        <v>11.181833634233973</v>
      </c>
      <c r="J21" s="243"/>
      <c r="K21" s="59"/>
      <c r="L21" s="72" t="s">
        <v>340</v>
      </c>
      <c r="M21" s="121">
        <v>27.599486097170693</v>
      </c>
      <c r="N21" s="72"/>
      <c r="O21" s="124" t="s">
        <v>340</v>
      </c>
      <c r="P21" s="124">
        <v>14.894590957499135</v>
      </c>
      <c r="Q21" s="124">
        <v>27.599486097170693</v>
      </c>
      <c r="R21" s="124">
        <v>14.356138517454886</v>
      </c>
      <c r="S21" s="124">
        <v>25.537972151688859</v>
      </c>
      <c r="T21" s="72"/>
      <c r="U21" s="72" t="s">
        <v>340</v>
      </c>
      <c r="V21" s="121">
        <v>27.574128121117582</v>
      </c>
      <c r="W21" s="72"/>
      <c r="X21" s="72"/>
    </row>
    <row r="22" spans="1:24" s="61" customFormat="1" x14ac:dyDescent="0.25">
      <c r="A22" s="58"/>
      <c r="B22" s="59" t="s">
        <v>345</v>
      </c>
      <c r="C22" s="235">
        <v>19.346501771549889</v>
      </c>
      <c r="D22" s="285">
        <v>27.572141591890286</v>
      </c>
      <c r="E22" s="235">
        <v>8.2256398203403975</v>
      </c>
      <c r="F22" s="339"/>
      <c r="G22" s="235">
        <v>16.413660791987702</v>
      </c>
      <c r="H22" s="285">
        <v>24.834265930189563</v>
      </c>
      <c r="I22" s="235">
        <v>8.4206051382018607</v>
      </c>
      <c r="J22" s="243"/>
      <c r="K22" s="59"/>
      <c r="L22" s="72" t="s">
        <v>345</v>
      </c>
      <c r="M22" s="121">
        <v>27.572141591890286</v>
      </c>
      <c r="N22" s="72"/>
      <c r="O22" s="124" t="s">
        <v>345</v>
      </c>
      <c r="P22" s="124">
        <v>19.346501771549889</v>
      </c>
      <c r="Q22" s="124">
        <v>27.572141591890286</v>
      </c>
      <c r="R22" s="124">
        <v>16.413660791987702</v>
      </c>
      <c r="S22" s="124">
        <v>24.834265930189563</v>
      </c>
      <c r="T22" s="72"/>
      <c r="U22" s="72" t="s">
        <v>345</v>
      </c>
      <c r="V22" s="121">
        <v>27.521788306650418</v>
      </c>
      <c r="W22" s="72"/>
      <c r="X22" s="72"/>
    </row>
    <row r="23" spans="1:24" s="61" customFormat="1" ht="15" customHeight="1" x14ac:dyDescent="0.25">
      <c r="A23" s="58"/>
      <c r="B23" s="80" t="s">
        <v>339</v>
      </c>
      <c r="C23" s="249">
        <v>18.654212163314646</v>
      </c>
      <c r="D23" s="249">
        <v>27.5161453837447</v>
      </c>
      <c r="E23" s="249">
        <v>8.8619332204300534</v>
      </c>
      <c r="F23" s="339"/>
      <c r="G23" s="249">
        <v>16.311804586790167</v>
      </c>
      <c r="H23" s="249">
        <v>26.044083559841404</v>
      </c>
      <c r="I23" s="249">
        <v>9.7322789730512369</v>
      </c>
      <c r="J23" s="243"/>
      <c r="K23" s="59"/>
      <c r="L23" s="72" t="s">
        <v>339</v>
      </c>
      <c r="M23" s="121">
        <v>27.5161453837447</v>
      </c>
      <c r="N23" s="72"/>
      <c r="O23" s="124" t="s">
        <v>339</v>
      </c>
      <c r="P23" s="124">
        <v>18.654212163314646</v>
      </c>
      <c r="Q23" s="124">
        <v>27.5161453837447</v>
      </c>
      <c r="R23" s="124">
        <v>16.311804586790167</v>
      </c>
      <c r="S23" s="124">
        <v>26.044083559841404</v>
      </c>
      <c r="T23" s="72"/>
      <c r="U23" s="72" t="s">
        <v>339</v>
      </c>
      <c r="V23" s="121">
        <v>27.504566033329791</v>
      </c>
      <c r="W23" s="72"/>
      <c r="X23" s="72"/>
    </row>
    <row r="24" spans="1:24" s="61" customFormat="1" ht="14.25" customHeight="1" x14ac:dyDescent="0.25">
      <c r="A24" s="58"/>
      <c r="B24" s="59" t="s">
        <v>344</v>
      </c>
      <c r="C24" s="235">
        <v>16.400237882968796</v>
      </c>
      <c r="D24" s="285">
        <v>26.415810281636492</v>
      </c>
      <c r="E24" s="235">
        <v>10.015572398667697</v>
      </c>
      <c r="F24" s="335"/>
      <c r="G24" s="235">
        <v>15.058685044330222</v>
      </c>
      <c r="H24" s="285">
        <v>24.109953311545254</v>
      </c>
      <c r="I24" s="235">
        <v>9.0512682672150326</v>
      </c>
      <c r="J24" s="243"/>
      <c r="K24" s="59"/>
      <c r="L24" s="72" t="s">
        <v>344</v>
      </c>
      <c r="M24" s="121">
        <v>26.415810281636492</v>
      </c>
      <c r="N24" s="72"/>
      <c r="O24" s="124" t="s">
        <v>344</v>
      </c>
      <c r="P24" s="124">
        <v>16.400237882968796</v>
      </c>
      <c r="Q24" s="124">
        <v>26.415810281636492</v>
      </c>
      <c r="R24" s="124">
        <v>15.058685044330222</v>
      </c>
      <c r="S24" s="124">
        <v>24.109953311545254</v>
      </c>
      <c r="T24" s="72"/>
      <c r="U24" s="72" t="s">
        <v>344</v>
      </c>
      <c r="V24" s="121">
        <v>26.459240616288547</v>
      </c>
      <c r="W24" s="72"/>
      <c r="X24" s="72"/>
    </row>
    <row r="25" spans="1:24" s="61" customFormat="1" ht="14.25" customHeight="1" x14ac:dyDescent="0.25">
      <c r="A25" s="58"/>
      <c r="B25" s="59" t="s">
        <v>347</v>
      </c>
      <c r="C25" s="235">
        <v>14.923927866219705</v>
      </c>
      <c r="D25" s="285">
        <v>26.026987569291443</v>
      </c>
      <c r="E25" s="235">
        <v>11.103059703071738</v>
      </c>
      <c r="F25" s="328"/>
      <c r="G25" s="235">
        <v>14.088281961877813</v>
      </c>
      <c r="H25" s="285">
        <v>23.54183814700739</v>
      </c>
      <c r="I25" s="235">
        <v>9.4535561851295764</v>
      </c>
      <c r="J25" s="243"/>
      <c r="K25" s="59"/>
      <c r="L25" s="72" t="s">
        <v>347</v>
      </c>
      <c r="M25" s="121">
        <v>26.026987569291443</v>
      </c>
      <c r="N25" s="72"/>
      <c r="O25" s="124" t="s">
        <v>347</v>
      </c>
      <c r="P25" s="124">
        <v>14.923927866219705</v>
      </c>
      <c r="Q25" s="124">
        <v>26.026987569291443</v>
      </c>
      <c r="R25" s="124">
        <v>14.088281961877813</v>
      </c>
      <c r="S25" s="124">
        <v>23.54183814700739</v>
      </c>
      <c r="T25" s="72"/>
      <c r="U25" s="72" t="s">
        <v>347</v>
      </c>
      <c r="V25" s="121">
        <v>26.232146796296707</v>
      </c>
      <c r="W25" s="72"/>
      <c r="X25" s="72"/>
    </row>
    <row r="26" spans="1:24" s="61" customFormat="1" ht="15" customHeight="1" x14ac:dyDescent="0.25">
      <c r="A26" s="58"/>
      <c r="B26" s="59" t="s">
        <v>338</v>
      </c>
      <c r="C26" s="235">
        <v>15.231658643434951</v>
      </c>
      <c r="D26" s="285">
        <v>22.150681860400642</v>
      </c>
      <c r="E26" s="235">
        <v>6.9190232169656909</v>
      </c>
      <c r="F26" s="207"/>
      <c r="G26" s="235">
        <v>15.059298970930051</v>
      </c>
      <c r="H26" s="285">
        <v>22.6879538105953</v>
      </c>
      <c r="I26" s="235">
        <v>7.6286548396652485</v>
      </c>
      <c r="J26" s="243"/>
      <c r="K26" s="59"/>
      <c r="L26" s="72" t="s">
        <v>338</v>
      </c>
      <c r="M26" s="121">
        <v>22.150681860400642</v>
      </c>
      <c r="N26" s="72"/>
      <c r="O26" s="124" t="s">
        <v>338</v>
      </c>
      <c r="P26" s="124">
        <v>15.231658643434951</v>
      </c>
      <c r="Q26" s="124">
        <v>22.150681860400642</v>
      </c>
      <c r="R26" s="124">
        <v>15.059298970930051</v>
      </c>
      <c r="S26" s="124">
        <v>22.6879538105953</v>
      </c>
      <c r="T26" s="72"/>
      <c r="U26" s="72" t="s">
        <v>338</v>
      </c>
      <c r="V26" s="121">
        <v>22.150681860400638</v>
      </c>
      <c r="W26" s="72"/>
      <c r="X26" s="72"/>
    </row>
    <row r="27" spans="1:24" s="61" customFormat="1" ht="14.25" x14ac:dyDescent="0.2">
      <c r="A27" s="58"/>
      <c r="B27" s="84"/>
      <c r="C27" s="59"/>
      <c r="D27" s="59"/>
      <c r="E27" s="59"/>
      <c r="F27" s="59"/>
      <c r="G27" s="59"/>
      <c r="H27" s="59"/>
      <c r="I27" s="59"/>
      <c r="J27" s="243"/>
      <c r="K27" s="59"/>
      <c r="W27" s="72"/>
      <c r="X27" s="154"/>
    </row>
    <row r="28" spans="1:24" s="61" customFormat="1" x14ac:dyDescent="0.25">
      <c r="A28" s="58"/>
      <c r="B28" s="80" t="s">
        <v>84</v>
      </c>
      <c r="C28" s="286">
        <v>-0.24621174409969626</v>
      </c>
      <c r="D28" s="249">
        <v>-0.31525080570550301</v>
      </c>
      <c r="E28" s="84"/>
      <c r="F28" s="84"/>
      <c r="G28" s="286">
        <v>-1.0061625084183703</v>
      </c>
      <c r="H28" s="249">
        <v>0.30514342542026895</v>
      </c>
      <c r="I28" s="84"/>
      <c r="J28" s="243"/>
      <c r="K28" s="59"/>
      <c r="W28" s="72"/>
      <c r="X28" s="154"/>
    </row>
    <row r="29" spans="1:24" x14ac:dyDescent="0.2">
      <c r="A29" s="7"/>
      <c r="B29" s="31"/>
      <c r="C29" s="31"/>
      <c r="D29" s="31"/>
      <c r="E29" s="31"/>
      <c r="F29" s="31"/>
      <c r="G29" s="31"/>
      <c r="H29" s="31"/>
      <c r="I29" s="31"/>
      <c r="J29" s="229"/>
      <c r="K29" s="59"/>
      <c r="L29" s="61"/>
      <c r="M29" s="61"/>
      <c r="N29" s="61"/>
      <c r="O29" s="61"/>
      <c r="P29" s="61"/>
      <c r="Q29" s="61"/>
      <c r="R29" s="61"/>
      <c r="S29" s="61"/>
      <c r="T29" s="61"/>
      <c r="U29" s="61"/>
      <c r="W29" s="72"/>
      <c r="X29" s="154"/>
    </row>
    <row r="30" spans="1:24" ht="15.75" x14ac:dyDescent="0.2">
      <c r="A30" s="7"/>
      <c r="B30" s="31"/>
      <c r="C30" s="366" t="s">
        <v>198</v>
      </c>
      <c r="D30" s="366"/>
      <c r="E30" s="366"/>
      <c r="F30" s="366"/>
      <c r="G30" s="366"/>
      <c r="H30" s="366"/>
      <c r="I30" s="366"/>
      <c r="J30" s="229"/>
      <c r="K30" s="59"/>
      <c r="L30" s="61"/>
      <c r="M30" s="61"/>
      <c r="N30" s="61"/>
      <c r="O30" s="61"/>
      <c r="P30" s="61"/>
      <c r="Q30" s="61"/>
      <c r="R30" s="61"/>
      <c r="S30" s="61"/>
      <c r="T30" s="61"/>
      <c r="U30" s="61"/>
      <c r="W30" s="72"/>
      <c r="X30" s="154"/>
    </row>
    <row r="31" spans="1:24" ht="15.75" x14ac:dyDescent="0.2">
      <c r="A31" s="7"/>
      <c r="B31" s="31"/>
      <c r="C31" s="366" t="s">
        <v>332</v>
      </c>
      <c r="D31" s="366"/>
      <c r="E31" s="366"/>
      <c r="F31" s="366"/>
      <c r="G31" s="366"/>
      <c r="H31" s="366"/>
      <c r="I31" s="366"/>
      <c r="J31" s="229"/>
      <c r="K31" s="153"/>
      <c r="V31" s="72"/>
      <c r="W31" s="72"/>
      <c r="X31" s="154"/>
    </row>
    <row r="32" spans="1:24" x14ac:dyDescent="0.2">
      <c r="A32" s="7"/>
      <c r="B32" s="31"/>
      <c r="C32" s="31"/>
      <c r="D32" s="31"/>
      <c r="E32" s="31"/>
      <c r="F32" s="31"/>
      <c r="G32" s="31"/>
      <c r="H32" s="31"/>
      <c r="I32" s="31"/>
      <c r="J32" s="229"/>
      <c r="K32" s="153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154"/>
      <c r="X32" s="154"/>
    </row>
    <row r="33" spans="1:24" x14ac:dyDescent="0.2">
      <c r="A33" s="7"/>
      <c r="B33" s="31"/>
      <c r="C33" s="31"/>
      <c r="D33" s="31"/>
      <c r="E33" s="31"/>
      <c r="F33" s="31"/>
      <c r="G33" s="31"/>
      <c r="H33" s="31"/>
      <c r="I33" s="31"/>
      <c r="J33" s="229"/>
      <c r="K33" s="153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4"/>
      <c r="W33" s="154"/>
      <c r="X33" s="154"/>
    </row>
    <row r="34" spans="1:24" x14ac:dyDescent="0.2">
      <c r="A34" s="7"/>
      <c r="B34" s="31"/>
      <c r="C34" s="31"/>
      <c r="D34" s="31"/>
      <c r="E34" s="31"/>
      <c r="F34" s="31"/>
      <c r="G34" s="31"/>
      <c r="H34" s="31"/>
      <c r="I34" s="31"/>
      <c r="J34" s="229"/>
      <c r="K34" s="153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54"/>
    </row>
    <row r="35" spans="1:24" x14ac:dyDescent="0.2">
      <c r="A35" s="7"/>
      <c r="B35" s="31"/>
      <c r="C35" s="31"/>
      <c r="D35" s="31"/>
      <c r="E35" s="31"/>
      <c r="F35" s="31"/>
      <c r="G35" s="31"/>
      <c r="H35" s="31"/>
      <c r="I35" s="31"/>
      <c r="J35" s="229"/>
      <c r="K35" s="153"/>
      <c r="L35" s="154"/>
      <c r="M35" s="154"/>
      <c r="N35" s="154"/>
      <c r="O35" s="154"/>
      <c r="P35" s="154"/>
      <c r="Q35" s="154"/>
      <c r="R35" s="154"/>
      <c r="S35" s="154"/>
      <c r="T35" s="154"/>
      <c r="U35" s="154"/>
      <c r="V35" s="154"/>
      <c r="W35" s="154"/>
      <c r="X35" s="154"/>
    </row>
    <row r="36" spans="1:24" ht="14.25" customHeight="1" x14ac:dyDescent="0.2">
      <c r="A36" s="7"/>
      <c r="B36" s="31"/>
      <c r="C36" s="31"/>
      <c r="D36" s="31"/>
      <c r="E36" s="31"/>
      <c r="F36" s="31"/>
      <c r="G36" s="31"/>
      <c r="H36" s="31"/>
      <c r="I36" s="31"/>
      <c r="J36" s="229"/>
      <c r="K36" s="153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4"/>
      <c r="W36" s="154"/>
      <c r="X36" s="154"/>
    </row>
    <row r="37" spans="1:24" ht="15.75" x14ac:dyDescent="0.25">
      <c r="A37" s="7"/>
      <c r="B37" s="9"/>
      <c r="C37" s="15"/>
      <c r="D37" s="15"/>
      <c r="E37" s="15"/>
      <c r="F37" s="36"/>
      <c r="G37" s="36"/>
      <c r="H37" s="36"/>
      <c r="I37" s="31"/>
      <c r="J37" s="229"/>
      <c r="K37" s="153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154"/>
    </row>
    <row r="38" spans="1:24" ht="15.75" x14ac:dyDescent="0.25">
      <c r="A38" s="7"/>
      <c r="B38" s="9"/>
      <c r="C38" s="15"/>
      <c r="D38" s="15"/>
      <c r="E38" s="15"/>
      <c r="F38" s="36"/>
      <c r="G38" s="36"/>
      <c r="H38" s="36"/>
      <c r="I38" s="31"/>
      <c r="J38" s="229"/>
      <c r="K38" s="153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  <c r="X38" s="154"/>
    </row>
    <row r="39" spans="1:24" ht="15.75" x14ac:dyDescent="0.25">
      <c r="A39" s="7"/>
      <c r="B39" s="9"/>
      <c r="C39" s="15"/>
      <c r="D39" s="15"/>
      <c r="E39" s="15"/>
      <c r="F39" s="36"/>
      <c r="G39" s="36"/>
      <c r="H39" s="36"/>
      <c r="I39" s="31"/>
      <c r="J39" s="229"/>
      <c r="K39" s="153"/>
      <c r="L39" s="154"/>
      <c r="M39" s="154"/>
      <c r="N39" s="154"/>
      <c r="O39" s="154"/>
      <c r="P39" s="154"/>
      <c r="Q39" s="154"/>
      <c r="R39" s="154"/>
      <c r="S39" s="154"/>
      <c r="T39" s="154"/>
      <c r="U39" s="154"/>
      <c r="V39" s="154"/>
      <c r="W39" s="154"/>
      <c r="X39" s="154"/>
    </row>
    <row r="40" spans="1:24" ht="15.75" x14ac:dyDescent="0.25">
      <c r="A40" s="7"/>
      <c r="B40" s="9"/>
      <c r="C40" s="15"/>
      <c r="D40" s="15"/>
      <c r="E40" s="15"/>
      <c r="F40" s="36"/>
      <c r="G40" s="36"/>
      <c r="H40" s="36"/>
      <c r="I40" s="31"/>
      <c r="J40" s="229"/>
      <c r="K40" s="153"/>
      <c r="L40" s="154"/>
      <c r="M40" s="154"/>
      <c r="N40" s="154"/>
      <c r="O40" s="154"/>
      <c r="P40" s="154"/>
      <c r="Q40" s="154"/>
      <c r="R40" s="154"/>
      <c r="S40" s="154"/>
      <c r="T40" s="154"/>
      <c r="U40" s="154"/>
      <c r="V40" s="154"/>
      <c r="W40" s="154"/>
      <c r="X40" s="154"/>
    </row>
    <row r="41" spans="1:24" ht="15.75" x14ac:dyDescent="0.25">
      <c r="A41" s="7"/>
      <c r="B41" s="9"/>
      <c r="C41" s="15"/>
      <c r="D41" s="15"/>
      <c r="E41" s="15"/>
      <c r="F41" s="36"/>
      <c r="G41" s="36"/>
      <c r="H41" s="36"/>
      <c r="I41" s="31"/>
      <c r="J41" s="229"/>
      <c r="K41" s="74"/>
    </row>
    <row r="42" spans="1:24" ht="15.75" x14ac:dyDescent="0.25">
      <c r="A42" s="7"/>
      <c r="B42" s="9"/>
      <c r="C42" s="15"/>
      <c r="D42" s="15"/>
      <c r="E42" s="15"/>
      <c r="F42" s="36"/>
      <c r="G42" s="36"/>
      <c r="H42" s="36"/>
      <c r="I42" s="31"/>
      <c r="J42" s="229"/>
      <c r="K42" s="74"/>
    </row>
    <row r="43" spans="1:24" ht="15.75" x14ac:dyDescent="0.25">
      <c r="A43" s="7"/>
      <c r="B43" s="9"/>
      <c r="C43" s="15"/>
      <c r="D43" s="15"/>
      <c r="E43" s="15"/>
      <c r="F43" s="36"/>
      <c r="G43" s="36"/>
      <c r="H43" s="36"/>
      <c r="I43" s="31"/>
      <c r="J43" s="229"/>
      <c r="K43" s="74"/>
    </row>
    <row r="44" spans="1:24" ht="15.75" x14ac:dyDescent="0.25">
      <c r="A44" s="7"/>
      <c r="B44" s="9"/>
      <c r="C44" s="15"/>
      <c r="D44" s="15"/>
      <c r="E44" s="15"/>
      <c r="F44" s="36"/>
      <c r="G44" s="36"/>
      <c r="H44" s="36"/>
      <c r="I44" s="31"/>
      <c r="J44" s="229"/>
      <c r="K44" s="74"/>
    </row>
    <row r="45" spans="1:24" ht="15.75" x14ac:dyDescent="0.25">
      <c r="A45" s="7"/>
      <c r="B45" s="9"/>
      <c r="C45" s="15"/>
      <c r="D45" s="15"/>
      <c r="E45" s="15"/>
      <c r="F45" s="36"/>
      <c r="G45" s="36"/>
      <c r="H45" s="36"/>
      <c r="I45" s="31"/>
      <c r="J45" s="229"/>
      <c r="K45" s="74"/>
    </row>
    <row r="46" spans="1:24" x14ac:dyDescent="0.2">
      <c r="A46" s="101" t="s">
        <v>324</v>
      </c>
      <c r="B46" s="9"/>
      <c r="C46" s="9"/>
      <c r="D46" s="9"/>
      <c r="E46" s="9"/>
      <c r="F46" s="9"/>
      <c r="G46" s="9"/>
      <c r="H46" s="9"/>
      <c r="I46" s="9"/>
      <c r="J46" s="229"/>
      <c r="K46" s="74"/>
    </row>
    <row r="47" spans="1:24" x14ac:dyDescent="0.2">
      <c r="A47" s="101" t="s">
        <v>195</v>
      </c>
      <c r="B47" s="9"/>
      <c r="C47" s="9"/>
      <c r="D47" s="9"/>
      <c r="E47" s="9"/>
      <c r="F47" s="9"/>
      <c r="G47" s="9"/>
      <c r="H47" s="9"/>
      <c r="I47" s="9"/>
      <c r="J47" s="229"/>
      <c r="K47" s="74"/>
    </row>
    <row r="48" spans="1:24" x14ac:dyDescent="0.2">
      <c r="A48" s="101" t="s">
        <v>223</v>
      </c>
      <c r="B48" s="9"/>
      <c r="C48" s="9"/>
      <c r="D48" s="9"/>
      <c r="E48" s="9"/>
      <c r="F48" s="9"/>
      <c r="G48" s="9"/>
      <c r="H48" s="9"/>
      <c r="I48" s="9"/>
      <c r="J48" s="229"/>
      <c r="K48" s="74"/>
    </row>
    <row r="49" spans="1:11" x14ac:dyDescent="0.2">
      <c r="A49" s="101" t="s">
        <v>187</v>
      </c>
      <c r="B49" s="9"/>
      <c r="C49" s="9"/>
      <c r="D49" s="9"/>
      <c r="E49" s="9"/>
      <c r="F49" s="9"/>
      <c r="G49" s="9"/>
      <c r="H49" s="9"/>
      <c r="I49" s="9"/>
      <c r="J49" s="229"/>
      <c r="K49" s="74"/>
    </row>
    <row r="50" spans="1:11" ht="40.5" customHeight="1" x14ac:dyDescent="0.2">
      <c r="A50" s="356" t="s">
        <v>328</v>
      </c>
      <c r="B50" s="357"/>
      <c r="C50" s="357"/>
      <c r="D50" s="357"/>
      <c r="E50" s="357"/>
      <c r="F50" s="357"/>
      <c r="G50" s="357"/>
      <c r="H50" s="357"/>
      <c r="I50" s="357"/>
      <c r="J50" s="229"/>
      <c r="K50" s="74"/>
    </row>
    <row r="51" spans="1:11" x14ac:dyDescent="0.2">
      <c r="A51" s="244" t="s">
        <v>172</v>
      </c>
      <c r="B51" s="256"/>
      <c r="C51" s="256"/>
      <c r="D51" s="256"/>
      <c r="E51" s="256"/>
      <c r="F51" s="256"/>
      <c r="G51" s="256"/>
      <c r="H51" s="257"/>
      <c r="I51" s="257"/>
      <c r="J51" s="258"/>
      <c r="K51" s="74"/>
    </row>
    <row r="53" spans="1:11" x14ac:dyDescent="0.2">
      <c r="B53" s="66"/>
      <c r="C53" s="66"/>
      <c r="D53" s="66"/>
      <c r="E53" s="66"/>
    </row>
  </sheetData>
  <sortState ref="O13:S26">
    <sortCondition descending="1" ref="Q13"/>
  </sortState>
  <mergeCells count="9">
    <mergeCell ref="A50:I50"/>
    <mergeCell ref="C30:I30"/>
    <mergeCell ref="C31:I31"/>
    <mergeCell ref="C7:I7"/>
    <mergeCell ref="C8:I8"/>
    <mergeCell ref="C10:D10"/>
    <mergeCell ref="E10:E11"/>
    <mergeCell ref="G10:H10"/>
    <mergeCell ref="I10:I11"/>
  </mergeCells>
  <printOptions horizontalCentered="1" verticalCentered="1"/>
  <pageMargins left="0.82677165354330717" right="0" top="0.47244094488188981" bottom="0.59055118110236227" header="0.31496062992125984" footer="0.31496062992125984"/>
  <pageSetup scale="85" fitToWidth="0" fitToHeight="0" orientation="portrait" r:id="rId1"/>
  <headerFooter alignWithMargins="0">
    <oddFooter>&amp;C&amp;"-,Negrita"&amp;12&amp;K004559Página 26</oddFoot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X178"/>
  <sheetViews>
    <sheetView showGridLines="0" zoomScaleNormal="100" zoomScaleSheetLayoutView="100" workbookViewId="0">
      <selection activeCell="L7" sqref="L7"/>
    </sheetView>
  </sheetViews>
  <sheetFormatPr baseColWidth="10" defaultColWidth="10.85546875" defaultRowHeight="15" x14ac:dyDescent="0.2"/>
  <cols>
    <col min="1" max="1" width="1.85546875" style="6" customWidth="1"/>
    <col min="2" max="2" width="16.42578125" style="6" customWidth="1"/>
    <col min="3" max="4" width="13.140625" style="6" customWidth="1"/>
    <col min="5" max="5" width="15.140625" style="6" customWidth="1"/>
    <col min="6" max="6" width="9" style="6" customWidth="1"/>
    <col min="7" max="7" width="11.5703125" style="6" customWidth="1"/>
    <col min="8" max="8" width="14.140625" style="6" customWidth="1"/>
    <col min="9" max="9" width="15.140625" style="6" customWidth="1"/>
    <col min="10" max="10" width="1.85546875" style="6" customWidth="1"/>
    <col min="11" max="11" width="10.85546875" style="61"/>
    <col min="12" max="12" width="14.28515625" style="72" bestFit="1" customWidth="1"/>
    <col min="13" max="13" width="5.7109375" style="72" bestFit="1" customWidth="1"/>
    <col min="14" max="14" width="10.85546875" style="72"/>
    <col min="15" max="15" width="14.28515625" style="72" bestFit="1" customWidth="1"/>
    <col min="16" max="20" width="10.85546875" style="72"/>
    <col min="21" max="21" width="10.85546875" style="66"/>
    <col min="22" max="16384" width="10.85546875" style="6"/>
  </cols>
  <sheetData>
    <row r="1" spans="1:24" ht="15.75" x14ac:dyDescent="0.25">
      <c r="A1" s="3"/>
      <c r="B1" s="4"/>
      <c r="C1" s="4"/>
      <c r="D1" s="4"/>
      <c r="E1" s="4"/>
      <c r="F1" s="4"/>
      <c r="G1" s="4"/>
      <c r="H1" s="4"/>
      <c r="I1" s="4"/>
      <c r="J1" s="271"/>
      <c r="K1" s="59"/>
    </row>
    <row r="2" spans="1:24" ht="15.75" x14ac:dyDescent="0.25">
      <c r="A2" s="7"/>
      <c r="B2" s="223"/>
      <c r="C2" s="223"/>
      <c r="D2" s="223"/>
      <c r="E2" s="223"/>
      <c r="F2" s="223"/>
      <c r="G2" s="223"/>
      <c r="H2" s="223"/>
      <c r="I2" s="223"/>
      <c r="J2" s="229"/>
      <c r="K2" s="59"/>
    </row>
    <row r="3" spans="1:24" ht="15.75" x14ac:dyDescent="0.25">
      <c r="A3" s="7"/>
      <c r="B3" s="223"/>
      <c r="C3" s="223"/>
      <c r="D3" s="223"/>
      <c r="E3" s="223"/>
      <c r="F3" s="223"/>
      <c r="G3" s="223"/>
      <c r="H3" s="223"/>
      <c r="I3" s="223"/>
      <c r="J3" s="229"/>
      <c r="K3" s="59"/>
    </row>
    <row r="4" spans="1:24" ht="15.75" x14ac:dyDescent="0.25">
      <c r="A4" s="7"/>
      <c r="B4" s="223"/>
      <c r="C4" s="223"/>
      <c r="D4" s="223"/>
      <c r="E4" s="223"/>
      <c r="F4" s="223"/>
      <c r="G4" s="223"/>
      <c r="H4" s="223"/>
      <c r="I4" s="223"/>
      <c r="J4" s="229"/>
      <c r="K4" s="74"/>
      <c r="L4" s="75"/>
      <c r="M4" s="75"/>
      <c r="N4" s="75"/>
      <c r="O4" s="75"/>
      <c r="P4" s="75"/>
      <c r="Q4" s="75"/>
      <c r="R4" s="75"/>
      <c r="S4" s="75"/>
      <c r="T4" s="75"/>
      <c r="U4" s="56"/>
      <c r="V4" s="56"/>
      <c r="W4" s="56"/>
    </row>
    <row r="5" spans="1:24" ht="15.75" x14ac:dyDescent="0.25">
      <c r="A5" s="7"/>
      <c r="B5" s="223"/>
      <c r="C5" s="223"/>
      <c r="D5" s="223"/>
      <c r="E5" s="223"/>
      <c r="F5" s="223"/>
      <c r="G5" s="223"/>
      <c r="H5" s="223"/>
      <c r="I5" s="223"/>
      <c r="J5" s="229"/>
      <c r="K5" s="74"/>
      <c r="L5" s="75"/>
      <c r="M5" s="75"/>
      <c r="N5" s="75"/>
      <c r="O5" s="75"/>
      <c r="P5" s="75"/>
      <c r="Q5" s="75"/>
      <c r="R5" s="75"/>
      <c r="S5" s="75"/>
      <c r="T5" s="75"/>
      <c r="U5" s="56"/>
      <c r="V5" s="56"/>
      <c r="W5" s="56"/>
    </row>
    <row r="6" spans="1:24" ht="15.75" x14ac:dyDescent="0.25">
      <c r="A6" s="7"/>
      <c r="B6" s="223"/>
      <c r="C6" s="223"/>
      <c r="D6" s="223"/>
      <c r="E6" s="223"/>
      <c r="F6" s="223"/>
      <c r="G6" s="223"/>
      <c r="H6" s="223"/>
      <c r="I6" s="223"/>
      <c r="J6" s="229"/>
      <c r="K6" s="74"/>
      <c r="L6" s="75"/>
      <c r="M6" s="75"/>
      <c r="N6" s="75"/>
      <c r="O6" s="75"/>
      <c r="P6" s="75"/>
      <c r="Q6" s="75"/>
      <c r="R6" s="75"/>
      <c r="S6" s="75"/>
      <c r="T6" s="75"/>
      <c r="U6" s="56"/>
      <c r="V6" s="56"/>
      <c r="W6" s="56"/>
      <c r="X6" s="68"/>
    </row>
    <row r="7" spans="1:24" ht="15.75" x14ac:dyDescent="0.25">
      <c r="A7" s="7"/>
      <c r="B7" s="223"/>
      <c r="C7" s="358" t="s">
        <v>99</v>
      </c>
      <c r="D7" s="358"/>
      <c r="E7" s="358"/>
      <c r="F7" s="358"/>
      <c r="G7" s="358"/>
      <c r="H7" s="358"/>
      <c r="I7" s="358"/>
      <c r="J7" s="229"/>
      <c r="K7" s="74"/>
      <c r="L7" s="75"/>
      <c r="M7" s="75"/>
      <c r="N7" s="75"/>
      <c r="O7" s="75"/>
      <c r="P7" s="75"/>
      <c r="Q7" s="75"/>
      <c r="R7" s="75"/>
      <c r="S7" s="75"/>
      <c r="T7" s="75"/>
      <c r="U7" s="56"/>
      <c r="V7" s="56"/>
      <c r="W7" s="56"/>
    </row>
    <row r="8" spans="1:24" ht="15.75" x14ac:dyDescent="0.25">
      <c r="A8" s="7"/>
      <c r="B8" s="223"/>
      <c r="C8" s="358" t="s">
        <v>241</v>
      </c>
      <c r="D8" s="358"/>
      <c r="E8" s="358"/>
      <c r="F8" s="358"/>
      <c r="G8" s="358"/>
      <c r="H8" s="358"/>
      <c r="I8" s="358"/>
      <c r="J8" s="229"/>
      <c r="K8" s="74"/>
      <c r="L8" s="75"/>
      <c r="M8" s="75"/>
      <c r="N8" s="75"/>
      <c r="O8" s="75"/>
      <c r="P8" s="75"/>
      <c r="Q8" s="75"/>
      <c r="R8" s="75"/>
      <c r="S8" s="75"/>
      <c r="T8" s="75"/>
      <c r="U8" s="56"/>
      <c r="V8" s="56"/>
      <c r="W8" s="56"/>
    </row>
    <row r="9" spans="1:24" ht="15.75" x14ac:dyDescent="0.25">
      <c r="A9" s="7"/>
      <c r="B9" s="223"/>
      <c r="C9" s="220"/>
      <c r="D9" s="220"/>
      <c r="E9" s="220"/>
      <c r="F9" s="220"/>
      <c r="G9" s="223"/>
      <c r="H9" s="220"/>
      <c r="I9" s="223"/>
      <c r="J9" s="229"/>
      <c r="K9" s="74"/>
      <c r="V9" s="66"/>
      <c r="W9" s="66"/>
    </row>
    <row r="10" spans="1:24" s="61" customFormat="1" ht="15.75" customHeight="1" x14ac:dyDescent="0.25">
      <c r="A10" s="58"/>
      <c r="B10" s="59"/>
      <c r="C10" s="361" t="s">
        <v>325</v>
      </c>
      <c r="D10" s="361"/>
      <c r="E10" s="365" t="s">
        <v>290</v>
      </c>
      <c r="F10" s="222"/>
      <c r="G10" s="361" t="s">
        <v>326</v>
      </c>
      <c r="H10" s="361"/>
      <c r="I10" s="365" t="s">
        <v>290</v>
      </c>
      <c r="J10" s="243"/>
      <c r="K10" s="74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</row>
    <row r="11" spans="1:24" s="61" customFormat="1" ht="15.75" customHeight="1" x14ac:dyDescent="0.25">
      <c r="A11" s="58"/>
      <c r="B11" s="59"/>
      <c r="C11" s="222">
        <v>2019</v>
      </c>
      <c r="D11" s="222">
        <v>2020</v>
      </c>
      <c r="E11" s="365"/>
      <c r="F11" s="222"/>
      <c r="G11" s="222">
        <v>2019</v>
      </c>
      <c r="H11" s="222">
        <v>2020</v>
      </c>
      <c r="I11" s="365"/>
      <c r="J11" s="243"/>
      <c r="K11" s="75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</row>
    <row r="12" spans="1:24" s="61" customFormat="1" ht="12" customHeight="1" x14ac:dyDescent="0.25">
      <c r="A12" s="58"/>
      <c r="B12" s="59"/>
      <c r="C12" s="222"/>
      <c r="D12" s="222"/>
      <c r="E12" s="222"/>
      <c r="F12" s="222"/>
      <c r="G12" s="222"/>
      <c r="H12" s="222"/>
      <c r="I12" s="222"/>
      <c r="J12" s="243"/>
      <c r="K12" s="74"/>
      <c r="L12" s="72"/>
      <c r="M12" s="72" t="s">
        <v>64</v>
      </c>
      <c r="N12" s="72"/>
      <c r="O12" s="72"/>
      <c r="P12" s="72"/>
      <c r="Q12" s="72"/>
      <c r="R12" s="72"/>
      <c r="S12" s="72"/>
      <c r="T12" s="72"/>
      <c r="U12" s="72"/>
      <c r="V12" s="72" t="s">
        <v>64</v>
      </c>
      <c r="W12" s="72"/>
    </row>
    <row r="13" spans="1:24" s="61" customFormat="1" ht="14.25" customHeight="1" x14ac:dyDescent="0.2">
      <c r="A13" s="58"/>
      <c r="B13" s="59" t="s">
        <v>348</v>
      </c>
      <c r="C13" s="235">
        <v>13.296172439359172</v>
      </c>
      <c r="D13" s="285">
        <v>22.45585965398719</v>
      </c>
      <c r="E13" s="235">
        <v>9.1596872146280184</v>
      </c>
      <c r="F13" s="207"/>
      <c r="G13" s="235">
        <v>12.528940240577041</v>
      </c>
      <c r="H13" s="285">
        <v>14.48680692581469</v>
      </c>
      <c r="I13" s="235">
        <v>1.957866685237649</v>
      </c>
      <c r="J13" s="243"/>
      <c r="K13" s="74"/>
      <c r="L13" s="72" t="s">
        <v>348</v>
      </c>
      <c r="M13" s="121">
        <v>22.45585965398719</v>
      </c>
      <c r="N13" s="72"/>
      <c r="O13" s="72" t="s">
        <v>348</v>
      </c>
      <c r="P13" s="122">
        <v>13.296172439359172</v>
      </c>
      <c r="Q13" s="122">
        <v>22.439412851933703</v>
      </c>
      <c r="R13" s="122">
        <v>12.528940240577041</v>
      </c>
      <c r="S13" s="122">
        <v>14.48680692581469</v>
      </c>
      <c r="T13" s="72"/>
      <c r="U13" s="72" t="s">
        <v>348</v>
      </c>
      <c r="V13" s="121">
        <v>22.439412851933703</v>
      </c>
      <c r="W13" s="72"/>
    </row>
    <row r="14" spans="1:24" s="61" customFormat="1" ht="15" customHeight="1" x14ac:dyDescent="0.2">
      <c r="A14" s="58"/>
      <c r="B14" s="59" t="s">
        <v>343</v>
      </c>
      <c r="C14" s="235">
        <v>13.340226444780285</v>
      </c>
      <c r="D14" s="285">
        <v>22.359247716854025</v>
      </c>
      <c r="E14" s="235">
        <v>9.0190212720737399</v>
      </c>
      <c r="F14" s="207"/>
      <c r="G14" s="235">
        <v>13.716701661099934</v>
      </c>
      <c r="H14" s="285">
        <v>15.567079752111376</v>
      </c>
      <c r="I14" s="235">
        <v>1.8503780910114411</v>
      </c>
      <c r="J14" s="243"/>
      <c r="K14" s="74"/>
      <c r="L14" s="72" t="s">
        <v>343</v>
      </c>
      <c r="M14" s="121">
        <v>22.359247716854025</v>
      </c>
      <c r="N14" s="72"/>
      <c r="O14" s="72" t="s">
        <v>343</v>
      </c>
      <c r="P14" s="122">
        <v>13.340226444780285</v>
      </c>
      <c r="Q14" s="122">
        <v>22.359247716854043</v>
      </c>
      <c r="R14" s="122">
        <v>13.716701661099934</v>
      </c>
      <c r="S14" s="122">
        <v>15.567079752111376</v>
      </c>
      <c r="T14" s="72"/>
      <c r="U14" s="72" t="s">
        <v>343</v>
      </c>
      <c r="V14" s="121">
        <v>22.359247716854043</v>
      </c>
      <c r="W14" s="72"/>
    </row>
    <row r="15" spans="1:24" s="61" customFormat="1" ht="15" customHeight="1" x14ac:dyDescent="0.2">
      <c r="A15" s="58"/>
      <c r="B15" s="59" t="s">
        <v>337</v>
      </c>
      <c r="C15" s="235">
        <v>11.28794779520814</v>
      </c>
      <c r="D15" s="285">
        <v>19.259584680475268</v>
      </c>
      <c r="E15" s="235">
        <v>7.9716368852671273</v>
      </c>
      <c r="F15" s="207"/>
      <c r="G15" s="235">
        <v>11.219352983317686</v>
      </c>
      <c r="H15" s="285">
        <v>15.812968125327821</v>
      </c>
      <c r="I15" s="235">
        <v>4.593615142010135</v>
      </c>
      <c r="J15" s="243"/>
      <c r="K15" s="74"/>
      <c r="L15" s="72" t="s">
        <v>337</v>
      </c>
      <c r="M15" s="121">
        <v>19.259584680475268</v>
      </c>
      <c r="N15" s="72"/>
      <c r="O15" s="72" t="s">
        <v>337</v>
      </c>
      <c r="P15" s="122">
        <v>11.28794779520814</v>
      </c>
      <c r="Q15" s="122">
        <v>19.197482633754561</v>
      </c>
      <c r="R15" s="122">
        <v>11.219352983317686</v>
      </c>
      <c r="S15" s="122">
        <v>15.812968125327821</v>
      </c>
      <c r="T15" s="72"/>
      <c r="U15" s="72" t="s">
        <v>337</v>
      </c>
      <c r="V15" s="121">
        <v>19.197482633754561</v>
      </c>
      <c r="W15" s="72"/>
    </row>
    <row r="16" spans="1:24" s="61" customFormat="1" ht="14.25" customHeight="1" x14ac:dyDescent="0.25">
      <c r="A16" s="58"/>
      <c r="B16" s="59" t="s">
        <v>341</v>
      </c>
      <c r="C16" s="235">
        <v>11.587039936277343</v>
      </c>
      <c r="D16" s="285">
        <v>18.204349948216862</v>
      </c>
      <c r="E16" s="235">
        <v>6.6173100119395194</v>
      </c>
      <c r="F16" s="222"/>
      <c r="G16" s="235">
        <v>10.599241837849771</v>
      </c>
      <c r="H16" s="285">
        <v>18.463261690882646</v>
      </c>
      <c r="I16" s="235">
        <v>7.8640198530328753</v>
      </c>
      <c r="J16" s="243"/>
      <c r="K16" s="74"/>
      <c r="L16" s="72" t="s">
        <v>341</v>
      </c>
      <c r="M16" s="121">
        <v>18.204349948216862</v>
      </c>
      <c r="N16" s="72"/>
      <c r="O16" s="72" t="s">
        <v>341</v>
      </c>
      <c r="P16" s="122">
        <v>11.587039936277343</v>
      </c>
      <c r="Q16" s="122">
        <v>18.285143444001804</v>
      </c>
      <c r="R16" s="122">
        <v>10.599241837849771</v>
      </c>
      <c r="S16" s="122">
        <v>18.463261690882646</v>
      </c>
      <c r="T16" s="72"/>
      <c r="U16" s="72" t="s">
        <v>341</v>
      </c>
      <c r="V16" s="121">
        <v>18.285143444001804</v>
      </c>
      <c r="W16" s="72"/>
    </row>
    <row r="17" spans="1:23" s="61" customFormat="1" ht="14.25" customHeight="1" x14ac:dyDescent="0.2">
      <c r="A17" s="58"/>
      <c r="B17" s="59" t="s">
        <v>336</v>
      </c>
      <c r="C17" s="235">
        <v>10.341398813671624</v>
      </c>
      <c r="D17" s="285">
        <v>18.169426970810072</v>
      </c>
      <c r="E17" s="235">
        <v>7.8280281571384478</v>
      </c>
      <c r="F17" s="207"/>
      <c r="G17" s="235">
        <v>9.8133954798036473</v>
      </c>
      <c r="H17" s="285">
        <v>16.713631158728184</v>
      </c>
      <c r="I17" s="235">
        <v>6.9002356789245365</v>
      </c>
      <c r="J17" s="243"/>
      <c r="K17" s="74"/>
      <c r="L17" s="72" t="s">
        <v>336</v>
      </c>
      <c r="M17" s="121">
        <v>18.169426970810072</v>
      </c>
      <c r="N17" s="72"/>
      <c r="O17" s="72" t="s">
        <v>336</v>
      </c>
      <c r="P17" s="122">
        <v>10.341398813671624</v>
      </c>
      <c r="Q17" s="122">
        <v>18.173290253817331</v>
      </c>
      <c r="R17" s="122">
        <v>9.8133954798036473</v>
      </c>
      <c r="S17" s="122">
        <v>16.713631158728184</v>
      </c>
      <c r="T17" s="72"/>
      <c r="U17" s="72" t="s">
        <v>336</v>
      </c>
      <c r="V17" s="121">
        <v>18.173290253817331</v>
      </c>
      <c r="W17" s="72"/>
    </row>
    <row r="18" spans="1:23" s="61" customFormat="1" ht="15" customHeight="1" x14ac:dyDescent="0.2">
      <c r="A18" s="58"/>
      <c r="B18" s="59" t="s">
        <v>346</v>
      </c>
      <c r="C18" s="235">
        <v>10.11672215025089</v>
      </c>
      <c r="D18" s="285">
        <v>18.005902940086031</v>
      </c>
      <c r="E18" s="235">
        <v>7.8891807898351409</v>
      </c>
      <c r="F18" s="207"/>
      <c r="G18" s="235">
        <v>9.4228819992913593</v>
      </c>
      <c r="H18" s="285">
        <v>16.153355085774944</v>
      </c>
      <c r="I18" s="235">
        <v>6.7304730864835847</v>
      </c>
      <c r="J18" s="243"/>
      <c r="K18" s="74"/>
      <c r="L18" s="72" t="s">
        <v>346</v>
      </c>
      <c r="M18" s="121">
        <v>18.005902940086031</v>
      </c>
      <c r="N18" s="72"/>
      <c r="O18" s="72" t="s">
        <v>346</v>
      </c>
      <c r="P18" s="122">
        <v>10.11672215025089</v>
      </c>
      <c r="Q18" s="122">
        <v>17.99295397041341</v>
      </c>
      <c r="R18" s="122">
        <v>9.4228819992913593</v>
      </c>
      <c r="S18" s="122">
        <v>16.153355085774944</v>
      </c>
      <c r="T18" s="72"/>
      <c r="U18" s="72" t="s">
        <v>346</v>
      </c>
      <c r="V18" s="121">
        <v>17.99295397041341</v>
      </c>
      <c r="W18" s="72"/>
    </row>
    <row r="19" spans="1:23" s="61" customFormat="1" ht="14.25" customHeight="1" x14ac:dyDescent="0.2">
      <c r="A19" s="58"/>
      <c r="B19" s="59" t="s">
        <v>345</v>
      </c>
      <c r="C19" s="235">
        <v>10.162019225614713</v>
      </c>
      <c r="D19" s="285">
        <v>16.208950958772107</v>
      </c>
      <c r="E19" s="235">
        <v>6.0469317331573933</v>
      </c>
      <c r="F19" s="207"/>
      <c r="G19" s="235">
        <v>9.1236967316766648</v>
      </c>
      <c r="H19" s="285">
        <v>13.008336381122373</v>
      </c>
      <c r="I19" s="235">
        <v>3.8846396494457078</v>
      </c>
      <c r="J19" s="243"/>
      <c r="K19" s="74"/>
      <c r="L19" s="72" t="s">
        <v>345</v>
      </c>
      <c r="M19" s="121">
        <v>16.208950958772107</v>
      </c>
      <c r="N19" s="72"/>
      <c r="O19" s="72" t="s">
        <v>345</v>
      </c>
      <c r="P19" s="122">
        <v>10.162019225614713</v>
      </c>
      <c r="Q19" s="122">
        <v>16.193345696436666</v>
      </c>
      <c r="R19" s="122">
        <v>9.1236967316766648</v>
      </c>
      <c r="S19" s="122">
        <v>13.008336381122373</v>
      </c>
      <c r="T19" s="72"/>
      <c r="U19" s="72" t="s">
        <v>345</v>
      </c>
      <c r="V19" s="121">
        <v>16.193345696436666</v>
      </c>
      <c r="W19" s="72"/>
    </row>
    <row r="20" spans="1:23" s="61" customFormat="1" ht="15" customHeight="1" x14ac:dyDescent="0.25">
      <c r="A20" s="58"/>
      <c r="B20" s="80" t="s">
        <v>342</v>
      </c>
      <c r="C20" s="286">
        <v>8.9966010303854453</v>
      </c>
      <c r="D20" s="249">
        <v>16.149659241090191</v>
      </c>
      <c r="E20" s="286">
        <v>7.1530582107047458</v>
      </c>
      <c r="F20" s="207"/>
      <c r="G20" s="286">
        <v>8.1293557411096167</v>
      </c>
      <c r="H20" s="249">
        <v>14.007319361851591</v>
      </c>
      <c r="I20" s="286">
        <v>5.8779636207419745</v>
      </c>
      <c r="J20" s="243"/>
      <c r="K20" s="74"/>
      <c r="L20" s="72" t="s">
        <v>342</v>
      </c>
      <c r="M20" s="121">
        <v>16.149659241090191</v>
      </c>
      <c r="N20" s="72"/>
      <c r="O20" s="72" t="s">
        <v>342</v>
      </c>
      <c r="P20" s="122">
        <v>8.9966010303854453</v>
      </c>
      <c r="Q20" s="122">
        <v>16.149659241090227</v>
      </c>
      <c r="R20" s="122">
        <v>8.1293557411096167</v>
      </c>
      <c r="S20" s="122">
        <v>14.007319361851591</v>
      </c>
      <c r="T20" s="72"/>
      <c r="U20" s="72" t="s">
        <v>342</v>
      </c>
      <c r="V20" s="121">
        <v>16.149659241090227</v>
      </c>
      <c r="W20" s="72"/>
    </row>
    <row r="21" spans="1:23" s="61" customFormat="1" ht="14.25" customHeight="1" x14ac:dyDescent="0.25">
      <c r="A21" s="58"/>
      <c r="B21" s="80" t="s">
        <v>339</v>
      </c>
      <c r="C21" s="249">
        <v>8.1412445982585702</v>
      </c>
      <c r="D21" s="249">
        <v>15.72965207235166</v>
      </c>
      <c r="E21" s="249">
        <v>7.5884074740930902</v>
      </c>
      <c r="F21" s="207"/>
      <c r="G21" s="249">
        <v>7.0961042048404446</v>
      </c>
      <c r="H21" s="249">
        <v>14.03326811179107</v>
      </c>
      <c r="I21" s="249">
        <v>6.9371639069506257</v>
      </c>
      <c r="J21" s="243"/>
      <c r="K21" s="74"/>
      <c r="L21" s="72" t="s">
        <v>339</v>
      </c>
      <c r="M21" s="121">
        <v>15.72965207235166</v>
      </c>
      <c r="N21" s="72"/>
      <c r="O21" s="72" t="s">
        <v>339</v>
      </c>
      <c r="P21" s="122">
        <v>8.1412445982585702</v>
      </c>
      <c r="Q21" s="122">
        <v>15.746118487317629</v>
      </c>
      <c r="R21" s="122">
        <v>7.0961042048404446</v>
      </c>
      <c r="S21" s="122">
        <v>14.03326811179107</v>
      </c>
      <c r="T21" s="72"/>
      <c r="U21" s="72" t="s">
        <v>339</v>
      </c>
      <c r="V21" s="121">
        <v>15.746118487317629</v>
      </c>
      <c r="W21" s="72"/>
    </row>
    <row r="22" spans="1:23" s="61" customFormat="1" ht="14.25" customHeight="1" x14ac:dyDescent="0.2">
      <c r="A22" s="58"/>
      <c r="B22" s="59" t="s">
        <v>347</v>
      </c>
      <c r="C22" s="235">
        <v>7.1924566348004912</v>
      </c>
      <c r="D22" s="285">
        <v>15.509788316556714</v>
      </c>
      <c r="E22" s="235">
        <v>8.3173316817562224</v>
      </c>
      <c r="F22" s="207"/>
      <c r="G22" s="235">
        <v>6.5134688083057766</v>
      </c>
      <c r="H22" s="285">
        <v>12.596265721692918</v>
      </c>
      <c r="I22" s="235">
        <v>6.0827969133871411</v>
      </c>
      <c r="J22" s="243"/>
      <c r="K22" s="74"/>
      <c r="L22" s="72" t="s">
        <v>347</v>
      </c>
      <c r="M22" s="121">
        <v>15.509788316556714</v>
      </c>
      <c r="N22" s="72"/>
      <c r="O22" s="72" t="s">
        <v>347</v>
      </c>
      <c r="P22" s="122">
        <v>7.1924566348004912</v>
      </c>
      <c r="Q22" s="122">
        <v>15.491790695968774</v>
      </c>
      <c r="R22" s="122">
        <v>7.2423420169427004</v>
      </c>
      <c r="S22" s="122">
        <v>15.568194916490977</v>
      </c>
      <c r="T22" s="72"/>
      <c r="U22" s="72" t="s">
        <v>344</v>
      </c>
      <c r="V22" s="121">
        <v>15.491790695968774</v>
      </c>
      <c r="W22" s="72"/>
    </row>
    <row r="23" spans="1:23" s="61" customFormat="1" ht="14.25" customHeight="1" x14ac:dyDescent="0.2">
      <c r="A23" s="58"/>
      <c r="B23" s="59" t="s">
        <v>344</v>
      </c>
      <c r="C23" s="235">
        <v>8.7666629214725713</v>
      </c>
      <c r="D23" s="285">
        <v>15.478978015460996</v>
      </c>
      <c r="E23" s="235">
        <v>6.7123150939884244</v>
      </c>
      <c r="F23" s="207"/>
      <c r="G23" s="235">
        <v>7.2423420169427004</v>
      </c>
      <c r="H23" s="285">
        <v>15.568194916490977</v>
      </c>
      <c r="I23" s="235">
        <v>8.325852899548277</v>
      </c>
      <c r="J23" s="243"/>
      <c r="K23" s="74"/>
      <c r="L23" s="72" t="s">
        <v>344</v>
      </c>
      <c r="M23" s="121">
        <v>15.478978015460996</v>
      </c>
      <c r="N23" s="72"/>
      <c r="O23" s="72" t="s">
        <v>344</v>
      </c>
      <c r="P23" s="122">
        <v>8.7666629214725713</v>
      </c>
      <c r="Q23" s="122">
        <v>15.446658916875533</v>
      </c>
      <c r="R23" s="122">
        <v>6.5134688083057766</v>
      </c>
      <c r="S23" s="122">
        <v>12.596265721692918</v>
      </c>
      <c r="T23" s="72"/>
      <c r="U23" s="72" t="s">
        <v>347</v>
      </c>
      <c r="V23" s="121">
        <v>15.446658916875533</v>
      </c>
      <c r="W23" s="72"/>
    </row>
    <row r="24" spans="1:23" s="61" customFormat="1" ht="15" customHeight="1" x14ac:dyDescent="0.2">
      <c r="A24" s="58"/>
      <c r="B24" s="59" t="s">
        <v>335</v>
      </c>
      <c r="C24" s="235">
        <v>8.3978051428995748</v>
      </c>
      <c r="D24" s="285">
        <v>15.388338323109757</v>
      </c>
      <c r="E24" s="235">
        <v>6.990533180210182</v>
      </c>
      <c r="F24" s="207"/>
      <c r="G24" s="235">
        <v>7.3826265784738512</v>
      </c>
      <c r="H24" s="285">
        <v>14.58664424832374</v>
      </c>
      <c r="I24" s="235">
        <v>7.2040176698498888</v>
      </c>
      <c r="J24" s="243"/>
      <c r="K24" s="74"/>
      <c r="L24" s="72" t="s">
        <v>335</v>
      </c>
      <c r="M24" s="121">
        <v>15.388338323109757</v>
      </c>
      <c r="N24" s="72"/>
      <c r="O24" s="72" t="s">
        <v>335</v>
      </c>
      <c r="P24" s="122">
        <v>8.3978051428995748</v>
      </c>
      <c r="Q24" s="122">
        <v>15.391217499244236</v>
      </c>
      <c r="R24" s="122">
        <v>7.3826265784738512</v>
      </c>
      <c r="S24" s="122">
        <v>14.58664424832374</v>
      </c>
      <c r="T24" s="72"/>
      <c r="U24" s="72" t="s">
        <v>335</v>
      </c>
      <c r="V24" s="121">
        <v>15.391217499244236</v>
      </c>
      <c r="W24" s="72"/>
    </row>
    <row r="25" spans="1:23" s="61" customFormat="1" ht="15" customHeight="1" x14ac:dyDescent="0.2">
      <c r="A25" s="58"/>
      <c r="B25" s="59" t="s">
        <v>340</v>
      </c>
      <c r="C25" s="235">
        <v>6.3109880445284068</v>
      </c>
      <c r="D25" s="285">
        <v>14.127768766656915</v>
      </c>
      <c r="E25" s="235">
        <v>7.8167807221285086</v>
      </c>
      <c r="F25" s="207"/>
      <c r="G25" s="235">
        <v>5.5035801059735618</v>
      </c>
      <c r="H25" s="285">
        <v>12.223293542055016</v>
      </c>
      <c r="I25" s="235">
        <v>6.7197134360814541</v>
      </c>
      <c r="J25" s="243"/>
      <c r="K25" s="74"/>
      <c r="L25" s="72" t="s">
        <v>340</v>
      </c>
      <c r="M25" s="121">
        <v>14.127768766656915</v>
      </c>
      <c r="N25" s="72"/>
      <c r="O25" s="72" t="s">
        <v>340</v>
      </c>
      <c r="P25" s="122">
        <v>6.3109880445284068</v>
      </c>
      <c r="Q25" s="122">
        <v>14.099601742837139</v>
      </c>
      <c r="R25" s="122">
        <v>5.5035801059735618</v>
      </c>
      <c r="S25" s="122">
        <v>12.223293542055016</v>
      </c>
      <c r="T25" s="72"/>
      <c r="U25" s="72" t="s">
        <v>340</v>
      </c>
      <c r="V25" s="121">
        <v>14.099601742837139</v>
      </c>
      <c r="W25" s="72"/>
    </row>
    <row r="26" spans="1:23" s="61" customFormat="1" ht="15" customHeight="1" x14ac:dyDescent="0.2">
      <c r="A26" s="58"/>
      <c r="B26" s="59" t="s">
        <v>338</v>
      </c>
      <c r="C26" s="235">
        <v>6.8853920313975872</v>
      </c>
      <c r="D26" s="285">
        <v>11.237532822408006</v>
      </c>
      <c r="E26" s="235">
        <v>4.3521407910104193</v>
      </c>
      <c r="F26" s="207"/>
      <c r="G26" s="235">
        <v>6.6256853883428448</v>
      </c>
      <c r="H26" s="285">
        <v>10.68823547315119</v>
      </c>
      <c r="I26" s="235">
        <v>4.0625500848083451</v>
      </c>
      <c r="J26" s="243"/>
      <c r="K26" s="74"/>
      <c r="L26" s="72" t="s">
        <v>338</v>
      </c>
      <c r="M26" s="121">
        <v>11.237532822408006</v>
      </c>
      <c r="N26" s="72"/>
      <c r="O26" s="72" t="s">
        <v>338</v>
      </c>
      <c r="P26" s="122">
        <v>6.8853920313975872</v>
      </c>
      <c r="Q26" s="122">
        <v>11.237532822408006</v>
      </c>
      <c r="R26" s="122">
        <v>6.6256853883428448</v>
      </c>
      <c r="S26" s="122">
        <v>10.68823547315119</v>
      </c>
      <c r="T26" s="72"/>
      <c r="U26" s="72" t="s">
        <v>338</v>
      </c>
      <c r="V26" s="121">
        <v>11.237532822408006</v>
      </c>
      <c r="W26" s="72"/>
    </row>
    <row r="27" spans="1:23" s="61" customFormat="1" ht="14.25" x14ac:dyDescent="0.2">
      <c r="A27" s="58"/>
      <c r="B27" s="84"/>
      <c r="C27" s="59"/>
      <c r="D27" s="59"/>
      <c r="E27" s="59"/>
      <c r="F27" s="59"/>
      <c r="G27" s="59"/>
      <c r="H27" s="59"/>
      <c r="I27" s="59"/>
      <c r="J27" s="243"/>
      <c r="K27" s="74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</row>
    <row r="28" spans="1:23" s="61" customFormat="1" x14ac:dyDescent="0.25">
      <c r="A28" s="58"/>
      <c r="B28" s="80" t="s">
        <v>84</v>
      </c>
      <c r="C28" s="286">
        <v>-0.85535643212687518</v>
      </c>
      <c r="D28" s="249">
        <v>-0.42000716873853072</v>
      </c>
      <c r="E28" s="84"/>
      <c r="F28" s="84"/>
      <c r="G28" s="286">
        <v>-1.0332515362691721</v>
      </c>
      <c r="H28" s="249">
        <v>2.5948749939479043E-2</v>
      </c>
      <c r="I28" s="84"/>
      <c r="J28" s="243"/>
      <c r="K28" s="74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</row>
    <row r="29" spans="1:23" x14ac:dyDescent="0.2">
      <c r="A29" s="7"/>
      <c r="B29" s="31"/>
      <c r="C29" s="31"/>
      <c r="D29" s="31"/>
      <c r="E29" s="31"/>
      <c r="F29" s="31"/>
      <c r="G29" s="31"/>
      <c r="H29" s="31"/>
      <c r="I29" s="31"/>
      <c r="J29" s="229"/>
      <c r="K29" s="74"/>
      <c r="L29" s="75"/>
      <c r="M29" s="75"/>
      <c r="N29" s="75"/>
      <c r="O29" s="75"/>
      <c r="P29" s="75"/>
      <c r="Q29" s="75"/>
      <c r="R29" s="75"/>
      <c r="S29" s="75"/>
      <c r="T29" s="75"/>
      <c r="U29" s="56"/>
      <c r="V29" s="56"/>
      <c r="W29" s="56"/>
    </row>
    <row r="30" spans="1:23" ht="15.75" x14ac:dyDescent="0.2">
      <c r="A30" s="7"/>
      <c r="B30" s="31"/>
      <c r="C30" s="366" t="s">
        <v>197</v>
      </c>
      <c r="D30" s="366"/>
      <c r="E30" s="366"/>
      <c r="F30" s="366"/>
      <c r="G30" s="366"/>
      <c r="H30" s="366"/>
      <c r="I30" s="366"/>
      <c r="J30" s="229"/>
      <c r="K30" s="74"/>
      <c r="L30" s="75"/>
      <c r="M30" s="75"/>
      <c r="N30" s="75"/>
      <c r="O30" s="75"/>
      <c r="P30" s="75"/>
      <c r="Q30" s="75"/>
      <c r="R30" s="75"/>
      <c r="S30" s="75"/>
      <c r="T30" s="75"/>
      <c r="U30" s="56"/>
      <c r="V30" s="56"/>
      <c r="W30" s="56"/>
    </row>
    <row r="31" spans="1:23" ht="15.75" x14ac:dyDescent="0.2">
      <c r="A31" s="7"/>
      <c r="B31" s="31"/>
      <c r="C31" s="366" t="s">
        <v>332</v>
      </c>
      <c r="D31" s="366"/>
      <c r="E31" s="366"/>
      <c r="F31" s="366"/>
      <c r="G31" s="366"/>
      <c r="H31" s="366"/>
      <c r="I31" s="366"/>
      <c r="J31" s="229"/>
      <c r="K31" s="74"/>
      <c r="L31" s="75"/>
      <c r="M31" s="75"/>
      <c r="N31" s="75"/>
      <c r="O31" s="75"/>
      <c r="P31" s="75"/>
      <c r="Q31" s="75"/>
      <c r="R31" s="75"/>
      <c r="S31" s="75"/>
      <c r="T31" s="75"/>
      <c r="U31" s="56"/>
      <c r="V31" s="56"/>
      <c r="W31" s="56"/>
    </row>
    <row r="32" spans="1:23" x14ac:dyDescent="0.2">
      <c r="A32" s="7"/>
      <c r="B32" s="31"/>
      <c r="C32" s="31"/>
      <c r="D32" s="31"/>
      <c r="E32" s="31"/>
      <c r="F32" s="31"/>
      <c r="G32" s="31"/>
      <c r="H32" s="31"/>
      <c r="I32" s="31"/>
      <c r="J32" s="229"/>
      <c r="K32" s="74"/>
      <c r="L32" s="75"/>
      <c r="M32" s="75"/>
      <c r="N32" s="75"/>
      <c r="O32" s="75"/>
      <c r="P32" s="75"/>
      <c r="Q32" s="75"/>
      <c r="R32" s="75"/>
      <c r="S32" s="75"/>
      <c r="T32" s="75"/>
      <c r="U32" s="56"/>
      <c r="V32" s="56"/>
      <c r="W32" s="56"/>
    </row>
    <row r="33" spans="1:24" x14ac:dyDescent="0.2">
      <c r="A33" s="7"/>
      <c r="B33" s="31"/>
      <c r="C33" s="31"/>
      <c r="D33" s="31"/>
      <c r="E33" s="31"/>
      <c r="F33" s="31"/>
      <c r="G33" s="31"/>
      <c r="H33" s="31"/>
      <c r="I33" s="31"/>
      <c r="J33" s="229"/>
      <c r="K33" s="74"/>
      <c r="L33" s="75"/>
      <c r="M33" s="75"/>
      <c r="N33" s="75"/>
      <c r="O33" s="75"/>
      <c r="P33" s="75"/>
      <c r="Q33" s="75"/>
      <c r="R33" s="75"/>
      <c r="S33" s="75"/>
      <c r="T33" s="75"/>
      <c r="U33" s="56"/>
      <c r="V33" s="56"/>
      <c r="W33" s="56"/>
    </row>
    <row r="34" spans="1:24" x14ac:dyDescent="0.2">
      <c r="A34" s="7"/>
      <c r="B34" s="31"/>
      <c r="C34" s="31"/>
      <c r="D34" s="31"/>
      <c r="E34" s="31"/>
      <c r="F34" s="31"/>
      <c r="G34" s="31"/>
      <c r="H34" s="31"/>
      <c r="I34" s="31"/>
      <c r="J34" s="229"/>
      <c r="K34" s="74"/>
      <c r="L34" s="75"/>
      <c r="M34" s="75"/>
      <c r="N34" s="75"/>
      <c r="O34" s="75"/>
      <c r="P34" s="75"/>
      <c r="Q34" s="75"/>
      <c r="R34" s="75"/>
      <c r="S34" s="75"/>
      <c r="T34" s="75"/>
      <c r="U34" s="56"/>
      <c r="V34" s="56"/>
      <c r="W34" s="56"/>
    </row>
    <row r="35" spans="1:24" x14ac:dyDescent="0.2">
      <c r="A35" s="7"/>
      <c r="B35" s="31"/>
      <c r="C35" s="31"/>
      <c r="D35" s="31"/>
      <c r="E35" s="31"/>
      <c r="F35" s="31"/>
      <c r="G35" s="31"/>
      <c r="H35" s="31"/>
      <c r="I35" s="31"/>
      <c r="J35" s="229"/>
      <c r="K35" s="74"/>
      <c r="L35" s="75"/>
      <c r="M35" s="75"/>
      <c r="N35" s="75"/>
      <c r="O35" s="75"/>
      <c r="P35" s="75"/>
      <c r="Q35" s="75"/>
      <c r="R35" s="75"/>
      <c r="S35" s="75"/>
      <c r="T35" s="75"/>
      <c r="U35" s="56"/>
      <c r="V35" s="56"/>
      <c r="W35" s="56"/>
    </row>
    <row r="36" spans="1:24" ht="14.25" customHeight="1" x14ac:dyDescent="0.2">
      <c r="A36" s="7"/>
      <c r="B36" s="31"/>
      <c r="C36" s="31"/>
      <c r="D36" s="31"/>
      <c r="E36" s="31"/>
      <c r="F36" s="31"/>
      <c r="G36" s="31"/>
      <c r="H36" s="31"/>
      <c r="I36" s="31"/>
      <c r="J36" s="229"/>
      <c r="K36" s="74"/>
      <c r="L36" s="75"/>
      <c r="M36" s="75"/>
      <c r="N36" s="75"/>
      <c r="O36" s="75"/>
      <c r="P36" s="75"/>
      <c r="Q36" s="75"/>
      <c r="R36" s="75"/>
      <c r="S36" s="75"/>
      <c r="T36" s="75"/>
      <c r="U36" s="56"/>
      <c r="V36" s="56"/>
      <c r="W36" s="56"/>
      <c r="X36" s="68"/>
    </row>
    <row r="37" spans="1:24" ht="15.75" x14ac:dyDescent="0.25">
      <c r="A37" s="7"/>
      <c r="B37" s="9"/>
      <c r="C37" s="15"/>
      <c r="D37" s="15"/>
      <c r="E37" s="15"/>
      <c r="F37" s="36"/>
      <c r="G37" s="36"/>
      <c r="H37" s="36"/>
      <c r="I37" s="31"/>
      <c r="J37" s="229"/>
      <c r="K37" s="74"/>
      <c r="L37" s="75"/>
      <c r="M37" s="75"/>
      <c r="N37" s="75"/>
      <c r="O37" s="75"/>
      <c r="P37" s="75"/>
      <c r="Q37" s="75"/>
      <c r="R37" s="75"/>
      <c r="S37" s="75"/>
      <c r="T37" s="75"/>
      <c r="U37" s="56"/>
      <c r="V37" s="56"/>
      <c r="W37" s="56"/>
      <c r="X37" s="68"/>
    </row>
    <row r="38" spans="1:24" ht="15.75" x14ac:dyDescent="0.25">
      <c r="A38" s="7"/>
      <c r="B38" s="9"/>
      <c r="C38" s="15"/>
      <c r="D38" s="15"/>
      <c r="E38" s="15"/>
      <c r="F38" s="36"/>
      <c r="G38" s="36"/>
      <c r="H38" s="36"/>
      <c r="I38" s="31"/>
      <c r="J38" s="229"/>
      <c r="K38" s="74"/>
      <c r="L38" s="75"/>
      <c r="M38" s="75"/>
      <c r="N38" s="75"/>
      <c r="O38" s="75"/>
      <c r="P38" s="75"/>
      <c r="Q38" s="75"/>
      <c r="R38" s="75"/>
      <c r="S38" s="75"/>
      <c r="T38" s="75"/>
      <c r="U38" s="56"/>
      <c r="V38" s="56"/>
      <c r="W38" s="56"/>
    </row>
    <row r="39" spans="1:24" ht="15.75" x14ac:dyDescent="0.25">
      <c r="A39" s="7"/>
      <c r="B39" s="9"/>
      <c r="C39" s="15"/>
      <c r="D39" s="15"/>
      <c r="E39" s="15"/>
      <c r="F39" s="36"/>
      <c r="G39" s="36"/>
      <c r="H39" s="36"/>
      <c r="I39" s="31"/>
      <c r="J39" s="229"/>
      <c r="K39" s="74"/>
      <c r="L39" s="75"/>
      <c r="M39" s="75"/>
      <c r="N39" s="75"/>
      <c r="O39" s="75"/>
      <c r="P39" s="75"/>
      <c r="Q39" s="75"/>
      <c r="R39" s="75"/>
      <c r="S39" s="75"/>
      <c r="T39" s="75"/>
      <c r="U39" s="56"/>
      <c r="V39" s="56"/>
      <c r="W39" s="56"/>
    </row>
    <row r="40" spans="1:24" ht="15.75" x14ac:dyDescent="0.25">
      <c r="A40" s="7"/>
      <c r="B40" s="9"/>
      <c r="C40" s="15"/>
      <c r="D40" s="15"/>
      <c r="E40" s="15"/>
      <c r="F40" s="36"/>
      <c r="G40" s="36"/>
      <c r="H40" s="36"/>
      <c r="I40" s="31"/>
      <c r="J40" s="229"/>
      <c r="K40" s="59"/>
    </row>
    <row r="41" spans="1:24" ht="15.75" x14ac:dyDescent="0.25">
      <c r="A41" s="7"/>
      <c r="B41" s="9"/>
      <c r="C41" s="15"/>
      <c r="D41" s="15"/>
      <c r="E41" s="15"/>
      <c r="F41" s="36"/>
      <c r="G41" s="36"/>
      <c r="H41" s="36"/>
      <c r="I41" s="31"/>
      <c r="J41" s="229"/>
      <c r="K41" s="59"/>
    </row>
    <row r="42" spans="1:24" ht="15.75" x14ac:dyDescent="0.25">
      <c r="A42" s="7"/>
      <c r="B42" s="9"/>
      <c r="C42" s="15"/>
      <c r="D42" s="15"/>
      <c r="E42" s="15"/>
      <c r="F42" s="36"/>
      <c r="G42" s="36"/>
      <c r="H42" s="36"/>
      <c r="I42" s="31"/>
      <c r="J42" s="229"/>
      <c r="K42" s="59"/>
    </row>
    <row r="43" spans="1:24" ht="15.75" x14ac:dyDescent="0.25">
      <c r="A43" s="7"/>
      <c r="B43" s="9"/>
      <c r="C43" s="15"/>
      <c r="D43" s="15"/>
      <c r="E43" s="15"/>
      <c r="F43" s="36"/>
      <c r="G43" s="36"/>
      <c r="H43" s="36"/>
      <c r="I43" s="31"/>
      <c r="J43" s="229"/>
      <c r="K43" s="59"/>
    </row>
    <row r="44" spans="1:24" ht="15.75" x14ac:dyDescent="0.25">
      <c r="A44" s="7"/>
      <c r="B44" s="9"/>
      <c r="C44" s="15"/>
      <c r="D44" s="15"/>
      <c r="E44" s="15"/>
      <c r="F44" s="36"/>
      <c r="G44" s="36"/>
      <c r="H44" s="36"/>
      <c r="I44" s="31"/>
      <c r="J44" s="229"/>
      <c r="K44" s="59"/>
    </row>
    <row r="45" spans="1:24" ht="15.75" x14ac:dyDescent="0.25">
      <c r="A45" s="7"/>
      <c r="B45" s="9"/>
      <c r="C45" s="15"/>
      <c r="D45" s="15"/>
      <c r="E45" s="15"/>
      <c r="F45" s="36"/>
      <c r="G45" s="36"/>
      <c r="H45" s="36"/>
      <c r="I45" s="31"/>
      <c r="J45" s="229"/>
      <c r="K45" s="59"/>
    </row>
    <row r="46" spans="1:24" ht="15.75" x14ac:dyDescent="0.25">
      <c r="A46" s="7"/>
      <c r="B46" s="9"/>
      <c r="C46" s="15"/>
      <c r="D46" s="15"/>
      <c r="E46" s="15"/>
      <c r="F46" s="36"/>
      <c r="G46" s="36"/>
      <c r="H46" s="36"/>
      <c r="I46" s="31"/>
      <c r="J46" s="229"/>
      <c r="K46" s="59"/>
    </row>
    <row r="47" spans="1:24" x14ac:dyDescent="0.2">
      <c r="A47" s="101" t="s">
        <v>324</v>
      </c>
      <c r="B47" s="9"/>
      <c r="C47" s="9"/>
      <c r="D47" s="9"/>
      <c r="E47" s="9"/>
      <c r="F47" s="9"/>
      <c r="G47" s="9"/>
      <c r="H47" s="9"/>
      <c r="I47" s="9"/>
      <c r="J47" s="229"/>
      <c r="K47" s="59"/>
    </row>
    <row r="48" spans="1:24" x14ac:dyDescent="0.2">
      <c r="A48" s="101" t="s">
        <v>195</v>
      </c>
      <c r="B48" s="9"/>
      <c r="C48" s="9"/>
      <c r="D48" s="9"/>
      <c r="E48" s="9"/>
      <c r="F48" s="9"/>
      <c r="G48" s="9"/>
      <c r="H48" s="9"/>
      <c r="I48" s="9"/>
      <c r="J48" s="229"/>
      <c r="K48" s="59"/>
    </row>
    <row r="49" spans="1:21" x14ac:dyDescent="0.2">
      <c r="A49" s="101" t="s">
        <v>223</v>
      </c>
      <c r="B49" s="9"/>
      <c r="C49" s="9"/>
      <c r="D49" s="9"/>
      <c r="E49" s="9"/>
      <c r="F49" s="9"/>
      <c r="G49" s="9"/>
      <c r="H49" s="9"/>
      <c r="I49" s="9"/>
      <c r="J49" s="229"/>
      <c r="K49" s="59"/>
    </row>
    <row r="50" spans="1:21" x14ac:dyDescent="0.2">
      <c r="A50" s="101" t="s">
        <v>187</v>
      </c>
      <c r="B50" s="9"/>
      <c r="C50" s="9"/>
      <c r="D50" s="9"/>
      <c r="E50" s="9"/>
      <c r="F50" s="9"/>
      <c r="G50" s="9"/>
      <c r="H50" s="9"/>
      <c r="I50" s="9"/>
      <c r="J50" s="229"/>
      <c r="K50" s="59"/>
    </row>
    <row r="51" spans="1:21" ht="37.5" customHeight="1" x14ac:dyDescent="0.2">
      <c r="A51" s="356" t="s">
        <v>328</v>
      </c>
      <c r="B51" s="357"/>
      <c r="C51" s="357"/>
      <c r="D51" s="357"/>
      <c r="E51" s="357"/>
      <c r="F51" s="357"/>
      <c r="G51" s="357"/>
      <c r="H51" s="357"/>
      <c r="I51" s="357"/>
      <c r="J51" s="229"/>
      <c r="K51" s="59"/>
    </row>
    <row r="52" spans="1:21" x14ac:dyDescent="0.2">
      <c r="A52" s="244" t="s">
        <v>172</v>
      </c>
      <c r="B52" s="256"/>
      <c r="C52" s="256"/>
      <c r="D52" s="256"/>
      <c r="E52" s="256"/>
      <c r="F52" s="256"/>
      <c r="G52" s="256"/>
      <c r="H52" s="257"/>
      <c r="I52" s="257"/>
      <c r="J52" s="258"/>
      <c r="K52" s="59"/>
    </row>
    <row r="53" spans="1:21" x14ac:dyDescent="0.2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59"/>
    </row>
    <row r="54" spans="1:21" s="61" customFormat="1" ht="14.25" x14ac:dyDescent="0.2">
      <c r="B54" s="72"/>
      <c r="C54" s="72"/>
      <c r="D54" s="72"/>
      <c r="E54" s="72"/>
      <c r="L54" s="72"/>
      <c r="M54" s="72"/>
      <c r="N54" s="72"/>
      <c r="O54" s="72"/>
      <c r="P54" s="72"/>
      <c r="Q54" s="72"/>
      <c r="R54" s="72"/>
      <c r="S54" s="72"/>
      <c r="T54" s="72"/>
      <c r="U54" s="72"/>
    </row>
    <row r="55" spans="1:21" s="61" customFormat="1" ht="14.25" x14ac:dyDescent="0.2">
      <c r="L55" s="72"/>
      <c r="M55" s="72"/>
      <c r="N55" s="72"/>
      <c r="O55" s="72"/>
      <c r="P55" s="72"/>
      <c r="Q55" s="72"/>
      <c r="R55" s="72"/>
      <c r="S55" s="72"/>
      <c r="T55" s="72"/>
      <c r="U55" s="72"/>
    </row>
    <row r="56" spans="1:21" s="61" customFormat="1" ht="14.25" x14ac:dyDescent="0.2">
      <c r="L56" s="72"/>
      <c r="M56" s="72"/>
      <c r="N56" s="72"/>
      <c r="O56" s="72"/>
      <c r="P56" s="72"/>
      <c r="Q56" s="72"/>
      <c r="R56" s="72"/>
      <c r="S56" s="72"/>
      <c r="T56" s="72"/>
      <c r="U56" s="72"/>
    </row>
    <row r="57" spans="1:21" s="61" customFormat="1" ht="14.25" x14ac:dyDescent="0.2">
      <c r="L57" s="72"/>
      <c r="M57" s="72"/>
      <c r="N57" s="72"/>
      <c r="O57" s="72"/>
      <c r="P57" s="72"/>
      <c r="Q57" s="72"/>
      <c r="R57" s="72"/>
      <c r="S57" s="72"/>
      <c r="T57" s="72"/>
      <c r="U57" s="72"/>
    </row>
    <row r="58" spans="1:21" s="61" customFormat="1" ht="14.25" x14ac:dyDescent="0.2">
      <c r="L58" s="72"/>
      <c r="M58" s="72"/>
      <c r="N58" s="72"/>
      <c r="O58" s="72"/>
      <c r="P58" s="72"/>
      <c r="Q58" s="72"/>
      <c r="R58" s="72"/>
      <c r="S58" s="72"/>
      <c r="T58" s="72"/>
      <c r="U58" s="72"/>
    </row>
    <row r="59" spans="1:21" s="61" customFormat="1" ht="14.25" x14ac:dyDescent="0.2">
      <c r="L59" s="72"/>
      <c r="M59" s="72"/>
      <c r="N59" s="72"/>
      <c r="O59" s="72"/>
      <c r="P59" s="72"/>
      <c r="Q59" s="72"/>
      <c r="R59" s="72"/>
      <c r="S59" s="72"/>
      <c r="T59" s="72"/>
      <c r="U59" s="72"/>
    </row>
    <row r="60" spans="1:21" s="61" customFormat="1" ht="14.25" x14ac:dyDescent="0.2">
      <c r="L60" s="72"/>
      <c r="M60" s="72"/>
      <c r="N60" s="72"/>
      <c r="O60" s="72"/>
      <c r="P60" s="72"/>
      <c r="Q60" s="72"/>
      <c r="R60" s="72"/>
      <c r="S60" s="72"/>
      <c r="T60" s="72"/>
      <c r="U60" s="72"/>
    </row>
    <row r="61" spans="1:21" s="61" customFormat="1" ht="14.25" x14ac:dyDescent="0.2">
      <c r="L61" s="72"/>
      <c r="M61" s="72"/>
      <c r="N61" s="72"/>
      <c r="O61" s="72"/>
      <c r="P61" s="72"/>
      <c r="Q61" s="72"/>
      <c r="R61" s="72"/>
      <c r="S61" s="72"/>
      <c r="T61" s="72"/>
      <c r="U61" s="72"/>
    </row>
    <row r="62" spans="1:21" s="61" customFormat="1" ht="14.25" x14ac:dyDescent="0.2">
      <c r="L62" s="72"/>
      <c r="M62" s="72"/>
      <c r="N62" s="72"/>
      <c r="O62" s="72"/>
      <c r="P62" s="72"/>
      <c r="Q62" s="72"/>
      <c r="R62" s="72"/>
      <c r="S62" s="72"/>
      <c r="T62" s="72"/>
      <c r="U62" s="72"/>
    </row>
    <row r="63" spans="1:21" s="61" customFormat="1" ht="14.25" x14ac:dyDescent="0.2">
      <c r="L63" s="72"/>
      <c r="M63" s="72"/>
      <c r="N63" s="72"/>
      <c r="O63" s="72"/>
      <c r="P63" s="72"/>
      <c r="Q63" s="72"/>
      <c r="R63" s="72"/>
      <c r="S63" s="72"/>
      <c r="T63" s="72"/>
      <c r="U63" s="72"/>
    </row>
    <row r="64" spans="1:21" s="61" customFormat="1" ht="14.25" x14ac:dyDescent="0.2">
      <c r="L64" s="72"/>
      <c r="M64" s="72"/>
      <c r="N64" s="72"/>
      <c r="O64" s="72"/>
      <c r="P64" s="72"/>
      <c r="Q64" s="72"/>
      <c r="R64" s="72"/>
      <c r="S64" s="72"/>
      <c r="T64" s="72"/>
      <c r="U64" s="72"/>
    </row>
    <row r="65" spans="12:21" s="61" customFormat="1" ht="14.25" x14ac:dyDescent="0.2">
      <c r="L65" s="72"/>
      <c r="M65" s="72"/>
      <c r="N65" s="72"/>
      <c r="O65" s="72"/>
      <c r="P65" s="72"/>
      <c r="Q65" s="72"/>
      <c r="R65" s="72"/>
      <c r="S65" s="72"/>
      <c r="T65" s="72"/>
      <c r="U65" s="72"/>
    </row>
    <row r="66" spans="12:21" s="61" customFormat="1" ht="14.25" x14ac:dyDescent="0.2">
      <c r="L66" s="72"/>
      <c r="M66" s="72"/>
      <c r="N66" s="72"/>
      <c r="O66" s="72"/>
      <c r="P66" s="72"/>
      <c r="Q66" s="72"/>
      <c r="R66" s="72"/>
      <c r="S66" s="72"/>
      <c r="T66" s="72"/>
      <c r="U66" s="72"/>
    </row>
    <row r="67" spans="12:21" s="61" customFormat="1" ht="14.25" x14ac:dyDescent="0.2">
      <c r="L67" s="72"/>
      <c r="M67" s="72"/>
      <c r="N67" s="72"/>
      <c r="O67" s="72"/>
      <c r="P67" s="72"/>
      <c r="Q67" s="72"/>
      <c r="R67" s="72"/>
      <c r="S67" s="72"/>
      <c r="T67" s="72"/>
      <c r="U67" s="72"/>
    </row>
    <row r="68" spans="12:21" s="61" customFormat="1" ht="14.25" x14ac:dyDescent="0.2">
      <c r="L68" s="72"/>
      <c r="M68" s="72"/>
      <c r="N68" s="72"/>
      <c r="O68" s="72"/>
      <c r="P68" s="72"/>
      <c r="Q68" s="72"/>
      <c r="R68" s="72"/>
      <c r="S68" s="72"/>
      <c r="T68" s="72"/>
      <c r="U68" s="72"/>
    </row>
    <row r="69" spans="12:21" s="61" customFormat="1" ht="14.25" x14ac:dyDescent="0.2">
      <c r="L69" s="72"/>
      <c r="M69" s="72"/>
      <c r="N69" s="72"/>
      <c r="O69" s="72"/>
      <c r="P69" s="72"/>
      <c r="Q69" s="72"/>
      <c r="R69" s="72"/>
      <c r="S69" s="72"/>
      <c r="T69" s="72"/>
      <c r="U69" s="72"/>
    </row>
    <row r="70" spans="12:21" s="61" customFormat="1" ht="14.25" x14ac:dyDescent="0.2">
      <c r="L70" s="72"/>
      <c r="M70" s="72"/>
      <c r="N70" s="72"/>
      <c r="O70" s="72"/>
      <c r="P70" s="72"/>
      <c r="Q70" s="72"/>
      <c r="R70" s="72"/>
      <c r="S70" s="72"/>
      <c r="T70" s="72"/>
      <c r="U70" s="72"/>
    </row>
    <row r="71" spans="12:21" s="61" customFormat="1" ht="14.25" x14ac:dyDescent="0.2">
      <c r="L71" s="72"/>
      <c r="M71" s="72"/>
      <c r="N71" s="72"/>
      <c r="O71" s="72"/>
      <c r="P71" s="72"/>
      <c r="Q71" s="72"/>
      <c r="R71" s="72"/>
      <c r="S71" s="72"/>
      <c r="T71" s="72"/>
      <c r="U71" s="72"/>
    </row>
    <row r="72" spans="12:21" s="61" customFormat="1" ht="14.25" x14ac:dyDescent="0.2">
      <c r="L72" s="72"/>
      <c r="M72" s="72"/>
      <c r="N72" s="72"/>
      <c r="O72" s="72"/>
      <c r="P72" s="72"/>
      <c r="Q72" s="72"/>
      <c r="R72" s="72"/>
      <c r="S72" s="72"/>
      <c r="T72" s="72"/>
      <c r="U72" s="72"/>
    </row>
    <row r="73" spans="12:21" s="61" customFormat="1" ht="14.25" x14ac:dyDescent="0.2">
      <c r="L73" s="72"/>
      <c r="M73" s="72"/>
      <c r="N73" s="72"/>
      <c r="O73" s="72"/>
      <c r="P73" s="72"/>
      <c r="Q73" s="72"/>
      <c r="R73" s="72"/>
      <c r="S73" s="72"/>
      <c r="T73" s="72"/>
      <c r="U73" s="72"/>
    </row>
    <row r="74" spans="12:21" s="61" customFormat="1" ht="14.25" x14ac:dyDescent="0.2">
      <c r="L74" s="72"/>
      <c r="M74" s="72"/>
      <c r="N74" s="72"/>
      <c r="O74" s="72"/>
      <c r="P74" s="72"/>
      <c r="Q74" s="72"/>
      <c r="R74" s="72"/>
      <c r="S74" s="72"/>
      <c r="T74" s="72"/>
      <c r="U74" s="72"/>
    </row>
    <row r="75" spans="12:21" s="61" customFormat="1" ht="14.25" x14ac:dyDescent="0.2">
      <c r="L75" s="72"/>
      <c r="M75" s="72"/>
      <c r="N75" s="72"/>
      <c r="O75" s="72"/>
      <c r="P75" s="72"/>
      <c r="Q75" s="72"/>
      <c r="R75" s="72"/>
      <c r="S75" s="72"/>
      <c r="T75" s="72"/>
      <c r="U75" s="72"/>
    </row>
    <row r="76" spans="12:21" s="61" customFormat="1" ht="14.25" x14ac:dyDescent="0.2">
      <c r="L76" s="72"/>
      <c r="M76" s="72"/>
      <c r="N76" s="72"/>
      <c r="O76" s="72"/>
      <c r="P76" s="72"/>
      <c r="Q76" s="72"/>
      <c r="R76" s="72"/>
      <c r="S76" s="72"/>
      <c r="T76" s="72"/>
      <c r="U76" s="72"/>
    </row>
    <row r="77" spans="12:21" s="61" customFormat="1" ht="14.25" x14ac:dyDescent="0.2">
      <c r="L77" s="72"/>
      <c r="M77" s="72"/>
      <c r="N77" s="72"/>
      <c r="O77" s="72"/>
      <c r="P77" s="72"/>
      <c r="Q77" s="72"/>
      <c r="R77" s="72"/>
      <c r="S77" s="72"/>
      <c r="T77" s="72"/>
      <c r="U77" s="72"/>
    </row>
    <row r="78" spans="12:21" s="61" customFormat="1" ht="14.25" x14ac:dyDescent="0.2">
      <c r="L78" s="72"/>
      <c r="M78" s="72"/>
      <c r="N78" s="72"/>
      <c r="O78" s="72"/>
      <c r="P78" s="72"/>
      <c r="Q78" s="72"/>
      <c r="R78" s="72"/>
      <c r="S78" s="72"/>
      <c r="T78" s="72"/>
      <c r="U78" s="72"/>
    </row>
    <row r="79" spans="12:21" s="61" customFormat="1" ht="14.25" x14ac:dyDescent="0.2">
      <c r="L79" s="72"/>
      <c r="M79" s="72"/>
      <c r="N79" s="72"/>
      <c r="O79" s="72"/>
      <c r="P79" s="72"/>
      <c r="Q79" s="72"/>
      <c r="R79" s="72"/>
      <c r="S79" s="72"/>
      <c r="T79" s="72"/>
      <c r="U79" s="72"/>
    </row>
    <row r="80" spans="12:21" s="61" customFormat="1" ht="14.25" x14ac:dyDescent="0.2">
      <c r="L80" s="72"/>
      <c r="M80" s="72"/>
      <c r="N80" s="72"/>
      <c r="O80" s="72"/>
      <c r="P80" s="72"/>
      <c r="Q80" s="72"/>
      <c r="R80" s="72"/>
      <c r="S80" s="72"/>
      <c r="T80" s="72"/>
      <c r="U80" s="72"/>
    </row>
    <row r="81" spans="12:21" s="61" customFormat="1" ht="14.25" x14ac:dyDescent="0.2">
      <c r="L81" s="72"/>
      <c r="M81" s="72"/>
      <c r="N81" s="72"/>
      <c r="O81" s="72"/>
      <c r="P81" s="72"/>
      <c r="Q81" s="72"/>
      <c r="R81" s="72"/>
      <c r="S81" s="72"/>
      <c r="T81" s="72"/>
      <c r="U81" s="72"/>
    </row>
    <row r="82" spans="12:21" s="61" customFormat="1" ht="14.25" x14ac:dyDescent="0.2">
      <c r="L82" s="72"/>
      <c r="M82" s="72"/>
      <c r="N82" s="72"/>
      <c r="O82" s="72"/>
      <c r="P82" s="72"/>
      <c r="Q82" s="72"/>
      <c r="R82" s="72"/>
      <c r="S82" s="72"/>
      <c r="T82" s="72"/>
      <c r="U82" s="72"/>
    </row>
    <row r="83" spans="12:21" s="61" customFormat="1" ht="14.25" x14ac:dyDescent="0.2">
      <c r="L83" s="72"/>
      <c r="M83" s="72"/>
      <c r="N83" s="72"/>
      <c r="O83" s="72"/>
      <c r="P83" s="72"/>
      <c r="Q83" s="72"/>
      <c r="R83" s="72"/>
      <c r="S83" s="72"/>
      <c r="T83" s="72"/>
      <c r="U83" s="72"/>
    </row>
    <row r="84" spans="12:21" s="61" customFormat="1" ht="14.25" x14ac:dyDescent="0.2">
      <c r="L84" s="72"/>
      <c r="M84" s="72"/>
      <c r="N84" s="72"/>
      <c r="O84" s="72"/>
      <c r="P84" s="72"/>
      <c r="Q84" s="72"/>
      <c r="R84" s="72"/>
      <c r="S84" s="72"/>
      <c r="T84" s="72"/>
      <c r="U84" s="72"/>
    </row>
    <row r="85" spans="12:21" s="61" customFormat="1" ht="14.25" x14ac:dyDescent="0.2">
      <c r="L85" s="72"/>
      <c r="M85" s="72"/>
      <c r="N85" s="72"/>
      <c r="O85" s="72"/>
      <c r="P85" s="72"/>
      <c r="Q85" s="72"/>
      <c r="R85" s="72"/>
      <c r="S85" s="72"/>
      <c r="T85" s="72"/>
      <c r="U85" s="72"/>
    </row>
    <row r="86" spans="12:21" s="61" customFormat="1" ht="14.25" x14ac:dyDescent="0.2">
      <c r="L86" s="72"/>
      <c r="M86" s="72"/>
      <c r="N86" s="72"/>
      <c r="O86" s="72"/>
      <c r="P86" s="72"/>
      <c r="Q86" s="72"/>
      <c r="R86" s="72"/>
      <c r="S86" s="72"/>
      <c r="T86" s="72"/>
      <c r="U86" s="72"/>
    </row>
    <row r="87" spans="12:21" s="61" customFormat="1" ht="14.25" x14ac:dyDescent="0.2">
      <c r="L87" s="72"/>
      <c r="M87" s="72"/>
      <c r="N87" s="72"/>
      <c r="O87" s="72"/>
      <c r="P87" s="72"/>
      <c r="Q87" s="72"/>
      <c r="R87" s="72"/>
      <c r="S87" s="72"/>
      <c r="T87" s="72"/>
      <c r="U87" s="72"/>
    </row>
    <row r="88" spans="12:21" s="61" customFormat="1" ht="14.25" x14ac:dyDescent="0.2">
      <c r="L88" s="72"/>
      <c r="M88" s="72"/>
      <c r="N88" s="72"/>
      <c r="O88" s="72"/>
      <c r="P88" s="72"/>
      <c r="Q88" s="72"/>
      <c r="R88" s="72"/>
      <c r="S88" s="72"/>
      <c r="T88" s="72"/>
      <c r="U88" s="72"/>
    </row>
    <row r="89" spans="12:21" s="61" customFormat="1" ht="14.25" x14ac:dyDescent="0.2">
      <c r="L89" s="72"/>
      <c r="M89" s="72"/>
      <c r="N89" s="72"/>
      <c r="O89" s="72"/>
      <c r="P89" s="72"/>
      <c r="Q89" s="72"/>
      <c r="R89" s="72"/>
      <c r="S89" s="72"/>
      <c r="T89" s="72"/>
      <c r="U89" s="72"/>
    </row>
    <row r="90" spans="12:21" s="61" customFormat="1" ht="14.25" x14ac:dyDescent="0.2">
      <c r="L90" s="72"/>
      <c r="M90" s="72"/>
      <c r="N90" s="72"/>
      <c r="O90" s="72"/>
      <c r="P90" s="72"/>
      <c r="Q90" s="72"/>
      <c r="R90" s="72"/>
      <c r="S90" s="72"/>
      <c r="T90" s="72"/>
      <c r="U90" s="72"/>
    </row>
    <row r="91" spans="12:21" s="61" customFormat="1" ht="14.25" x14ac:dyDescent="0.2">
      <c r="L91" s="72"/>
      <c r="M91" s="72"/>
      <c r="N91" s="72"/>
      <c r="O91" s="72"/>
      <c r="P91" s="72"/>
      <c r="Q91" s="72"/>
      <c r="R91" s="72"/>
      <c r="S91" s="72"/>
      <c r="T91" s="72"/>
      <c r="U91" s="72"/>
    </row>
    <row r="92" spans="12:21" s="61" customFormat="1" ht="14.25" x14ac:dyDescent="0.2">
      <c r="L92" s="72"/>
      <c r="M92" s="72"/>
      <c r="N92" s="72"/>
      <c r="O92" s="72"/>
      <c r="P92" s="72"/>
      <c r="Q92" s="72"/>
      <c r="R92" s="72"/>
      <c r="S92" s="72"/>
      <c r="T92" s="72"/>
      <c r="U92" s="72"/>
    </row>
    <row r="93" spans="12:21" s="61" customFormat="1" ht="14.25" x14ac:dyDescent="0.2">
      <c r="L93" s="72"/>
      <c r="M93" s="72"/>
      <c r="N93" s="72"/>
      <c r="O93" s="72"/>
      <c r="P93" s="72"/>
      <c r="Q93" s="72"/>
      <c r="R93" s="72"/>
      <c r="S93" s="72"/>
      <c r="T93" s="72"/>
      <c r="U93" s="72"/>
    </row>
    <row r="94" spans="12:21" s="61" customFormat="1" ht="14.25" x14ac:dyDescent="0.2">
      <c r="L94" s="72"/>
      <c r="M94" s="72"/>
      <c r="N94" s="72"/>
      <c r="O94" s="72"/>
      <c r="P94" s="72"/>
      <c r="Q94" s="72"/>
      <c r="R94" s="72"/>
      <c r="S94" s="72"/>
      <c r="T94" s="72"/>
      <c r="U94" s="72"/>
    </row>
    <row r="95" spans="12:21" s="61" customFormat="1" ht="14.25" x14ac:dyDescent="0.2">
      <c r="L95" s="72"/>
      <c r="M95" s="72"/>
      <c r="N95" s="72"/>
      <c r="O95" s="72"/>
      <c r="P95" s="72"/>
      <c r="Q95" s="72"/>
      <c r="R95" s="72"/>
      <c r="S95" s="72"/>
      <c r="T95" s="72"/>
      <c r="U95" s="72"/>
    </row>
    <row r="96" spans="12:21" s="61" customFormat="1" ht="14.25" x14ac:dyDescent="0.2">
      <c r="L96" s="72"/>
      <c r="M96" s="72"/>
      <c r="N96" s="72"/>
      <c r="O96" s="72"/>
      <c r="P96" s="72"/>
      <c r="Q96" s="72"/>
      <c r="R96" s="72"/>
      <c r="S96" s="72"/>
      <c r="T96" s="72"/>
      <c r="U96" s="72"/>
    </row>
    <row r="97" spans="12:21" s="61" customFormat="1" ht="14.25" x14ac:dyDescent="0.2">
      <c r="L97" s="72"/>
      <c r="M97" s="72"/>
      <c r="N97" s="72"/>
      <c r="O97" s="72"/>
      <c r="P97" s="72"/>
      <c r="Q97" s="72"/>
      <c r="R97" s="72"/>
      <c r="S97" s="72"/>
      <c r="T97" s="72"/>
      <c r="U97" s="72"/>
    </row>
    <row r="98" spans="12:21" s="61" customFormat="1" ht="14.25" x14ac:dyDescent="0.2">
      <c r="L98" s="72"/>
      <c r="M98" s="72"/>
      <c r="N98" s="72"/>
      <c r="O98" s="72"/>
      <c r="P98" s="72"/>
      <c r="Q98" s="72"/>
      <c r="R98" s="72"/>
      <c r="S98" s="72"/>
      <c r="T98" s="72"/>
      <c r="U98" s="72"/>
    </row>
    <row r="99" spans="12:21" s="61" customFormat="1" ht="14.25" x14ac:dyDescent="0.2">
      <c r="L99" s="72"/>
      <c r="M99" s="72"/>
      <c r="N99" s="72"/>
      <c r="O99" s="72"/>
      <c r="P99" s="72"/>
      <c r="Q99" s="72"/>
      <c r="R99" s="72"/>
      <c r="S99" s="72"/>
      <c r="T99" s="72"/>
      <c r="U99" s="72"/>
    </row>
    <row r="100" spans="12:21" s="61" customFormat="1" ht="14.25" x14ac:dyDescent="0.2">
      <c r="L100" s="72"/>
      <c r="M100" s="72"/>
      <c r="N100" s="72"/>
      <c r="O100" s="72"/>
      <c r="P100" s="72"/>
      <c r="Q100" s="72"/>
      <c r="R100" s="72"/>
      <c r="S100" s="72"/>
      <c r="T100" s="72"/>
      <c r="U100" s="72"/>
    </row>
    <row r="101" spans="12:21" s="61" customFormat="1" ht="14.25" x14ac:dyDescent="0.2">
      <c r="L101" s="72"/>
      <c r="M101" s="72"/>
      <c r="N101" s="72"/>
      <c r="O101" s="72"/>
      <c r="P101" s="72"/>
      <c r="Q101" s="72"/>
      <c r="R101" s="72"/>
      <c r="S101" s="72"/>
      <c r="T101" s="72"/>
      <c r="U101" s="72"/>
    </row>
    <row r="102" spans="12:21" s="61" customFormat="1" ht="14.25" x14ac:dyDescent="0.2">
      <c r="L102" s="72"/>
      <c r="M102" s="72"/>
      <c r="N102" s="72"/>
      <c r="O102" s="72"/>
      <c r="P102" s="72"/>
      <c r="Q102" s="72"/>
      <c r="R102" s="72"/>
      <c r="S102" s="72"/>
      <c r="T102" s="72"/>
      <c r="U102" s="72"/>
    </row>
    <row r="103" spans="12:21" s="61" customFormat="1" ht="14.25" x14ac:dyDescent="0.2">
      <c r="L103" s="72"/>
      <c r="M103" s="72"/>
      <c r="N103" s="72"/>
      <c r="O103" s="72"/>
      <c r="P103" s="72"/>
      <c r="Q103" s="72"/>
      <c r="R103" s="72"/>
      <c r="S103" s="72"/>
      <c r="T103" s="72"/>
      <c r="U103" s="72"/>
    </row>
    <row r="104" spans="12:21" s="61" customFormat="1" ht="14.25" x14ac:dyDescent="0.2">
      <c r="L104" s="72"/>
      <c r="M104" s="72"/>
      <c r="N104" s="72"/>
      <c r="O104" s="72"/>
      <c r="P104" s="72"/>
      <c r="Q104" s="72"/>
      <c r="R104" s="72"/>
      <c r="S104" s="72"/>
      <c r="T104" s="72"/>
      <c r="U104" s="72"/>
    </row>
    <row r="105" spans="12:21" s="61" customFormat="1" ht="14.25" x14ac:dyDescent="0.2">
      <c r="L105" s="72"/>
      <c r="M105" s="72"/>
      <c r="N105" s="72"/>
      <c r="O105" s="72"/>
      <c r="P105" s="72"/>
      <c r="Q105" s="72"/>
      <c r="R105" s="72"/>
      <c r="S105" s="72"/>
      <c r="T105" s="72"/>
      <c r="U105" s="72"/>
    </row>
    <row r="106" spans="12:21" s="61" customFormat="1" ht="14.25" x14ac:dyDescent="0.2">
      <c r="L106" s="72"/>
      <c r="M106" s="72"/>
      <c r="N106" s="72"/>
      <c r="O106" s="72"/>
      <c r="P106" s="72"/>
      <c r="Q106" s="72"/>
      <c r="R106" s="72"/>
      <c r="S106" s="72"/>
      <c r="T106" s="72"/>
      <c r="U106" s="72"/>
    </row>
    <row r="107" spans="12:21" s="61" customFormat="1" ht="14.25" x14ac:dyDescent="0.2">
      <c r="L107" s="72"/>
      <c r="M107" s="72"/>
      <c r="N107" s="72"/>
      <c r="O107" s="72"/>
      <c r="P107" s="72"/>
      <c r="Q107" s="72"/>
      <c r="R107" s="72"/>
      <c r="S107" s="72"/>
      <c r="T107" s="72"/>
      <c r="U107" s="72"/>
    </row>
    <row r="108" spans="12:21" s="61" customFormat="1" ht="14.25" x14ac:dyDescent="0.2">
      <c r="L108" s="72"/>
      <c r="M108" s="72"/>
      <c r="N108" s="72"/>
      <c r="O108" s="72"/>
      <c r="P108" s="72"/>
      <c r="Q108" s="72"/>
      <c r="R108" s="72"/>
      <c r="S108" s="72"/>
      <c r="T108" s="72"/>
      <c r="U108" s="72"/>
    </row>
    <row r="109" spans="12:21" s="61" customFormat="1" ht="14.25" x14ac:dyDescent="0.2">
      <c r="L109" s="72"/>
      <c r="M109" s="72"/>
      <c r="N109" s="72"/>
      <c r="O109" s="72"/>
      <c r="P109" s="72"/>
      <c r="Q109" s="72"/>
      <c r="R109" s="72"/>
      <c r="S109" s="72"/>
      <c r="T109" s="72"/>
      <c r="U109" s="72"/>
    </row>
    <row r="110" spans="12:21" s="61" customFormat="1" ht="14.25" x14ac:dyDescent="0.2">
      <c r="L110" s="72"/>
      <c r="M110" s="72"/>
      <c r="N110" s="72"/>
      <c r="O110" s="72"/>
      <c r="P110" s="72"/>
      <c r="Q110" s="72"/>
      <c r="R110" s="72"/>
      <c r="S110" s="72"/>
      <c r="T110" s="72"/>
      <c r="U110" s="72"/>
    </row>
    <row r="111" spans="12:21" s="61" customFormat="1" ht="14.25" x14ac:dyDescent="0.2">
      <c r="L111" s="72"/>
      <c r="M111" s="72"/>
      <c r="N111" s="72"/>
      <c r="O111" s="72"/>
      <c r="P111" s="72"/>
      <c r="Q111" s="72"/>
      <c r="R111" s="72"/>
      <c r="S111" s="72"/>
      <c r="T111" s="72"/>
      <c r="U111" s="72"/>
    </row>
    <row r="112" spans="12:21" s="61" customFormat="1" ht="14.25" x14ac:dyDescent="0.2">
      <c r="L112" s="72"/>
      <c r="M112" s="72"/>
      <c r="N112" s="72"/>
      <c r="O112" s="72"/>
      <c r="P112" s="72"/>
      <c r="Q112" s="72"/>
      <c r="R112" s="72"/>
      <c r="S112" s="72"/>
      <c r="T112" s="72"/>
      <c r="U112" s="72"/>
    </row>
    <row r="113" spans="12:21" s="61" customFormat="1" ht="14.25" x14ac:dyDescent="0.2">
      <c r="L113" s="72"/>
      <c r="M113" s="72"/>
      <c r="N113" s="72"/>
      <c r="O113" s="72"/>
      <c r="P113" s="72"/>
      <c r="Q113" s="72"/>
      <c r="R113" s="72"/>
      <c r="S113" s="72"/>
      <c r="T113" s="72"/>
      <c r="U113" s="72"/>
    </row>
    <row r="114" spans="12:21" s="61" customFormat="1" ht="14.25" x14ac:dyDescent="0.2">
      <c r="L114" s="72"/>
      <c r="M114" s="72"/>
      <c r="N114" s="72"/>
      <c r="O114" s="72"/>
      <c r="P114" s="72"/>
      <c r="Q114" s="72"/>
      <c r="R114" s="72"/>
      <c r="S114" s="72"/>
      <c r="T114" s="72"/>
      <c r="U114" s="72"/>
    </row>
    <row r="115" spans="12:21" s="61" customFormat="1" ht="14.25" x14ac:dyDescent="0.2">
      <c r="L115" s="72"/>
      <c r="M115" s="72"/>
      <c r="N115" s="72"/>
      <c r="O115" s="72"/>
      <c r="P115" s="72"/>
      <c r="Q115" s="72"/>
      <c r="R115" s="72"/>
      <c r="S115" s="72"/>
      <c r="T115" s="72"/>
      <c r="U115" s="72"/>
    </row>
    <row r="116" spans="12:21" s="61" customFormat="1" ht="14.25" x14ac:dyDescent="0.2">
      <c r="L116" s="72"/>
      <c r="M116" s="72"/>
      <c r="N116" s="72"/>
      <c r="O116" s="72"/>
      <c r="P116" s="72"/>
      <c r="Q116" s="72"/>
      <c r="R116" s="72"/>
      <c r="S116" s="72"/>
      <c r="T116" s="72"/>
      <c r="U116" s="72"/>
    </row>
    <row r="117" spans="12:21" s="61" customFormat="1" ht="14.25" x14ac:dyDescent="0.2">
      <c r="L117" s="72"/>
      <c r="M117" s="72"/>
      <c r="N117" s="72"/>
      <c r="O117" s="72"/>
      <c r="P117" s="72"/>
      <c r="Q117" s="72"/>
      <c r="R117" s="72"/>
      <c r="S117" s="72"/>
      <c r="T117" s="72"/>
      <c r="U117" s="72"/>
    </row>
    <row r="118" spans="12:21" s="61" customFormat="1" ht="14.25" x14ac:dyDescent="0.2">
      <c r="L118" s="72"/>
      <c r="M118" s="72"/>
      <c r="N118" s="72"/>
      <c r="O118" s="72"/>
      <c r="P118" s="72"/>
      <c r="Q118" s="72"/>
      <c r="R118" s="72"/>
      <c r="S118" s="72"/>
      <c r="T118" s="72"/>
      <c r="U118" s="72"/>
    </row>
    <row r="119" spans="12:21" s="61" customFormat="1" ht="14.25" x14ac:dyDescent="0.2">
      <c r="L119" s="72"/>
      <c r="M119" s="72"/>
      <c r="N119" s="72"/>
      <c r="O119" s="72"/>
      <c r="P119" s="72"/>
      <c r="Q119" s="72"/>
      <c r="R119" s="72"/>
      <c r="S119" s="72"/>
      <c r="T119" s="72"/>
      <c r="U119" s="72"/>
    </row>
    <row r="120" spans="12:21" s="61" customFormat="1" ht="14.25" x14ac:dyDescent="0.2">
      <c r="L120" s="72"/>
      <c r="M120" s="72"/>
      <c r="N120" s="72"/>
      <c r="O120" s="72"/>
      <c r="P120" s="72"/>
      <c r="Q120" s="72"/>
      <c r="R120" s="72"/>
      <c r="S120" s="72"/>
      <c r="T120" s="72"/>
      <c r="U120" s="72"/>
    </row>
    <row r="121" spans="12:21" s="61" customFormat="1" ht="14.25" x14ac:dyDescent="0.2">
      <c r="L121" s="72"/>
      <c r="M121" s="72"/>
      <c r="N121" s="72"/>
      <c r="O121" s="72"/>
      <c r="P121" s="72"/>
      <c r="Q121" s="72"/>
      <c r="R121" s="72"/>
      <c r="S121" s="72"/>
      <c r="T121" s="72"/>
      <c r="U121" s="72"/>
    </row>
    <row r="122" spans="12:21" s="61" customFormat="1" ht="14.25" x14ac:dyDescent="0.2">
      <c r="L122" s="72"/>
      <c r="M122" s="72"/>
      <c r="N122" s="72"/>
      <c r="O122" s="72"/>
      <c r="P122" s="72"/>
      <c r="Q122" s="72"/>
      <c r="R122" s="72"/>
      <c r="S122" s="72"/>
      <c r="T122" s="72"/>
      <c r="U122" s="72"/>
    </row>
    <row r="123" spans="12:21" s="61" customFormat="1" ht="14.25" x14ac:dyDescent="0.2">
      <c r="L123" s="72"/>
      <c r="M123" s="72"/>
      <c r="N123" s="72"/>
      <c r="O123" s="72"/>
      <c r="P123" s="72"/>
      <c r="Q123" s="72"/>
      <c r="R123" s="72"/>
      <c r="S123" s="72"/>
      <c r="T123" s="72"/>
      <c r="U123" s="72"/>
    </row>
    <row r="124" spans="12:21" s="61" customFormat="1" ht="14.25" x14ac:dyDescent="0.2">
      <c r="L124" s="72"/>
      <c r="M124" s="72"/>
      <c r="N124" s="72"/>
      <c r="O124" s="72"/>
      <c r="P124" s="72"/>
      <c r="Q124" s="72"/>
      <c r="R124" s="72"/>
      <c r="S124" s="72"/>
      <c r="T124" s="72"/>
      <c r="U124" s="72"/>
    </row>
    <row r="125" spans="12:21" s="61" customFormat="1" ht="14.25" x14ac:dyDescent="0.2">
      <c r="L125" s="72"/>
      <c r="M125" s="72"/>
      <c r="N125" s="72"/>
      <c r="O125" s="72"/>
      <c r="P125" s="72"/>
      <c r="Q125" s="72"/>
      <c r="R125" s="72"/>
      <c r="S125" s="72"/>
      <c r="T125" s="72"/>
      <c r="U125" s="72"/>
    </row>
    <row r="126" spans="12:21" s="61" customFormat="1" ht="14.25" x14ac:dyDescent="0.2">
      <c r="L126" s="72"/>
      <c r="M126" s="72"/>
      <c r="N126" s="72"/>
      <c r="O126" s="72"/>
      <c r="P126" s="72"/>
      <c r="Q126" s="72"/>
      <c r="R126" s="72"/>
      <c r="S126" s="72"/>
      <c r="T126" s="72"/>
      <c r="U126" s="72"/>
    </row>
    <row r="127" spans="12:21" s="61" customFormat="1" ht="14.25" x14ac:dyDescent="0.2">
      <c r="L127" s="72"/>
      <c r="M127" s="72"/>
      <c r="N127" s="72"/>
      <c r="O127" s="72"/>
      <c r="P127" s="72"/>
      <c r="Q127" s="72"/>
      <c r="R127" s="72"/>
      <c r="S127" s="72"/>
      <c r="T127" s="72"/>
      <c r="U127" s="72"/>
    </row>
    <row r="128" spans="12:21" s="61" customFormat="1" ht="14.25" x14ac:dyDescent="0.2">
      <c r="L128" s="72"/>
      <c r="M128" s="72"/>
      <c r="N128" s="72"/>
      <c r="O128" s="72"/>
      <c r="P128" s="72"/>
      <c r="Q128" s="72"/>
      <c r="R128" s="72"/>
      <c r="S128" s="72"/>
      <c r="T128" s="72"/>
      <c r="U128" s="72"/>
    </row>
    <row r="129" spans="12:21" s="61" customFormat="1" ht="14.25" x14ac:dyDescent="0.2">
      <c r="L129" s="72"/>
      <c r="M129" s="72"/>
      <c r="N129" s="72"/>
      <c r="O129" s="72"/>
      <c r="P129" s="72"/>
      <c r="Q129" s="72"/>
      <c r="R129" s="72"/>
      <c r="S129" s="72"/>
      <c r="T129" s="72"/>
      <c r="U129" s="72"/>
    </row>
    <row r="130" spans="12:21" s="61" customFormat="1" ht="14.25" x14ac:dyDescent="0.2">
      <c r="L130" s="72"/>
      <c r="M130" s="72"/>
      <c r="N130" s="72"/>
      <c r="O130" s="72"/>
      <c r="P130" s="72"/>
      <c r="Q130" s="72"/>
      <c r="R130" s="72"/>
      <c r="S130" s="72"/>
      <c r="T130" s="72"/>
      <c r="U130" s="72"/>
    </row>
    <row r="131" spans="12:21" s="61" customFormat="1" ht="14.25" x14ac:dyDescent="0.2">
      <c r="L131" s="72"/>
      <c r="M131" s="72"/>
      <c r="N131" s="72"/>
      <c r="O131" s="72"/>
      <c r="P131" s="72"/>
      <c r="Q131" s="72"/>
      <c r="R131" s="72"/>
      <c r="S131" s="72"/>
      <c r="T131" s="72"/>
      <c r="U131" s="72"/>
    </row>
    <row r="132" spans="12:21" s="61" customFormat="1" ht="14.25" x14ac:dyDescent="0.2">
      <c r="L132" s="72"/>
      <c r="M132" s="72"/>
      <c r="N132" s="72"/>
      <c r="O132" s="72"/>
      <c r="P132" s="72"/>
      <c r="Q132" s="72"/>
      <c r="R132" s="72"/>
      <c r="S132" s="72"/>
      <c r="T132" s="72"/>
      <c r="U132" s="72"/>
    </row>
    <row r="133" spans="12:21" s="61" customFormat="1" ht="14.25" x14ac:dyDescent="0.2">
      <c r="L133" s="72"/>
      <c r="M133" s="72"/>
      <c r="N133" s="72"/>
      <c r="O133" s="72"/>
      <c r="P133" s="72"/>
      <c r="Q133" s="72"/>
      <c r="R133" s="72"/>
      <c r="S133" s="72"/>
      <c r="T133" s="72"/>
      <c r="U133" s="72"/>
    </row>
    <row r="134" spans="12:21" s="61" customFormat="1" ht="14.25" x14ac:dyDescent="0.2">
      <c r="L134" s="72"/>
      <c r="M134" s="72"/>
      <c r="N134" s="72"/>
      <c r="O134" s="72"/>
      <c r="P134" s="72"/>
      <c r="Q134" s="72"/>
      <c r="R134" s="72"/>
      <c r="S134" s="72"/>
      <c r="T134" s="72"/>
      <c r="U134" s="72"/>
    </row>
    <row r="135" spans="12:21" s="61" customFormat="1" ht="14.25" x14ac:dyDescent="0.2">
      <c r="L135" s="72"/>
      <c r="M135" s="72"/>
      <c r="N135" s="72"/>
      <c r="O135" s="72"/>
      <c r="P135" s="72"/>
      <c r="Q135" s="72"/>
      <c r="R135" s="72"/>
      <c r="S135" s="72"/>
      <c r="T135" s="72"/>
      <c r="U135" s="72"/>
    </row>
    <row r="136" spans="12:21" s="61" customFormat="1" ht="14.25" x14ac:dyDescent="0.2">
      <c r="L136" s="72"/>
      <c r="M136" s="72"/>
      <c r="N136" s="72"/>
      <c r="O136" s="72"/>
      <c r="P136" s="72"/>
      <c r="Q136" s="72"/>
      <c r="R136" s="72"/>
      <c r="S136" s="72"/>
      <c r="T136" s="72"/>
      <c r="U136" s="72"/>
    </row>
    <row r="137" spans="12:21" s="61" customFormat="1" ht="14.25" x14ac:dyDescent="0.2">
      <c r="L137" s="72"/>
      <c r="M137" s="72"/>
      <c r="N137" s="72"/>
      <c r="O137" s="72"/>
      <c r="P137" s="72"/>
      <c r="Q137" s="72"/>
      <c r="R137" s="72"/>
      <c r="S137" s="72"/>
      <c r="T137" s="72"/>
      <c r="U137" s="72"/>
    </row>
    <row r="138" spans="12:21" s="61" customFormat="1" ht="14.25" x14ac:dyDescent="0.2">
      <c r="L138" s="72"/>
      <c r="M138" s="72"/>
      <c r="N138" s="72"/>
      <c r="O138" s="72"/>
      <c r="P138" s="72"/>
      <c r="Q138" s="72"/>
      <c r="R138" s="72"/>
      <c r="S138" s="72"/>
      <c r="T138" s="72"/>
      <c r="U138" s="72"/>
    </row>
    <row r="139" spans="12:21" s="61" customFormat="1" ht="14.25" x14ac:dyDescent="0.2">
      <c r="L139" s="72"/>
      <c r="M139" s="72"/>
      <c r="N139" s="72"/>
      <c r="O139" s="72"/>
      <c r="P139" s="72"/>
      <c r="Q139" s="72"/>
      <c r="R139" s="72"/>
      <c r="S139" s="72"/>
      <c r="T139" s="72"/>
      <c r="U139" s="72"/>
    </row>
    <row r="140" spans="12:21" s="61" customFormat="1" ht="14.25" x14ac:dyDescent="0.2">
      <c r="L140" s="72"/>
      <c r="M140" s="72"/>
      <c r="N140" s="72"/>
      <c r="O140" s="72"/>
      <c r="P140" s="72"/>
      <c r="Q140" s="72"/>
      <c r="R140" s="72"/>
      <c r="S140" s="72"/>
      <c r="T140" s="72"/>
      <c r="U140" s="72"/>
    </row>
    <row r="141" spans="12:21" s="61" customFormat="1" ht="14.25" x14ac:dyDescent="0.2">
      <c r="L141" s="72"/>
      <c r="M141" s="72"/>
      <c r="N141" s="72"/>
      <c r="O141" s="72"/>
      <c r="P141" s="72"/>
      <c r="Q141" s="72"/>
      <c r="R141" s="72"/>
      <c r="S141" s="72"/>
      <c r="T141" s="72"/>
      <c r="U141" s="72"/>
    </row>
    <row r="142" spans="12:21" s="61" customFormat="1" ht="14.25" x14ac:dyDescent="0.2">
      <c r="L142" s="72"/>
      <c r="M142" s="72"/>
      <c r="N142" s="72"/>
      <c r="O142" s="72"/>
      <c r="P142" s="72"/>
      <c r="Q142" s="72"/>
      <c r="R142" s="72"/>
      <c r="S142" s="72"/>
      <c r="T142" s="72"/>
      <c r="U142" s="72"/>
    </row>
    <row r="143" spans="12:21" s="61" customFormat="1" ht="14.25" x14ac:dyDescent="0.2">
      <c r="L143" s="72"/>
      <c r="M143" s="72"/>
      <c r="N143" s="72"/>
      <c r="O143" s="72"/>
      <c r="P143" s="72"/>
      <c r="Q143" s="72"/>
      <c r="R143" s="72"/>
      <c r="S143" s="72"/>
      <c r="T143" s="72"/>
      <c r="U143" s="72"/>
    </row>
    <row r="144" spans="12:21" s="61" customFormat="1" ht="14.25" x14ac:dyDescent="0.2">
      <c r="L144" s="72"/>
      <c r="M144" s="72"/>
      <c r="N144" s="72"/>
      <c r="O144" s="72"/>
      <c r="P144" s="72"/>
      <c r="Q144" s="72"/>
      <c r="R144" s="72"/>
      <c r="S144" s="72"/>
      <c r="T144" s="72"/>
      <c r="U144" s="72"/>
    </row>
    <row r="145" spans="12:21" s="61" customFormat="1" ht="14.25" x14ac:dyDescent="0.2">
      <c r="L145" s="72"/>
      <c r="M145" s="72"/>
      <c r="N145" s="72"/>
      <c r="O145" s="72"/>
      <c r="P145" s="72"/>
      <c r="Q145" s="72"/>
      <c r="R145" s="72"/>
      <c r="S145" s="72"/>
      <c r="T145" s="72"/>
      <c r="U145" s="72"/>
    </row>
    <row r="146" spans="12:21" s="61" customFormat="1" ht="14.25" x14ac:dyDescent="0.2">
      <c r="L146" s="72"/>
      <c r="M146" s="72"/>
      <c r="N146" s="72"/>
      <c r="O146" s="72"/>
      <c r="P146" s="72"/>
      <c r="Q146" s="72"/>
      <c r="R146" s="72"/>
      <c r="S146" s="72"/>
      <c r="T146" s="72"/>
      <c r="U146" s="72"/>
    </row>
    <row r="147" spans="12:21" s="61" customFormat="1" ht="14.25" x14ac:dyDescent="0.2">
      <c r="L147" s="72"/>
      <c r="M147" s="72"/>
      <c r="N147" s="72"/>
      <c r="O147" s="72"/>
      <c r="P147" s="72"/>
      <c r="Q147" s="72"/>
      <c r="R147" s="72"/>
      <c r="S147" s="72"/>
      <c r="T147" s="72"/>
      <c r="U147" s="72"/>
    </row>
    <row r="148" spans="12:21" s="61" customFormat="1" ht="14.25" x14ac:dyDescent="0.2">
      <c r="L148" s="72"/>
      <c r="M148" s="72"/>
      <c r="N148" s="72"/>
      <c r="O148" s="72"/>
      <c r="P148" s="72"/>
      <c r="Q148" s="72"/>
      <c r="R148" s="72"/>
      <c r="S148" s="72"/>
      <c r="T148" s="72"/>
      <c r="U148" s="72"/>
    </row>
    <row r="149" spans="12:21" s="61" customFormat="1" ht="14.25" x14ac:dyDescent="0.2">
      <c r="L149" s="72"/>
      <c r="M149" s="72"/>
      <c r="N149" s="72"/>
      <c r="O149" s="72"/>
      <c r="P149" s="72"/>
      <c r="Q149" s="72"/>
      <c r="R149" s="72"/>
      <c r="S149" s="72"/>
      <c r="T149" s="72"/>
      <c r="U149" s="72"/>
    </row>
    <row r="150" spans="12:21" s="61" customFormat="1" ht="14.25" x14ac:dyDescent="0.2">
      <c r="L150" s="72"/>
      <c r="M150" s="72"/>
      <c r="N150" s="72"/>
      <c r="O150" s="72"/>
      <c r="P150" s="72"/>
      <c r="Q150" s="72"/>
      <c r="R150" s="72"/>
      <c r="S150" s="72"/>
      <c r="T150" s="72"/>
      <c r="U150" s="72"/>
    </row>
    <row r="151" spans="12:21" s="61" customFormat="1" ht="14.25" x14ac:dyDescent="0.2">
      <c r="L151" s="72"/>
      <c r="M151" s="72"/>
      <c r="N151" s="72"/>
      <c r="O151" s="72"/>
      <c r="P151" s="72"/>
      <c r="Q151" s="72"/>
      <c r="R151" s="72"/>
      <c r="S151" s="72"/>
      <c r="T151" s="72"/>
      <c r="U151" s="72"/>
    </row>
    <row r="152" spans="12:21" s="61" customFormat="1" ht="14.25" x14ac:dyDescent="0.2">
      <c r="L152" s="72"/>
      <c r="M152" s="72"/>
      <c r="N152" s="72"/>
      <c r="O152" s="72"/>
      <c r="P152" s="72"/>
      <c r="Q152" s="72"/>
      <c r="R152" s="72"/>
      <c r="S152" s="72"/>
      <c r="T152" s="72"/>
      <c r="U152" s="72"/>
    </row>
    <row r="153" spans="12:21" s="61" customFormat="1" ht="14.25" x14ac:dyDescent="0.2">
      <c r="L153" s="72"/>
      <c r="M153" s="72"/>
      <c r="N153" s="72"/>
      <c r="O153" s="72"/>
      <c r="P153" s="72"/>
      <c r="Q153" s="72"/>
      <c r="R153" s="72"/>
      <c r="S153" s="72"/>
      <c r="T153" s="72"/>
      <c r="U153" s="72"/>
    </row>
    <row r="154" spans="12:21" s="61" customFormat="1" ht="14.25" x14ac:dyDescent="0.2">
      <c r="L154" s="72"/>
      <c r="M154" s="72"/>
      <c r="N154" s="72"/>
      <c r="O154" s="72"/>
      <c r="P154" s="72"/>
      <c r="Q154" s="72"/>
      <c r="R154" s="72"/>
      <c r="S154" s="72"/>
      <c r="T154" s="72"/>
      <c r="U154" s="72"/>
    </row>
    <row r="155" spans="12:21" s="61" customFormat="1" ht="14.25" x14ac:dyDescent="0.2">
      <c r="L155" s="72"/>
      <c r="M155" s="72"/>
      <c r="N155" s="72"/>
      <c r="O155" s="72"/>
      <c r="P155" s="72"/>
      <c r="Q155" s="72"/>
      <c r="R155" s="72"/>
      <c r="S155" s="72"/>
      <c r="T155" s="72"/>
      <c r="U155" s="72"/>
    </row>
    <row r="156" spans="12:21" s="61" customFormat="1" ht="14.25" x14ac:dyDescent="0.2">
      <c r="L156" s="72"/>
      <c r="M156" s="72"/>
      <c r="N156" s="72"/>
      <c r="O156" s="72"/>
      <c r="P156" s="72"/>
      <c r="Q156" s="72"/>
      <c r="R156" s="72"/>
      <c r="S156" s="72"/>
      <c r="T156" s="72"/>
      <c r="U156" s="72"/>
    </row>
    <row r="157" spans="12:21" s="61" customFormat="1" ht="14.25" x14ac:dyDescent="0.2">
      <c r="L157" s="72"/>
      <c r="M157" s="72"/>
      <c r="N157" s="72"/>
      <c r="O157" s="72"/>
      <c r="P157" s="72"/>
      <c r="Q157" s="72"/>
      <c r="R157" s="72"/>
      <c r="S157" s="72"/>
      <c r="T157" s="72"/>
      <c r="U157" s="72"/>
    </row>
    <row r="158" spans="12:21" s="61" customFormat="1" ht="14.25" x14ac:dyDescent="0.2">
      <c r="L158" s="72"/>
      <c r="M158" s="72"/>
      <c r="N158" s="72"/>
      <c r="O158" s="72"/>
      <c r="P158" s="72"/>
      <c r="Q158" s="72"/>
      <c r="R158" s="72"/>
      <c r="S158" s="72"/>
      <c r="T158" s="72"/>
      <c r="U158" s="72"/>
    </row>
    <row r="159" spans="12:21" s="61" customFormat="1" ht="14.25" x14ac:dyDescent="0.2">
      <c r="L159" s="72"/>
      <c r="M159" s="72"/>
      <c r="N159" s="72"/>
      <c r="O159" s="72"/>
      <c r="P159" s="72"/>
      <c r="Q159" s="72"/>
      <c r="R159" s="72"/>
      <c r="S159" s="72"/>
      <c r="T159" s="72"/>
      <c r="U159" s="72"/>
    </row>
    <row r="160" spans="12:21" s="61" customFormat="1" ht="14.25" x14ac:dyDescent="0.2">
      <c r="L160" s="72"/>
      <c r="M160" s="72"/>
      <c r="N160" s="72"/>
      <c r="O160" s="72"/>
      <c r="P160" s="72"/>
      <c r="Q160" s="72"/>
      <c r="R160" s="72"/>
      <c r="S160" s="72"/>
      <c r="T160" s="72"/>
      <c r="U160" s="72"/>
    </row>
    <row r="161" spans="12:21" s="61" customFormat="1" ht="14.25" x14ac:dyDescent="0.2">
      <c r="L161" s="72"/>
      <c r="M161" s="72"/>
      <c r="N161" s="72"/>
      <c r="O161" s="72"/>
      <c r="P161" s="72"/>
      <c r="Q161" s="72"/>
      <c r="R161" s="72"/>
      <c r="S161" s="72"/>
      <c r="T161" s="72"/>
      <c r="U161" s="72"/>
    </row>
    <row r="162" spans="12:21" s="61" customFormat="1" ht="14.25" x14ac:dyDescent="0.2">
      <c r="L162" s="72"/>
      <c r="M162" s="72"/>
      <c r="N162" s="72"/>
      <c r="O162" s="72"/>
      <c r="P162" s="72"/>
      <c r="Q162" s="72"/>
      <c r="R162" s="72"/>
      <c r="S162" s="72"/>
      <c r="T162" s="72"/>
      <c r="U162" s="72"/>
    </row>
    <row r="163" spans="12:21" s="61" customFormat="1" ht="14.25" x14ac:dyDescent="0.2">
      <c r="L163" s="72"/>
      <c r="M163" s="72"/>
      <c r="N163" s="72"/>
      <c r="O163" s="72"/>
      <c r="P163" s="72"/>
      <c r="Q163" s="72"/>
      <c r="R163" s="72"/>
      <c r="S163" s="72"/>
      <c r="T163" s="72"/>
      <c r="U163" s="72"/>
    </row>
    <row r="164" spans="12:21" s="61" customFormat="1" ht="14.25" x14ac:dyDescent="0.2">
      <c r="L164" s="72"/>
      <c r="M164" s="72"/>
      <c r="N164" s="72"/>
      <c r="O164" s="72"/>
      <c r="P164" s="72"/>
      <c r="Q164" s="72"/>
      <c r="R164" s="72"/>
      <c r="S164" s="72"/>
      <c r="T164" s="72"/>
      <c r="U164" s="72"/>
    </row>
    <row r="165" spans="12:21" s="61" customFormat="1" ht="14.25" x14ac:dyDescent="0.2">
      <c r="L165" s="72"/>
      <c r="M165" s="72"/>
      <c r="N165" s="72"/>
      <c r="O165" s="72"/>
      <c r="P165" s="72"/>
      <c r="Q165" s="72"/>
      <c r="R165" s="72"/>
      <c r="S165" s="72"/>
      <c r="T165" s="72"/>
      <c r="U165" s="72"/>
    </row>
    <row r="166" spans="12:21" s="61" customFormat="1" ht="14.25" x14ac:dyDescent="0.2">
      <c r="L166" s="72"/>
      <c r="M166" s="72"/>
      <c r="N166" s="72"/>
      <c r="O166" s="72"/>
      <c r="P166" s="72"/>
      <c r="Q166" s="72"/>
      <c r="R166" s="72"/>
      <c r="S166" s="72"/>
      <c r="T166" s="72"/>
      <c r="U166" s="72"/>
    </row>
    <row r="167" spans="12:21" s="61" customFormat="1" ht="14.25" x14ac:dyDescent="0.2">
      <c r="L167" s="72"/>
      <c r="M167" s="72"/>
      <c r="N167" s="72"/>
      <c r="O167" s="72"/>
      <c r="P167" s="72"/>
      <c r="Q167" s="72"/>
      <c r="R167" s="72"/>
      <c r="S167" s="72"/>
      <c r="T167" s="72"/>
      <c r="U167" s="72"/>
    </row>
    <row r="168" spans="12:21" s="61" customFormat="1" ht="14.25" x14ac:dyDescent="0.2">
      <c r="L168" s="72"/>
      <c r="M168" s="72"/>
      <c r="N168" s="72"/>
      <c r="O168" s="72"/>
      <c r="P168" s="72"/>
      <c r="Q168" s="72"/>
      <c r="R168" s="72"/>
      <c r="S168" s="72"/>
      <c r="T168" s="72"/>
      <c r="U168" s="72"/>
    </row>
    <row r="169" spans="12:21" s="61" customFormat="1" ht="14.25" x14ac:dyDescent="0.2">
      <c r="L169" s="72"/>
      <c r="M169" s="72"/>
      <c r="N169" s="72"/>
      <c r="O169" s="72"/>
      <c r="P169" s="72"/>
      <c r="Q169" s="72"/>
      <c r="R169" s="72"/>
      <c r="S169" s="72"/>
      <c r="T169" s="72"/>
      <c r="U169" s="72"/>
    </row>
    <row r="170" spans="12:21" s="61" customFormat="1" ht="14.25" x14ac:dyDescent="0.2">
      <c r="L170" s="72"/>
      <c r="M170" s="72"/>
      <c r="N170" s="72"/>
      <c r="O170" s="72"/>
      <c r="P170" s="72"/>
      <c r="Q170" s="72"/>
      <c r="R170" s="72"/>
      <c r="S170" s="72"/>
      <c r="T170" s="72"/>
      <c r="U170" s="72"/>
    </row>
    <row r="171" spans="12:21" s="61" customFormat="1" ht="14.25" x14ac:dyDescent="0.2">
      <c r="L171" s="72"/>
      <c r="M171" s="72"/>
      <c r="N171" s="72"/>
      <c r="O171" s="72"/>
      <c r="P171" s="72"/>
      <c r="Q171" s="72"/>
      <c r="R171" s="72"/>
      <c r="S171" s="72"/>
      <c r="T171" s="72"/>
      <c r="U171" s="72"/>
    </row>
    <row r="172" spans="12:21" s="61" customFormat="1" ht="14.25" x14ac:dyDescent="0.2">
      <c r="L172" s="72"/>
      <c r="M172" s="72"/>
      <c r="N172" s="72"/>
      <c r="O172" s="72"/>
      <c r="P172" s="72"/>
      <c r="Q172" s="72"/>
      <c r="R172" s="72"/>
      <c r="S172" s="72"/>
      <c r="T172" s="72"/>
      <c r="U172" s="72"/>
    </row>
    <row r="173" spans="12:21" s="61" customFormat="1" ht="14.25" x14ac:dyDescent="0.2">
      <c r="L173" s="72"/>
      <c r="M173" s="72"/>
      <c r="N173" s="72"/>
      <c r="O173" s="72"/>
      <c r="P173" s="72"/>
      <c r="Q173" s="72"/>
      <c r="R173" s="72"/>
      <c r="S173" s="72"/>
      <c r="T173" s="72"/>
      <c r="U173" s="72"/>
    </row>
    <row r="174" spans="12:21" s="61" customFormat="1" ht="14.25" x14ac:dyDescent="0.2">
      <c r="L174" s="72"/>
      <c r="M174" s="72"/>
      <c r="N174" s="72"/>
      <c r="O174" s="72"/>
      <c r="P174" s="72"/>
      <c r="Q174" s="72"/>
      <c r="R174" s="72"/>
      <c r="S174" s="72"/>
      <c r="T174" s="72"/>
      <c r="U174" s="72"/>
    </row>
    <row r="175" spans="12:21" s="61" customFormat="1" ht="14.25" x14ac:dyDescent="0.2">
      <c r="L175" s="72"/>
      <c r="M175" s="72"/>
      <c r="N175" s="72"/>
      <c r="O175" s="72"/>
      <c r="P175" s="72"/>
      <c r="Q175" s="72"/>
      <c r="R175" s="72"/>
      <c r="S175" s="72"/>
      <c r="T175" s="72"/>
      <c r="U175" s="72"/>
    </row>
    <row r="176" spans="12:21" s="61" customFormat="1" ht="14.25" x14ac:dyDescent="0.2">
      <c r="L176" s="72"/>
      <c r="M176" s="72"/>
      <c r="N176" s="72"/>
      <c r="O176" s="72"/>
      <c r="P176" s="72"/>
      <c r="Q176" s="72"/>
      <c r="R176" s="72"/>
      <c r="S176" s="72"/>
      <c r="T176" s="72"/>
      <c r="U176" s="72"/>
    </row>
    <row r="177" spans="12:21" s="61" customFormat="1" ht="14.25" x14ac:dyDescent="0.2">
      <c r="L177" s="72"/>
      <c r="M177" s="72"/>
      <c r="N177" s="72"/>
      <c r="O177" s="72"/>
      <c r="P177" s="72"/>
      <c r="Q177" s="72"/>
      <c r="R177" s="72"/>
      <c r="S177" s="72"/>
      <c r="T177" s="72"/>
      <c r="U177" s="72"/>
    </row>
    <row r="178" spans="12:21" s="61" customFormat="1" ht="14.25" x14ac:dyDescent="0.2">
      <c r="L178" s="72"/>
      <c r="M178" s="72"/>
      <c r="N178" s="72"/>
      <c r="O178" s="72"/>
      <c r="P178" s="72"/>
      <c r="Q178" s="72"/>
      <c r="R178" s="72"/>
      <c r="S178" s="72"/>
      <c r="T178" s="72"/>
      <c r="U178" s="72"/>
    </row>
  </sheetData>
  <sortState ref="O13:S26">
    <sortCondition descending="1" ref="Q13"/>
  </sortState>
  <mergeCells count="9">
    <mergeCell ref="A51:I51"/>
    <mergeCell ref="C30:I30"/>
    <mergeCell ref="C31:I31"/>
    <mergeCell ref="C7:I7"/>
    <mergeCell ref="C8:I8"/>
    <mergeCell ref="C10:D10"/>
    <mergeCell ref="E10:E11"/>
    <mergeCell ref="G10:H10"/>
    <mergeCell ref="I10:I11"/>
  </mergeCells>
  <printOptions horizontalCentered="1" verticalCentered="1"/>
  <pageMargins left="0.82677165354330717" right="0" top="0.47244094488188981" bottom="0.59055118110236227" header="0.31496062992125984" footer="0.31496062992125984"/>
  <pageSetup scale="85" fitToWidth="0" fitToHeight="0" orientation="portrait" r:id="rId1"/>
  <headerFooter alignWithMargins="0">
    <oddFooter>&amp;C&amp;"-,Negrita"&amp;12&amp;K004559Página 27</oddFoot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W82"/>
  <sheetViews>
    <sheetView showGridLines="0" zoomScaleNormal="100" zoomScaleSheetLayoutView="100" workbookViewId="0">
      <selection activeCell="L8" sqref="L8"/>
    </sheetView>
  </sheetViews>
  <sheetFormatPr baseColWidth="10" defaultColWidth="10.85546875" defaultRowHeight="15" x14ac:dyDescent="0.2"/>
  <cols>
    <col min="1" max="1" width="1.85546875" style="6" customWidth="1"/>
    <col min="2" max="2" width="16.42578125" style="6" customWidth="1"/>
    <col min="3" max="4" width="13" style="6" customWidth="1"/>
    <col min="5" max="5" width="15.140625" style="6" customWidth="1"/>
    <col min="6" max="6" width="8.85546875" style="6" customWidth="1"/>
    <col min="7" max="7" width="11.5703125" style="6" customWidth="1"/>
    <col min="8" max="8" width="14.28515625" style="6" customWidth="1"/>
    <col min="9" max="9" width="15.140625" style="6" customWidth="1"/>
    <col min="10" max="10" width="1.85546875" style="6" customWidth="1"/>
    <col min="11" max="11" width="10.85546875" style="61"/>
    <col min="12" max="12" width="14.28515625" style="72" bestFit="1" customWidth="1"/>
    <col min="13" max="13" width="5.7109375" style="72" bestFit="1" customWidth="1"/>
    <col min="14" max="17" width="10.85546875" style="72"/>
    <col min="18" max="20" width="10.85546875" style="66"/>
    <col min="21" max="22" width="10.85546875" style="131"/>
    <col min="23" max="16384" width="10.85546875" style="6"/>
  </cols>
  <sheetData>
    <row r="1" spans="1:23" ht="15.75" x14ac:dyDescent="0.25">
      <c r="A1" s="3"/>
      <c r="B1" s="4"/>
      <c r="C1" s="4"/>
      <c r="D1" s="4"/>
      <c r="E1" s="4"/>
      <c r="F1" s="4"/>
      <c r="G1" s="4"/>
      <c r="H1" s="4"/>
      <c r="I1" s="4"/>
      <c r="J1" s="271"/>
      <c r="K1" s="59"/>
    </row>
    <row r="2" spans="1:23" ht="15.75" x14ac:dyDescent="0.25">
      <c r="A2" s="7"/>
      <c r="B2" s="223"/>
      <c r="C2" s="223"/>
      <c r="D2" s="223"/>
      <c r="E2" s="223"/>
      <c r="F2" s="223"/>
      <c r="G2" s="223"/>
      <c r="H2" s="223"/>
      <c r="I2" s="223"/>
      <c r="J2" s="229"/>
      <c r="K2" s="59"/>
    </row>
    <row r="3" spans="1:23" ht="15.75" x14ac:dyDescent="0.25">
      <c r="A3" s="7"/>
      <c r="B3" s="223"/>
      <c r="C3" s="223"/>
      <c r="D3" s="223"/>
      <c r="E3" s="223"/>
      <c r="F3" s="223"/>
      <c r="G3" s="223"/>
      <c r="H3" s="223"/>
      <c r="I3" s="223"/>
      <c r="J3" s="229"/>
      <c r="K3" s="59"/>
    </row>
    <row r="4" spans="1:23" ht="15.75" x14ac:dyDescent="0.25">
      <c r="A4" s="7"/>
      <c r="B4" s="223"/>
      <c r="C4" s="223"/>
      <c r="D4" s="223"/>
      <c r="E4" s="223"/>
      <c r="F4" s="223"/>
      <c r="G4" s="223"/>
      <c r="H4" s="223"/>
      <c r="I4" s="223"/>
      <c r="J4" s="229"/>
      <c r="K4" s="59"/>
    </row>
    <row r="5" spans="1:23" ht="15.75" x14ac:dyDescent="0.25">
      <c r="A5" s="7"/>
      <c r="B5" s="223"/>
      <c r="C5" s="223"/>
      <c r="D5" s="223"/>
      <c r="E5" s="223"/>
      <c r="F5" s="223"/>
      <c r="G5" s="223"/>
      <c r="H5" s="223"/>
      <c r="I5" s="223"/>
      <c r="J5" s="229"/>
      <c r="K5" s="143"/>
      <c r="L5" s="130"/>
      <c r="M5" s="130"/>
      <c r="N5" s="130"/>
      <c r="O5" s="130"/>
      <c r="P5" s="130"/>
      <c r="Q5" s="130"/>
      <c r="R5" s="68"/>
      <c r="S5" s="68"/>
      <c r="T5" s="68"/>
      <c r="U5" s="68"/>
      <c r="V5" s="68"/>
      <c r="W5" s="68"/>
    </row>
    <row r="6" spans="1:23" ht="15.75" x14ac:dyDescent="0.25">
      <c r="A6" s="7"/>
      <c r="B6" s="223"/>
      <c r="C6" s="223"/>
      <c r="D6" s="223"/>
      <c r="E6" s="223"/>
      <c r="F6" s="223"/>
      <c r="G6" s="223"/>
      <c r="H6" s="223"/>
      <c r="I6" s="223"/>
      <c r="J6" s="229"/>
      <c r="K6" s="59"/>
      <c r="L6" s="61"/>
      <c r="M6" s="61"/>
      <c r="N6" s="61"/>
      <c r="O6" s="61"/>
      <c r="P6" s="61"/>
      <c r="Q6" s="61"/>
      <c r="R6" s="6"/>
      <c r="S6" s="6"/>
      <c r="T6" s="6"/>
      <c r="U6" s="6"/>
      <c r="V6" s="6"/>
      <c r="W6" s="68"/>
    </row>
    <row r="7" spans="1:23" ht="15.75" x14ac:dyDescent="0.25">
      <c r="A7" s="7"/>
      <c r="B7" s="223"/>
      <c r="C7" s="358" t="s">
        <v>100</v>
      </c>
      <c r="D7" s="358"/>
      <c r="E7" s="358"/>
      <c r="F7" s="358"/>
      <c r="G7" s="358"/>
      <c r="H7" s="358"/>
      <c r="I7" s="358"/>
      <c r="J7" s="229"/>
      <c r="K7" s="59"/>
      <c r="L7" s="61"/>
      <c r="M7" s="61"/>
      <c r="N7" s="61"/>
      <c r="O7" s="61"/>
      <c r="P7" s="61"/>
      <c r="Q7" s="61"/>
      <c r="R7" s="6"/>
      <c r="S7" s="6"/>
      <c r="T7" s="6"/>
      <c r="U7" s="6"/>
      <c r="V7" s="6"/>
    </row>
    <row r="8" spans="1:23" ht="15.75" x14ac:dyDescent="0.25">
      <c r="A8" s="7"/>
      <c r="B8" s="223"/>
      <c r="C8" s="358" t="s">
        <v>241</v>
      </c>
      <c r="D8" s="358"/>
      <c r="E8" s="358"/>
      <c r="F8" s="358"/>
      <c r="G8" s="358"/>
      <c r="H8" s="358"/>
      <c r="I8" s="358"/>
      <c r="J8" s="229"/>
      <c r="K8" s="59"/>
      <c r="U8" s="66"/>
      <c r="V8" s="66"/>
    </row>
    <row r="9" spans="1:23" ht="15.75" x14ac:dyDescent="0.25">
      <c r="A9" s="7"/>
      <c r="B9" s="223"/>
      <c r="C9" s="220"/>
      <c r="D9" s="220"/>
      <c r="E9" s="220"/>
      <c r="F9" s="220"/>
      <c r="G9" s="223"/>
      <c r="H9" s="220"/>
      <c r="I9" s="223"/>
      <c r="J9" s="229"/>
      <c r="K9" s="59"/>
      <c r="U9" s="66"/>
      <c r="V9" s="66"/>
    </row>
    <row r="10" spans="1:23" s="61" customFormat="1" ht="15.75" customHeight="1" x14ac:dyDescent="0.25">
      <c r="A10" s="58"/>
      <c r="B10" s="59"/>
      <c r="C10" s="361" t="s">
        <v>325</v>
      </c>
      <c r="D10" s="361"/>
      <c r="E10" s="365" t="s">
        <v>290</v>
      </c>
      <c r="F10" s="222"/>
      <c r="G10" s="361" t="s">
        <v>326</v>
      </c>
      <c r="H10" s="361"/>
      <c r="I10" s="365" t="s">
        <v>290</v>
      </c>
      <c r="J10" s="243"/>
      <c r="K10" s="59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</row>
    <row r="11" spans="1:23" s="61" customFormat="1" ht="15.75" customHeight="1" x14ac:dyDescent="0.25">
      <c r="A11" s="58"/>
      <c r="B11" s="59"/>
      <c r="C11" s="222">
        <v>2019</v>
      </c>
      <c r="D11" s="222">
        <v>2020</v>
      </c>
      <c r="E11" s="365"/>
      <c r="F11" s="222"/>
      <c r="G11" s="222">
        <v>2019</v>
      </c>
      <c r="H11" s="222">
        <v>2020</v>
      </c>
      <c r="I11" s="365"/>
      <c r="J11" s="243"/>
      <c r="L11" s="120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</row>
    <row r="12" spans="1:23" s="61" customFormat="1" ht="12" customHeight="1" x14ac:dyDescent="0.25">
      <c r="A12" s="58"/>
      <c r="B12" s="59"/>
      <c r="C12" s="222"/>
      <c r="D12" s="222"/>
      <c r="E12" s="222"/>
      <c r="F12" s="222"/>
      <c r="G12" s="222"/>
      <c r="H12" s="222"/>
      <c r="I12" s="222"/>
      <c r="J12" s="243"/>
      <c r="K12" s="59"/>
      <c r="L12" s="72"/>
      <c r="M12" s="72" t="s">
        <v>64</v>
      </c>
      <c r="N12" s="72"/>
      <c r="O12" s="72"/>
      <c r="P12" s="72"/>
      <c r="Q12" s="72"/>
      <c r="R12" s="72"/>
      <c r="S12" s="72"/>
      <c r="T12" s="72"/>
      <c r="U12" s="72"/>
      <c r="V12" s="72" t="s">
        <v>64</v>
      </c>
      <c r="W12" s="72"/>
    </row>
    <row r="13" spans="1:23" s="61" customFormat="1" ht="14.25" customHeight="1" x14ac:dyDescent="0.25">
      <c r="A13" s="58"/>
      <c r="B13" s="59" t="s">
        <v>343</v>
      </c>
      <c r="C13" s="235">
        <v>10.328975924669532</v>
      </c>
      <c r="D13" s="285">
        <v>20.226071642113432</v>
      </c>
      <c r="E13" s="235">
        <v>9.8970957174439</v>
      </c>
      <c r="F13" s="207"/>
      <c r="G13" s="235">
        <v>9.3523892052572926</v>
      </c>
      <c r="H13" s="285">
        <v>13.5296958152132</v>
      </c>
      <c r="I13" s="235">
        <v>4.1773066099559077</v>
      </c>
      <c r="J13" s="243"/>
      <c r="K13" s="59"/>
      <c r="L13" s="72" t="s">
        <v>343</v>
      </c>
      <c r="M13" s="121">
        <v>20.226071642113432</v>
      </c>
      <c r="N13" s="72"/>
      <c r="O13" s="124" t="s">
        <v>343</v>
      </c>
      <c r="P13" s="125">
        <v>10.328975924669532</v>
      </c>
      <c r="Q13" s="125">
        <v>20.226071642113443</v>
      </c>
      <c r="R13" s="125">
        <v>9.3523892052572926</v>
      </c>
      <c r="S13" s="125">
        <v>13.5296958152132</v>
      </c>
      <c r="T13" s="72"/>
      <c r="U13" s="72" t="s">
        <v>343</v>
      </c>
      <c r="V13" s="121">
        <v>20.226071642113443</v>
      </c>
      <c r="W13" s="72"/>
    </row>
    <row r="14" spans="1:23" s="61" customFormat="1" ht="14.25" customHeight="1" x14ac:dyDescent="0.25">
      <c r="A14" s="58"/>
      <c r="B14" s="59" t="s">
        <v>348</v>
      </c>
      <c r="C14" s="235">
        <v>11.768992936010656</v>
      </c>
      <c r="D14" s="285">
        <v>18.722144091838377</v>
      </c>
      <c r="E14" s="235">
        <v>6.9531511558277206</v>
      </c>
      <c r="F14" s="207"/>
      <c r="G14" s="235">
        <v>9.8820897422750082</v>
      </c>
      <c r="H14" s="285">
        <v>16.752659082008758</v>
      </c>
      <c r="I14" s="235">
        <v>6.8705693397337502</v>
      </c>
      <c r="J14" s="243"/>
      <c r="K14" s="59"/>
      <c r="L14" s="72" t="s">
        <v>348</v>
      </c>
      <c r="M14" s="121">
        <v>18.722144091838377</v>
      </c>
      <c r="N14" s="72"/>
      <c r="O14" s="124" t="s">
        <v>348</v>
      </c>
      <c r="P14" s="125">
        <v>11.768992936010656</v>
      </c>
      <c r="Q14" s="125">
        <v>18.699189218260717</v>
      </c>
      <c r="R14" s="125">
        <v>9.8820897422750082</v>
      </c>
      <c r="S14" s="125">
        <v>16.752659082008758</v>
      </c>
      <c r="T14" s="72"/>
      <c r="U14" s="72" t="s">
        <v>348</v>
      </c>
      <c r="V14" s="121">
        <v>18.699189218260717</v>
      </c>
      <c r="W14" s="72"/>
    </row>
    <row r="15" spans="1:23" s="61" customFormat="1" ht="14.25" customHeight="1" x14ac:dyDescent="0.25">
      <c r="A15" s="58"/>
      <c r="B15" s="59" t="s">
        <v>346</v>
      </c>
      <c r="C15" s="235">
        <v>8.0979216730180692</v>
      </c>
      <c r="D15" s="285">
        <v>16.309858677810016</v>
      </c>
      <c r="E15" s="235">
        <v>8.2119370047919471</v>
      </c>
      <c r="F15" s="222"/>
      <c r="G15" s="235">
        <v>6.678827468757599</v>
      </c>
      <c r="H15" s="285">
        <v>15.2887472684057</v>
      </c>
      <c r="I15" s="235">
        <v>8.6099197996481003</v>
      </c>
      <c r="J15" s="243"/>
      <c r="K15" s="59"/>
      <c r="L15" s="72" t="s">
        <v>346</v>
      </c>
      <c r="M15" s="121">
        <v>16.309858677810016</v>
      </c>
      <c r="N15" s="72"/>
      <c r="O15" s="124" t="s">
        <v>346</v>
      </c>
      <c r="P15" s="125">
        <v>8.0979216730180692</v>
      </c>
      <c r="Q15" s="125">
        <v>16.337825143093131</v>
      </c>
      <c r="R15" s="125">
        <v>6.678827468757599</v>
      </c>
      <c r="S15" s="125">
        <v>15.2887472684057</v>
      </c>
      <c r="T15" s="72"/>
      <c r="U15" s="72" t="s">
        <v>346</v>
      </c>
      <c r="V15" s="121">
        <v>16.337825143093131</v>
      </c>
      <c r="W15" s="72"/>
    </row>
    <row r="16" spans="1:23" s="61" customFormat="1" x14ac:dyDescent="0.25">
      <c r="A16" s="58"/>
      <c r="B16" s="59" t="s">
        <v>337</v>
      </c>
      <c r="C16" s="235">
        <v>9.8989709117335742</v>
      </c>
      <c r="D16" s="285">
        <v>15.737828865279999</v>
      </c>
      <c r="E16" s="235">
        <v>5.8388579535464249</v>
      </c>
      <c r="F16" s="222"/>
      <c r="G16" s="235">
        <v>9.6858250939090063</v>
      </c>
      <c r="H16" s="285">
        <v>13.165639054043213</v>
      </c>
      <c r="I16" s="235">
        <v>3.4798139601342069</v>
      </c>
      <c r="J16" s="243"/>
      <c r="K16" s="59"/>
      <c r="L16" s="72" t="s">
        <v>337</v>
      </c>
      <c r="M16" s="121">
        <v>15.737828865279999</v>
      </c>
      <c r="N16" s="72"/>
      <c r="O16" s="124" t="s">
        <v>337</v>
      </c>
      <c r="P16" s="125">
        <v>9.8989709117335742</v>
      </c>
      <c r="Q16" s="125">
        <v>15.679620231617205</v>
      </c>
      <c r="R16" s="125">
        <v>9.6858250939090063</v>
      </c>
      <c r="S16" s="125">
        <v>13.165639054043213</v>
      </c>
      <c r="T16" s="72"/>
      <c r="U16" s="72" t="s">
        <v>337</v>
      </c>
      <c r="V16" s="121">
        <v>15.679620231617205</v>
      </c>
      <c r="W16" s="72"/>
    </row>
    <row r="17" spans="1:23" s="61" customFormat="1" ht="15" customHeight="1" x14ac:dyDescent="0.25">
      <c r="A17" s="58"/>
      <c r="B17" s="59" t="s">
        <v>336</v>
      </c>
      <c r="C17" s="235">
        <v>8.4532396951060917</v>
      </c>
      <c r="D17" s="285">
        <v>15.054297693980857</v>
      </c>
      <c r="E17" s="235">
        <v>6.6010579988747651</v>
      </c>
      <c r="F17" s="207"/>
      <c r="G17" s="235">
        <v>9.6463607279677301</v>
      </c>
      <c r="H17" s="285">
        <v>16.120773380437122</v>
      </c>
      <c r="I17" s="235">
        <v>6.4744126524693915</v>
      </c>
      <c r="J17" s="243"/>
      <c r="K17" s="59"/>
      <c r="L17" s="72" t="s">
        <v>336</v>
      </c>
      <c r="M17" s="121">
        <v>15.054297693980857</v>
      </c>
      <c r="N17" s="72"/>
      <c r="O17" s="124" t="s">
        <v>336</v>
      </c>
      <c r="P17" s="125">
        <v>8.4532396951060917</v>
      </c>
      <c r="Q17" s="125">
        <v>15.020759847293863</v>
      </c>
      <c r="R17" s="125">
        <v>9.6463607279677301</v>
      </c>
      <c r="S17" s="125">
        <v>16.120773380437122</v>
      </c>
      <c r="T17" s="72"/>
      <c r="U17" s="72" t="s">
        <v>336</v>
      </c>
      <c r="V17" s="121">
        <v>15.020759847293863</v>
      </c>
      <c r="W17" s="72"/>
    </row>
    <row r="18" spans="1:23" s="61" customFormat="1" ht="14.25" customHeight="1" x14ac:dyDescent="0.25">
      <c r="A18" s="58"/>
      <c r="B18" s="80" t="s">
        <v>339</v>
      </c>
      <c r="C18" s="249">
        <v>7.6897727467913661</v>
      </c>
      <c r="D18" s="249">
        <v>13.686542573835107</v>
      </c>
      <c r="E18" s="249">
        <v>5.9967698270437406</v>
      </c>
      <c r="F18" s="352"/>
      <c r="G18" s="249">
        <v>6.8767157937826617</v>
      </c>
      <c r="H18" s="249">
        <v>13.112471371655049</v>
      </c>
      <c r="I18" s="249">
        <v>6.2357555778723874</v>
      </c>
      <c r="J18" s="243"/>
      <c r="K18" s="59"/>
      <c r="L18" s="72" t="s">
        <v>339</v>
      </c>
      <c r="M18" s="121">
        <v>13.686542573835107</v>
      </c>
      <c r="N18" s="72"/>
      <c r="O18" s="124" t="s">
        <v>339</v>
      </c>
      <c r="P18" s="125">
        <v>7.6897727467913661</v>
      </c>
      <c r="Q18" s="125">
        <v>13.652193311153326</v>
      </c>
      <c r="R18" s="125">
        <v>7.6059143741274831</v>
      </c>
      <c r="S18" s="125">
        <v>11.68405472252703</v>
      </c>
      <c r="T18" s="72"/>
      <c r="U18" s="72" t="s">
        <v>345</v>
      </c>
      <c r="V18" s="121">
        <v>13.652193311153326</v>
      </c>
      <c r="W18" s="72"/>
    </row>
    <row r="19" spans="1:23" s="61" customFormat="1" ht="15" customHeight="1" x14ac:dyDescent="0.25">
      <c r="A19" s="58"/>
      <c r="B19" s="59" t="s">
        <v>345</v>
      </c>
      <c r="C19" s="235">
        <v>8.6619976999294863</v>
      </c>
      <c r="D19" s="285">
        <v>13.644478949440073</v>
      </c>
      <c r="E19" s="235">
        <v>4.9824812495105864</v>
      </c>
      <c r="F19" s="207"/>
      <c r="G19" s="235">
        <v>7.6059143741274831</v>
      </c>
      <c r="H19" s="285">
        <v>11.68405472252703</v>
      </c>
      <c r="I19" s="235">
        <v>4.0781403483995469</v>
      </c>
      <c r="J19" s="243"/>
      <c r="K19" s="59"/>
      <c r="L19" s="72" t="s">
        <v>345</v>
      </c>
      <c r="M19" s="121">
        <v>13.644478949440073</v>
      </c>
      <c r="N19" s="72"/>
      <c r="O19" s="124" t="s">
        <v>345</v>
      </c>
      <c r="P19" s="125">
        <v>8.6619976999294863</v>
      </c>
      <c r="Q19" s="125">
        <v>13.648927981209077</v>
      </c>
      <c r="R19" s="125">
        <v>6.8767157937826617</v>
      </c>
      <c r="S19" s="125">
        <v>13.112471371655049</v>
      </c>
      <c r="T19" s="72"/>
      <c r="U19" s="72" t="s">
        <v>339</v>
      </c>
      <c r="V19" s="121">
        <v>13.648927981209077</v>
      </c>
      <c r="W19" s="72"/>
    </row>
    <row r="20" spans="1:23" s="61" customFormat="1" ht="15" customHeight="1" x14ac:dyDescent="0.25">
      <c r="A20" s="58"/>
      <c r="B20" s="80" t="s">
        <v>342</v>
      </c>
      <c r="C20" s="286">
        <v>7.3267205415966901</v>
      </c>
      <c r="D20" s="249">
        <v>13.289711045635721</v>
      </c>
      <c r="E20" s="286">
        <v>5.9629905040390314</v>
      </c>
      <c r="F20" s="207"/>
      <c r="G20" s="286">
        <v>6.6511913663551105</v>
      </c>
      <c r="H20" s="249">
        <v>12.326370104614103</v>
      </c>
      <c r="I20" s="286">
        <v>5.6751787382589924</v>
      </c>
      <c r="J20" s="243"/>
      <c r="K20" s="59"/>
      <c r="L20" s="72" t="s">
        <v>342</v>
      </c>
      <c r="M20" s="121">
        <v>13.289711045635721</v>
      </c>
      <c r="N20" s="72"/>
      <c r="O20" s="124" t="s">
        <v>342</v>
      </c>
      <c r="P20" s="125">
        <v>7.3267205415966901</v>
      </c>
      <c r="Q20" s="125">
        <v>13.402139812929539</v>
      </c>
      <c r="R20" s="125">
        <v>5.3418474948691435</v>
      </c>
      <c r="S20" s="125">
        <v>12.986512020886384</v>
      </c>
      <c r="T20" s="72"/>
      <c r="U20" s="72" t="s">
        <v>347</v>
      </c>
      <c r="V20" s="121">
        <v>13.402139812929539</v>
      </c>
      <c r="W20" s="72"/>
    </row>
    <row r="21" spans="1:23" s="61" customFormat="1" ht="15" customHeight="1" x14ac:dyDescent="0.25">
      <c r="A21" s="58"/>
      <c r="B21" s="59" t="s">
        <v>344</v>
      </c>
      <c r="C21" s="235">
        <v>6.1808527504305779</v>
      </c>
      <c r="D21" s="285">
        <v>13.125225172851696</v>
      </c>
      <c r="E21" s="235">
        <v>6.9443724224211181</v>
      </c>
      <c r="F21" s="207"/>
      <c r="G21" s="235">
        <v>6.8251328573885814</v>
      </c>
      <c r="H21" s="285">
        <v>12.979247719764048</v>
      </c>
      <c r="I21" s="235">
        <v>6.1541148623754669</v>
      </c>
      <c r="J21" s="243"/>
      <c r="K21" s="59"/>
      <c r="L21" s="72" t="s">
        <v>344</v>
      </c>
      <c r="M21" s="121">
        <v>13.125225172851696</v>
      </c>
      <c r="N21" s="72"/>
      <c r="O21" s="124" t="s">
        <v>344</v>
      </c>
      <c r="P21" s="125">
        <v>6.1808527504305779</v>
      </c>
      <c r="Q21" s="125">
        <v>13.289711045635746</v>
      </c>
      <c r="R21" s="125">
        <v>6.6511913663551105</v>
      </c>
      <c r="S21" s="125">
        <v>12.326370104614103</v>
      </c>
      <c r="T21" s="72"/>
      <c r="U21" s="72" t="s">
        <v>342</v>
      </c>
      <c r="V21" s="121">
        <v>13.289711045635746</v>
      </c>
      <c r="W21" s="72"/>
    </row>
    <row r="22" spans="1:23" s="61" customFormat="1" ht="14.25" customHeight="1" x14ac:dyDescent="0.25">
      <c r="A22" s="58"/>
      <c r="B22" s="59" t="s">
        <v>347</v>
      </c>
      <c r="C22" s="235">
        <v>5.2684678813928532</v>
      </c>
      <c r="D22" s="285">
        <v>12.96236201679738</v>
      </c>
      <c r="E22" s="235">
        <v>7.6938941354045269</v>
      </c>
      <c r="F22" s="207"/>
      <c r="G22" s="235">
        <v>5.3418474948691435</v>
      </c>
      <c r="H22" s="285">
        <v>12.986512020886384</v>
      </c>
      <c r="I22" s="235">
        <v>7.6446645260172401</v>
      </c>
      <c r="J22" s="243"/>
      <c r="K22" s="59"/>
      <c r="L22" s="72" t="s">
        <v>347</v>
      </c>
      <c r="M22" s="121">
        <v>12.96236201679738</v>
      </c>
      <c r="N22" s="72"/>
      <c r="O22" s="124" t="s">
        <v>347</v>
      </c>
      <c r="P22" s="125">
        <v>5.2684678813928532</v>
      </c>
      <c r="Q22" s="125">
        <v>13.09268031680014</v>
      </c>
      <c r="R22" s="125">
        <v>6.8251328573885814</v>
      </c>
      <c r="S22" s="125">
        <v>12.979247719764048</v>
      </c>
      <c r="T22" s="72"/>
      <c r="U22" s="72" t="s">
        <v>344</v>
      </c>
      <c r="V22" s="121">
        <v>13.09268031680014</v>
      </c>
      <c r="W22" s="72"/>
    </row>
    <row r="23" spans="1:23" s="61" customFormat="1" ht="15" customHeight="1" x14ac:dyDescent="0.25">
      <c r="A23" s="58"/>
      <c r="B23" s="59" t="s">
        <v>341</v>
      </c>
      <c r="C23" s="235">
        <v>6.632398793540097</v>
      </c>
      <c r="D23" s="285">
        <v>11.451594900126203</v>
      </c>
      <c r="E23" s="235">
        <v>4.819196106586106</v>
      </c>
      <c r="F23" s="207"/>
      <c r="G23" s="235">
        <v>6.4937197628108931</v>
      </c>
      <c r="H23" s="285">
        <v>12.492772549648784</v>
      </c>
      <c r="I23" s="235">
        <v>5.9990527868378907</v>
      </c>
      <c r="J23" s="243"/>
      <c r="K23" s="59"/>
      <c r="L23" s="72" t="s">
        <v>341</v>
      </c>
      <c r="M23" s="121">
        <v>11.451594900126203</v>
      </c>
      <c r="N23" s="72"/>
      <c r="O23" s="124" t="s">
        <v>341</v>
      </c>
      <c r="P23" s="125">
        <v>6.632398793540097</v>
      </c>
      <c r="Q23" s="125">
        <v>11.687067290501597</v>
      </c>
      <c r="R23" s="125">
        <v>6.4937197628108931</v>
      </c>
      <c r="S23" s="125">
        <v>12.492772549648784</v>
      </c>
      <c r="T23" s="72"/>
      <c r="U23" s="72" t="s">
        <v>341</v>
      </c>
      <c r="V23" s="121">
        <v>11.687067290501597</v>
      </c>
      <c r="W23" s="72"/>
    </row>
    <row r="24" spans="1:23" s="61" customFormat="1" ht="15" customHeight="1" x14ac:dyDescent="0.25">
      <c r="A24" s="58"/>
      <c r="B24" s="59" t="s">
        <v>335</v>
      </c>
      <c r="C24" s="235">
        <v>6.4723626643844501</v>
      </c>
      <c r="D24" s="285">
        <v>10.507359669788524</v>
      </c>
      <c r="E24" s="235">
        <v>4.0349970054040742</v>
      </c>
      <c r="F24" s="207"/>
      <c r="G24" s="235">
        <v>6.3696479486006945</v>
      </c>
      <c r="H24" s="285">
        <v>9.3810705523791249</v>
      </c>
      <c r="I24" s="235">
        <v>3.0114226037784304</v>
      </c>
      <c r="J24" s="243"/>
      <c r="K24" s="59"/>
      <c r="L24" s="72" t="s">
        <v>335</v>
      </c>
      <c r="M24" s="121">
        <v>10.507359669788524</v>
      </c>
      <c r="N24" s="72"/>
      <c r="O24" s="124" t="s">
        <v>335</v>
      </c>
      <c r="P24" s="125">
        <v>6.4723626643844501</v>
      </c>
      <c r="Q24" s="125">
        <v>10.516217522688621</v>
      </c>
      <c r="R24" s="125">
        <v>6.3696479486006945</v>
      </c>
      <c r="S24" s="125">
        <v>9.3810705523791249</v>
      </c>
      <c r="T24" s="72"/>
      <c r="U24" s="72" t="s">
        <v>335</v>
      </c>
      <c r="V24" s="121">
        <v>10.516217522688621</v>
      </c>
      <c r="W24" s="72"/>
    </row>
    <row r="25" spans="1:23" s="61" customFormat="1" ht="14.25" customHeight="1" x14ac:dyDescent="0.25">
      <c r="A25" s="58"/>
      <c r="B25" s="59" t="s">
        <v>340</v>
      </c>
      <c r="C25" s="235">
        <v>1.8474191338615491</v>
      </c>
      <c r="D25" s="285">
        <v>6.5861695573104448</v>
      </c>
      <c r="E25" s="235">
        <v>4.738750423448896</v>
      </c>
      <c r="F25" s="207"/>
      <c r="G25" s="235">
        <v>1.7927790341526282</v>
      </c>
      <c r="H25" s="285">
        <v>5.7213769829737231</v>
      </c>
      <c r="I25" s="235">
        <v>3.9285979488210949</v>
      </c>
      <c r="J25" s="243"/>
      <c r="K25" s="59"/>
      <c r="L25" s="72" t="s">
        <v>340</v>
      </c>
      <c r="M25" s="121">
        <v>6.5861695573104448</v>
      </c>
      <c r="N25" s="72"/>
      <c r="O25" s="124" t="s">
        <v>340</v>
      </c>
      <c r="P25" s="125">
        <v>1.8474191338615491</v>
      </c>
      <c r="Q25" s="125">
        <v>6.5619449227004596</v>
      </c>
      <c r="R25" s="125">
        <v>1.7927790341526282</v>
      </c>
      <c r="S25" s="125">
        <v>5.7213769829737231</v>
      </c>
      <c r="T25" s="72"/>
      <c r="U25" s="72" t="s">
        <v>340</v>
      </c>
      <c r="V25" s="121">
        <v>6.5619449227004596</v>
      </c>
      <c r="W25" s="72"/>
    </row>
    <row r="26" spans="1:23" s="61" customFormat="1" ht="15" customHeight="1" x14ac:dyDescent="0.25">
      <c r="A26" s="58"/>
      <c r="B26" s="59" t="s">
        <v>338</v>
      </c>
      <c r="C26" s="235">
        <v>3.0092961286725344</v>
      </c>
      <c r="D26" s="285">
        <v>6.1586229417420162</v>
      </c>
      <c r="E26" s="235">
        <v>3.1493268130694818</v>
      </c>
      <c r="F26" s="207"/>
      <c r="G26" s="235">
        <v>3.0272443368370197</v>
      </c>
      <c r="H26" s="285">
        <v>6.1967879697878852</v>
      </c>
      <c r="I26" s="235">
        <v>3.1695436329508655</v>
      </c>
      <c r="J26" s="243"/>
      <c r="K26" s="59"/>
      <c r="L26" s="72" t="s">
        <v>338</v>
      </c>
      <c r="M26" s="121">
        <v>6.1586229417420162</v>
      </c>
      <c r="N26" s="72"/>
      <c r="O26" s="124" t="s">
        <v>338</v>
      </c>
      <c r="P26" s="125">
        <v>3.0092961286725344</v>
      </c>
      <c r="Q26" s="125">
        <v>6.1586229417420206</v>
      </c>
      <c r="R26" s="125">
        <v>3.0272443368370197</v>
      </c>
      <c r="S26" s="125">
        <v>6.1967879697878852</v>
      </c>
      <c r="T26" s="72"/>
      <c r="U26" s="72" t="s">
        <v>338</v>
      </c>
      <c r="V26" s="121">
        <v>6.1586229417420206</v>
      </c>
      <c r="W26" s="72"/>
    </row>
    <row r="27" spans="1:23" s="61" customFormat="1" ht="14.25" x14ac:dyDescent="0.2">
      <c r="A27" s="58"/>
      <c r="B27" s="84"/>
      <c r="C27" s="59"/>
      <c r="D27" s="59"/>
      <c r="E27" s="59"/>
      <c r="F27" s="59"/>
      <c r="G27" s="59"/>
      <c r="H27" s="59"/>
      <c r="I27" s="59"/>
      <c r="J27" s="243"/>
      <c r="K27" s="59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</row>
    <row r="28" spans="1:23" s="61" customFormat="1" x14ac:dyDescent="0.25">
      <c r="A28" s="58"/>
      <c r="B28" s="80" t="s">
        <v>84</v>
      </c>
      <c r="C28" s="286">
        <f>C18-C20</f>
        <v>0.36305220519467607</v>
      </c>
      <c r="D28" s="249">
        <f>D18-D20</f>
        <v>0.39683152819938528</v>
      </c>
      <c r="E28" s="84"/>
      <c r="F28" s="84"/>
      <c r="G28" s="286">
        <f>G18-G20</f>
        <v>0.22552442742755119</v>
      </c>
      <c r="H28" s="249">
        <f>H18-H20</f>
        <v>0.78610126704094618</v>
      </c>
      <c r="I28" s="84"/>
      <c r="J28" s="243"/>
      <c r="K28" s="59"/>
    </row>
    <row r="29" spans="1:23" x14ac:dyDescent="0.2">
      <c r="A29" s="7"/>
      <c r="B29" s="31"/>
      <c r="C29" s="31"/>
      <c r="D29" s="31"/>
      <c r="E29" s="31"/>
      <c r="F29" s="31"/>
      <c r="G29" s="31"/>
      <c r="H29" s="31"/>
      <c r="I29" s="31"/>
      <c r="J29" s="229"/>
      <c r="K29" s="59"/>
      <c r="L29" s="61"/>
      <c r="M29" s="61"/>
      <c r="N29" s="61"/>
      <c r="O29" s="61"/>
      <c r="P29" s="61"/>
      <c r="Q29" s="61"/>
      <c r="R29" s="6"/>
      <c r="S29" s="6"/>
      <c r="T29" s="6"/>
      <c r="U29" s="6"/>
      <c r="V29" s="6"/>
    </row>
    <row r="30" spans="1:23" ht="15.75" x14ac:dyDescent="0.2">
      <c r="A30" s="7"/>
      <c r="B30" s="31"/>
      <c r="C30" s="366" t="s">
        <v>153</v>
      </c>
      <c r="D30" s="366"/>
      <c r="E30" s="366"/>
      <c r="F30" s="366"/>
      <c r="G30" s="366"/>
      <c r="H30" s="366"/>
      <c r="I30" s="366"/>
      <c r="J30" s="229"/>
      <c r="K30" s="59"/>
      <c r="L30" s="61"/>
      <c r="M30" s="61"/>
      <c r="N30" s="61"/>
      <c r="O30" s="61"/>
      <c r="P30" s="61"/>
      <c r="Q30" s="61"/>
      <c r="R30" s="6"/>
      <c r="S30" s="6"/>
      <c r="T30" s="6"/>
      <c r="U30" s="6"/>
      <c r="V30" s="6"/>
    </row>
    <row r="31" spans="1:23" ht="15.75" x14ac:dyDescent="0.2">
      <c r="A31" s="7"/>
      <c r="B31" s="31"/>
      <c r="C31" s="366" t="s">
        <v>332</v>
      </c>
      <c r="D31" s="366"/>
      <c r="E31" s="366"/>
      <c r="F31" s="366"/>
      <c r="G31" s="366"/>
      <c r="H31" s="366"/>
      <c r="I31" s="366"/>
      <c r="J31" s="229"/>
      <c r="K31" s="59"/>
      <c r="L31" s="61"/>
      <c r="M31" s="61"/>
      <c r="N31" s="61"/>
      <c r="O31" s="61"/>
      <c r="P31" s="61"/>
      <c r="Q31" s="61"/>
      <c r="R31" s="6"/>
      <c r="S31" s="6"/>
      <c r="T31" s="6"/>
      <c r="U31" s="6"/>
      <c r="V31" s="6"/>
    </row>
    <row r="32" spans="1:23" x14ac:dyDescent="0.2">
      <c r="A32" s="7"/>
      <c r="B32" s="31"/>
      <c r="C32" s="31"/>
      <c r="D32" s="31"/>
      <c r="E32" s="31"/>
      <c r="F32" s="31"/>
      <c r="G32" s="31"/>
      <c r="H32" s="31"/>
      <c r="I32" s="31"/>
      <c r="J32" s="229"/>
      <c r="K32" s="59"/>
      <c r="L32" s="61"/>
      <c r="M32" s="61"/>
      <c r="N32" s="61"/>
      <c r="O32" s="61"/>
      <c r="P32" s="61"/>
      <c r="Q32" s="61"/>
      <c r="R32" s="6"/>
      <c r="S32" s="6"/>
      <c r="T32" s="6"/>
      <c r="U32" s="6"/>
      <c r="V32" s="6"/>
    </row>
    <row r="33" spans="1:12" x14ac:dyDescent="0.2">
      <c r="A33" s="7"/>
      <c r="B33" s="31"/>
      <c r="C33" s="31"/>
      <c r="D33" s="31"/>
      <c r="E33" s="31"/>
      <c r="F33" s="31"/>
      <c r="G33" s="31"/>
      <c r="H33" s="31"/>
      <c r="I33" s="31"/>
      <c r="J33" s="229"/>
      <c r="K33" s="59"/>
    </row>
    <row r="34" spans="1:12" x14ac:dyDescent="0.2">
      <c r="A34" s="7"/>
      <c r="B34" s="31"/>
      <c r="C34" s="31"/>
      <c r="D34" s="31"/>
      <c r="E34" s="31"/>
      <c r="F34" s="31"/>
      <c r="G34" s="31"/>
      <c r="H34" s="31"/>
      <c r="I34" s="31"/>
      <c r="J34" s="229"/>
      <c r="K34" s="59"/>
    </row>
    <row r="35" spans="1:12" x14ac:dyDescent="0.2">
      <c r="A35" s="7"/>
      <c r="B35" s="31"/>
      <c r="C35" s="31"/>
      <c r="D35" s="31"/>
      <c r="E35" s="31"/>
      <c r="F35" s="31"/>
      <c r="G35" s="31"/>
      <c r="H35" s="31"/>
      <c r="I35" s="31"/>
      <c r="J35" s="229"/>
      <c r="K35" s="59"/>
    </row>
    <row r="36" spans="1:12" ht="14.25" customHeight="1" x14ac:dyDescent="0.2">
      <c r="A36" s="7"/>
      <c r="B36" s="31"/>
      <c r="C36" s="31"/>
      <c r="D36" s="31"/>
      <c r="E36" s="31"/>
      <c r="F36" s="31"/>
      <c r="G36" s="31"/>
      <c r="H36" s="31"/>
      <c r="I36" s="31"/>
      <c r="J36" s="229"/>
      <c r="K36" s="59"/>
    </row>
    <row r="37" spans="1:12" ht="15.75" x14ac:dyDescent="0.25">
      <c r="A37" s="7"/>
      <c r="B37" s="9"/>
      <c r="C37" s="15"/>
      <c r="D37" s="15"/>
      <c r="E37" s="15"/>
      <c r="F37" s="36"/>
      <c r="G37" s="36"/>
      <c r="H37" s="36"/>
      <c r="I37" s="31"/>
      <c r="J37" s="229"/>
      <c r="K37" s="59"/>
      <c r="L37" s="72" t="s">
        <v>27</v>
      </c>
    </row>
    <row r="38" spans="1:12" ht="15.75" x14ac:dyDescent="0.25">
      <c r="A38" s="7"/>
      <c r="B38" s="9"/>
      <c r="C38" s="15"/>
      <c r="D38" s="15"/>
      <c r="E38" s="15"/>
      <c r="F38" s="36"/>
      <c r="G38" s="36"/>
      <c r="H38" s="36"/>
      <c r="I38" s="31"/>
      <c r="J38" s="229"/>
      <c r="K38" s="59"/>
      <c r="L38" s="72" t="s">
        <v>27</v>
      </c>
    </row>
    <row r="39" spans="1:12" ht="15.75" x14ac:dyDescent="0.25">
      <c r="A39" s="7"/>
      <c r="B39" s="9"/>
      <c r="C39" s="15"/>
      <c r="D39" s="15"/>
      <c r="E39" s="15"/>
      <c r="F39" s="36"/>
      <c r="G39" s="36"/>
      <c r="H39" s="36"/>
      <c r="I39" s="31"/>
      <c r="J39" s="229"/>
      <c r="K39" s="59"/>
      <c r="L39" s="72" t="s">
        <v>27</v>
      </c>
    </row>
    <row r="40" spans="1:12" ht="15.75" x14ac:dyDescent="0.25">
      <c r="A40" s="7"/>
      <c r="B40" s="9"/>
      <c r="C40" s="15"/>
      <c r="D40" s="15"/>
      <c r="E40" s="15"/>
      <c r="F40" s="36"/>
      <c r="G40" s="36"/>
      <c r="H40" s="36"/>
      <c r="I40" s="31"/>
      <c r="J40" s="229"/>
      <c r="K40" s="59"/>
      <c r="L40" s="72" t="s">
        <v>27</v>
      </c>
    </row>
    <row r="41" spans="1:12" ht="15.75" x14ac:dyDescent="0.25">
      <c r="A41" s="7"/>
      <c r="B41" s="9"/>
      <c r="C41" s="15"/>
      <c r="D41" s="15"/>
      <c r="E41" s="15"/>
      <c r="F41" s="36"/>
      <c r="G41" s="36"/>
      <c r="H41" s="36"/>
      <c r="I41" s="31"/>
      <c r="J41" s="229"/>
      <c r="K41" s="59"/>
      <c r="L41" s="72" t="s">
        <v>27</v>
      </c>
    </row>
    <row r="42" spans="1:12" ht="15.75" x14ac:dyDescent="0.25">
      <c r="A42" s="7"/>
      <c r="B42" s="9"/>
      <c r="C42" s="15"/>
      <c r="D42" s="15"/>
      <c r="E42" s="15"/>
      <c r="F42" s="36"/>
      <c r="G42" s="36"/>
      <c r="H42" s="36"/>
      <c r="I42" s="31"/>
      <c r="J42" s="229"/>
      <c r="K42" s="59"/>
    </row>
    <row r="43" spans="1:12" ht="15.75" x14ac:dyDescent="0.25">
      <c r="A43" s="7"/>
      <c r="B43" s="9"/>
      <c r="C43" s="15"/>
      <c r="D43" s="15"/>
      <c r="E43" s="15"/>
      <c r="F43" s="36"/>
      <c r="G43" s="36"/>
      <c r="H43" s="36"/>
      <c r="I43" s="31"/>
      <c r="J43" s="229"/>
      <c r="K43" s="59"/>
      <c r="L43" s="72" t="s">
        <v>27</v>
      </c>
    </row>
    <row r="44" spans="1:12" ht="15.75" x14ac:dyDescent="0.25">
      <c r="A44" s="7"/>
      <c r="B44" s="9"/>
      <c r="C44" s="15"/>
      <c r="D44" s="15"/>
      <c r="E44" s="15"/>
      <c r="F44" s="36"/>
      <c r="G44" s="36"/>
      <c r="H44" s="36"/>
      <c r="I44" s="31"/>
      <c r="J44" s="229"/>
      <c r="K44" s="59"/>
      <c r="L44" s="72" t="s">
        <v>27</v>
      </c>
    </row>
    <row r="45" spans="1:12" ht="15.75" x14ac:dyDescent="0.25">
      <c r="A45" s="7"/>
      <c r="B45" s="9"/>
      <c r="C45" s="15"/>
      <c r="D45" s="15"/>
      <c r="E45" s="15"/>
      <c r="F45" s="36"/>
      <c r="G45" s="36"/>
      <c r="H45" s="36"/>
      <c r="I45" s="31"/>
      <c r="J45" s="229"/>
      <c r="K45" s="59"/>
      <c r="L45" s="72" t="s">
        <v>27</v>
      </c>
    </row>
    <row r="46" spans="1:12" ht="15.75" x14ac:dyDescent="0.25">
      <c r="A46" s="7"/>
      <c r="B46" s="9"/>
      <c r="C46" s="15"/>
      <c r="D46" s="15"/>
      <c r="E46" s="15"/>
      <c r="F46" s="36"/>
      <c r="G46" s="36"/>
      <c r="H46" s="36"/>
      <c r="I46" s="31"/>
      <c r="J46" s="229"/>
      <c r="K46" s="59"/>
      <c r="L46" s="72" t="s">
        <v>27</v>
      </c>
    </row>
    <row r="47" spans="1:12" x14ac:dyDescent="0.2">
      <c r="A47" s="108" t="s">
        <v>324</v>
      </c>
      <c r="B47" s="9"/>
      <c r="C47" s="9"/>
      <c r="D47" s="9"/>
      <c r="E47" s="9"/>
      <c r="F47" s="9"/>
      <c r="G47" s="9"/>
      <c r="H47" s="9"/>
      <c r="I47" s="9"/>
      <c r="J47" s="229"/>
      <c r="K47" s="59"/>
    </row>
    <row r="48" spans="1:12" x14ac:dyDescent="0.2">
      <c r="A48" s="108" t="s">
        <v>24</v>
      </c>
      <c r="B48" s="9"/>
      <c r="C48" s="9"/>
      <c r="D48" s="9"/>
      <c r="E48" s="9"/>
      <c r="F48" s="9"/>
      <c r="G48" s="9"/>
      <c r="H48" s="9"/>
      <c r="I48" s="9"/>
      <c r="J48" s="229"/>
      <c r="K48" s="59"/>
    </row>
    <row r="49" spans="1:22" x14ac:dyDescent="0.2">
      <c r="A49" s="108" t="s">
        <v>26</v>
      </c>
      <c r="B49" s="9"/>
      <c r="C49" s="9"/>
      <c r="D49" s="9"/>
      <c r="E49" s="9"/>
      <c r="F49" s="9"/>
      <c r="G49" s="9"/>
      <c r="H49" s="9"/>
      <c r="I49" s="9"/>
      <c r="J49" s="229"/>
      <c r="K49" s="59"/>
    </row>
    <row r="50" spans="1:22" x14ac:dyDescent="0.2">
      <c r="A50" s="108" t="s">
        <v>196</v>
      </c>
      <c r="B50" s="9"/>
      <c r="C50" s="9"/>
      <c r="D50" s="9"/>
      <c r="E50" s="9"/>
      <c r="F50" s="9"/>
      <c r="G50" s="9"/>
      <c r="H50" s="9"/>
      <c r="I50" s="9"/>
      <c r="J50" s="229"/>
      <c r="K50" s="59"/>
    </row>
    <row r="51" spans="1:22" ht="38.25" customHeight="1" x14ac:dyDescent="0.2">
      <c r="A51" s="356" t="s">
        <v>328</v>
      </c>
      <c r="B51" s="357"/>
      <c r="C51" s="357"/>
      <c r="D51" s="357"/>
      <c r="E51" s="357"/>
      <c r="F51" s="357"/>
      <c r="G51" s="357"/>
      <c r="H51" s="357"/>
      <c r="I51" s="357"/>
      <c r="J51" s="229"/>
      <c r="K51" s="59"/>
    </row>
    <row r="52" spans="1:22" x14ac:dyDescent="0.2">
      <c r="A52" s="287" t="s">
        <v>172</v>
      </c>
      <c r="B52" s="256"/>
      <c r="C52" s="256"/>
      <c r="D52" s="256"/>
      <c r="E52" s="256"/>
      <c r="F52" s="256"/>
      <c r="G52" s="256"/>
      <c r="H52" s="257"/>
      <c r="I52" s="257"/>
      <c r="J52" s="258"/>
      <c r="K52" s="59"/>
    </row>
    <row r="53" spans="1:22" x14ac:dyDescent="0.2">
      <c r="A53" s="61"/>
      <c r="B53" s="61"/>
      <c r="C53" s="61"/>
      <c r="D53" s="61"/>
      <c r="E53" s="61"/>
      <c r="F53" s="61"/>
      <c r="G53" s="61"/>
      <c r="H53" s="61"/>
      <c r="I53" s="61"/>
      <c r="J53" s="61"/>
    </row>
    <row r="54" spans="1:22" s="61" customFormat="1" ht="14.25" x14ac:dyDescent="0.2">
      <c r="B54" s="72"/>
      <c r="C54" s="72"/>
      <c r="D54" s="72"/>
      <c r="E54" s="72"/>
      <c r="L54" s="72"/>
      <c r="M54" s="72"/>
      <c r="N54" s="72"/>
      <c r="O54" s="72"/>
      <c r="P54" s="72"/>
      <c r="Q54" s="72"/>
      <c r="R54" s="72"/>
      <c r="S54" s="72"/>
      <c r="T54" s="72"/>
      <c r="U54" s="132"/>
      <c r="V54" s="132"/>
    </row>
    <row r="55" spans="1:22" s="61" customFormat="1" ht="14.25" x14ac:dyDescent="0.2">
      <c r="L55" s="72"/>
      <c r="M55" s="72"/>
      <c r="N55" s="72"/>
      <c r="O55" s="72"/>
      <c r="P55" s="72"/>
      <c r="Q55" s="72"/>
      <c r="R55" s="72"/>
      <c r="S55" s="72"/>
      <c r="T55" s="72"/>
      <c r="U55" s="132"/>
      <c r="V55" s="132"/>
    </row>
    <row r="56" spans="1:22" s="61" customFormat="1" ht="14.25" x14ac:dyDescent="0.2">
      <c r="L56" s="72"/>
      <c r="M56" s="72"/>
      <c r="N56" s="72"/>
      <c r="O56" s="72"/>
      <c r="P56" s="72"/>
      <c r="Q56" s="72"/>
      <c r="R56" s="72"/>
      <c r="S56" s="72"/>
      <c r="T56" s="72"/>
      <c r="U56" s="132"/>
      <c r="V56" s="132"/>
    </row>
    <row r="57" spans="1:22" s="61" customFormat="1" ht="14.25" x14ac:dyDescent="0.2">
      <c r="L57" s="72"/>
      <c r="M57" s="72"/>
      <c r="N57" s="72"/>
      <c r="O57" s="72"/>
      <c r="P57" s="72"/>
      <c r="Q57" s="72"/>
      <c r="R57" s="72"/>
      <c r="S57" s="72"/>
      <c r="T57" s="72"/>
      <c r="U57" s="132"/>
      <c r="V57" s="132"/>
    </row>
    <row r="58" spans="1:22" s="61" customFormat="1" ht="14.25" x14ac:dyDescent="0.2">
      <c r="L58" s="72"/>
      <c r="M58" s="72"/>
      <c r="N58" s="72"/>
      <c r="O58" s="72"/>
      <c r="P58" s="72"/>
      <c r="Q58" s="72"/>
      <c r="R58" s="72"/>
      <c r="S58" s="72"/>
      <c r="T58" s="72"/>
      <c r="U58" s="132"/>
      <c r="V58" s="132"/>
    </row>
    <row r="59" spans="1:22" s="61" customFormat="1" ht="14.25" x14ac:dyDescent="0.2">
      <c r="L59" s="72"/>
      <c r="M59" s="72"/>
      <c r="N59" s="72"/>
      <c r="O59" s="72"/>
      <c r="P59" s="72"/>
      <c r="Q59" s="72"/>
      <c r="R59" s="72"/>
      <c r="S59" s="72"/>
      <c r="T59" s="72"/>
      <c r="U59" s="132"/>
      <c r="V59" s="132"/>
    </row>
    <row r="60" spans="1:22" s="61" customFormat="1" ht="14.25" x14ac:dyDescent="0.2">
      <c r="L60" s="72"/>
      <c r="M60" s="72"/>
      <c r="N60" s="72"/>
      <c r="O60" s="72"/>
      <c r="P60" s="72"/>
      <c r="Q60" s="72"/>
      <c r="R60" s="72"/>
      <c r="S60" s="72"/>
      <c r="T60" s="72"/>
      <c r="U60" s="132"/>
      <c r="V60" s="132"/>
    </row>
    <row r="61" spans="1:22" s="61" customFormat="1" ht="14.25" x14ac:dyDescent="0.2">
      <c r="L61" s="72"/>
      <c r="M61" s="72"/>
      <c r="N61" s="72"/>
      <c r="O61" s="72"/>
      <c r="P61" s="72"/>
      <c r="Q61" s="72"/>
      <c r="R61" s="72"/>
      <c r="S61" s="72"/>
      <c r="T61" s="72"/>
      <c r="U61" s="132"/>
      <c r="V61" s="132"/>
    </row>
    <row r="62" spans="1:22" s="61" customFormat="1" ht="14.25" x14ac:dyDescent="0.2">
      <c r="L62" s="72"/>
      <c r="M62" s="72"/>
      <c r="N62" s="72"/>
      <c r="O62" s="72"/>
      <c r="P62" s="72"/>
      <c r="Q62" s="72"/>
      <c r="R62" s="72"/>
      <c r="S62" s="72"/>
      <c r="T62" s="72"/>
      <c r="U62" s="132"/>
      <c r="V62" s="132"/>
    </row>
    <row r="63" spans="1:22" s="61" customFormat="1" ht="14.25" x14ac:dyDescent="0.2">
      <c r="L63" s="72"/>
      <c r="M63" s="72"/>
      <c r="N63" s="72"/>
      <c r="O63" s="72"/>
      <c r="P63" s="72"/>
      <c r="Q63" s="72"/>
      <c r="R63" s="72"/>
      <c r="S63" s="72"/>
      <c r="T63" s="72"/>
      <c r="U63" s="132"/>
      <c r="V63" s="132"/>
    </row>
    <row r="64" spans="1:22" s="61" customFormat="1" ht="14.25" x14ac:dyDescent="0.2">
      <c r="L64" s="72"/>
      <c r="M64" s="72"/>
      <c r="N64" s="72"/>
      <c r="O64" s="72"/>
      <c r="P64" s="72"/>
      <c r="Q64" s="72"/>
      <c r="R64" s="72"/>
      <c r="S64" s="72"/>
      <c r="T64" s="72"/>
      <c r="U64" s="132"/>
      <c r="V64" s="132"/>
    </row>
    <row r="65" spans="12:22" s="61" customFormat="1" ht="14.25" x14ac:dyDescent="0.2">
      <c r="L65" s="72"/>
      <c r="M65" s="72"/>
      <c r="N65" s="72"/>
      <c r="O65" s="72"/>
      <c r="P65" s="72"/>
      <c r="Q65" s="72"/>
      <c r="R65" s="72"/>
      <c r="S65" s="72"/>
      <c r="T65" s="72"/>
      <c r="U65" s="132"/>
      <c r="V65" s="132"/>
    </row>
    <row r="66" spans="12:22" s="61" customFormat="1" ht="14.25" x14ac:dyDescent="0.2">
      <c r="L66" s="72"/>
      <c r="M66" s="72"/>
      <c r="N66" s="72"/>
      <c r="O66" s="72"/>
      <c r="P66" s="72"/>
      <c r="Q66" s="72"/>
      <c r="R66" s="72"/>
      <c r="S66" s="72"/>
      <c r="T66" s="72"/>
      <c r="U66" s="132"/>
      <c r="V66" s="132"/>
    </row>
    <row r="67" spans="12:22" s="61" customFormat="1" ht="14.25" x14ac:dyDescent="0.2">
      <c r="L67" s="72"/>
      <c r="M67" s="72"/>
      <c r="N67" s="72"/>
      <c r="O67" s="72"/>
      <c r="P67" s="72"/>
      <c r="Q67" s="72"/>
      <c r="R67" s="72"/>
      <c r="S67" s="72"/>
      <c r="T67" s="72"/>
      <c r="U67" s="132"/>
      <c r="V67" s="132"/>
    </row>
    <row r="68" spans="12:22" s="61" customFormat="1" ht="14.25" x14ac:dyDescent="0.2">
      <c r="L68" s="72"/>
      <c r="M68" s="72"/>
      <c r="N68" s="72"/>
      <c r="O68" s="72"/>
      <c r="P68" s="72"/>
      <c r="Q68" s="72"/>
      <c r="R68" s="72"/>
      <c r="S68" s="72"/>
      <c r="T68" s="72"/>
      <c r="U68" s="132"/>
      <c r="V68" s="132"/>
    </row>
    <row r="69" spans="12:22" s="61" customFormat="1" ht="14.25" x14ac:dyDescent="0.2">
      <c r="L69" s="72"/>
      <c r="M69" s="72"/>
      <c r="N69" s="72"/>
      <c r="O69" s="72"/>
      <c r="P69" s="72"/>
      <c r="Q69" s="72"/>
      <c r="R69" s="72"/>
      <c r="S69" s="72"/>
      <c r="T69" s="72"/>
      <c r="U69" s="132"/>
      <c r="V69" s="132"/>
    </row>
    <row r="70" spans="12:22" s="61" customFormat="1" ht="14.25" x14ac:dyDescent="0.2">
      <c r="L70" s="72"/>
      <c r="M70" s="72"/>
      <c r="N70" s="72"/>
      <c r="O70" s="72"/>
      <c r="P70" s="72"/>
      <c r="Q70" s="72"/>
      <c r="R70" s="72"/>
      <c r="S70" s="72"/>
      <c r="T70" s="72"/>
      <c r="U70" s="132"/>
      <c r="V70" s="132"/>
    </row>
    <row r="71" spans="12:22" s="61" customFormat="1" ht="14.25" x14ac:dyDescent="0.2">
      <c r="L71" s="72"/>
      <c r="M71" s="72"/>
      <c r="N71" s="72"/>
      <c r="O71" s="72"/>
      <c r="P71" s="72"/>
      <c r="Q71" s="72"/>
      <c r="R71" s="72"/>
      <c r="S71" s="72"/>
      <c r="T71" s="72"/>
      <c r="U71" s="132"/>
      <c r="V71" s="132"/>
    </row>
    <row r="72" spans="12:22" s="61" customFormat="1" ht="14.25" x14ac:dyDescent="0.2">
      <c r="L72" s="72"/>
      <c r="M72" s="72"/>
      <c r="N72" s="72"/>
      <c r="O72" s="72"/>
      <c r="P72" s="72"/>
      <c r="Q72" s="72"/>
      <c r="R72" s="72"/>
      <c r="S72" s="72"/>
      <c r="T72" s="72"/>
      <c r="U72" s="132"/>
      <c r="V72" s="132"/>
    </row>
    <row r="73" spans="12:22" s="61" customFormat="1" ht="14.25" x14ac:dyDescent="0.2">
      <c r="L73" s="72"/>
      <c r="M73" s="72"/>
      <c r="N73" s="72"/>
      <c r="O73" s="72"/>
      <c r="P73" s="72"/>
      <c r="Q73" s="72"/>
      <c r="R73" s="72"/>
      <c r="S73" s="72"/>
      <c r="T73" s="72"/>
      <c r="U73" s="132"/>
      <c r="V73" s="132"/>
    </row>
    <row r="74" spans="12:22" s="61" customFormat="1" ht="14.25" x14ac:dyDescent="0.2">
      <c r="L74" s="72"/>
      <c r="M74" s="72"/>
      <c r="N74" s="72"/>
      <c r="O74" s="72"/>
      <c r="P74" s="72"/>
      <c r="Q74" s="72"/>
      <c r="R74" s="72"/>
      <c r="S74" s="72"/>
      <c r="T74" s="72"/>
      <c r="U74" s="132"/>
      <c r="V74" s="132"/>
    </row>
    <row r="75" spans="12:22" s="61" customFormat="1" ht="14.25" x14ac:dyDescent="0.2">
      <c r="L75" s="72"/>
      <c r="M75" s="72"/>
      <c r="N75" s="72"/>
      <c r="O75" s="72"/>
      <c r="P75" s="72"/>
      <c r="Q75" s="72"/>
      <c r="R75" s="72"/>
      <c r="S75" s="72"/>
      <c r="T75" s="72"/>
      <c r="U75" s="132"/>
      <c r="V75" s="132"/>
    </row>
    <row r="76" spans="12:22" s="61" customFormat="1" ht="14.25" x14ac:dyDescent="0.2">
      <c r="L76" s="72"/>
      <c r="M76" s="72"/>
      <c r="N76" s="72"/>
      <c r="O76" s="72"/>
      <c r="P76" s="72"/>
      <c r="Q76" s="72"/>
      <c r="R76" s="72"/>
      <c r="S76" s="72"/>
      <c r="T76" s="72"/>
      <c r="U76" s="132"/>
      <c r="V76" s="132"/>
    </row>
    <row r="77" spans="12:22" s="61" customFormat="1" ht="14.25" x14ac:dyDescent="0.2">
      <c r="L77" s="72"/>
      <c r="M77" s="72"/>
      <c r="N77" s="72"/>
      <c r="O77" s="72"/>
      <c r="P77" s="72"/>
      <c r="Q77" s="72"/>
      <c r="R77" s="72"/>
      <c r="S77" s="72"/>
      <c r="T77" s="72"/>
      <c r="U77" s="132"/>
      <c r="V77" s="132"/>
    </row>
    <row r="78" spans="12:22" s="61" customFormat="1" ht="14.25" x14ac:dyDescent="0.2">
      <c r="L78" s="72"/>
      <c r="M78" s="72"/>
      <c r="N78" s="72"/>
      <c r="O78" s="72"/>
      <c r="P78" s="72"/>
      <c r="Q78" s="72"/>
      <c r="R78" s="72"/>
      <c r="S78" s="72"/>
      <c r="T78" s="72"/>
      <c r="U78" s="132"/>
      <c r="V78" s="132"/>
    </row>
    <row r="79" spans="12:22" s="61" customFormat="1" ht="14.25" x14ac:dyDescent="0.2">
      <c r="L79" s="72"/>
      <c r="M79" s="72"/>
      <c r="N79" s="72"/>
      <c r="O79" s="72"/>
      <c r="P79" s="72"/>
      <c r="Q79" s="72"/>
      <c r="R79" s="72"/>
      <c r="S79" s="72"/>
      <c r="T79" s="72"/>
      <c r="U79" s="132"/>
      <c r="V79" s="132"/>
    </row>
    <row r="80" spans="12:22" s="61" customFormat="1" ht="14.25" x14ac:dyDescent="0.2">
      <c r="L80" s="72"/>
      <c r="M80" s="72"/>
      <c r="N80" s="72"/>
      <c r="O80" s="72"/>
      <c r="P80" s="72"/>
      <c r="Q80" s="72"/>
      <c r="R80" s="72"/>
      <c r="S80" s="72"/>
      <c r="T80" s="72"/>
      <c r="U80" s="132"/>
      <c r="V80" s="132"/>
    </row>
    <row r="81" spans="12:22" s="61" customFormat="1" ht="14.25" x14ac:dyDescent="0.2">
      <c r="L81" s="72"/>
      <c r="M81" s="72"/>
      <c r="N81" s="72"/>
      <c r="O81" s="72"/>
      <c r="P81" s="72"/>
      <c r="Q81" s="72"/>
      <c r="R81" s="72"/>
      <c r="S81" s="72"/>
      <c r="T81" s="72"/>
      <c r="U81" s="132"/>
      <c r="V81" s="132"/>
    </row>
    <row r="82" spans="12:22" s="61" customFormat="1" ht="14.25" x14ac:dyDescent="0.2">
      <c r="L82" s="72"/>
      <c r="M82" s="72"/>
      <c r="N82" s="72"/>
      <c r="O82" s="72"/>
      <c r="P82" s="72"/>
      <c r="Q82" s="72"/>
      <c r="R82" s="72"/>
      <c r="S82" s="72"/>
      <c r="T82" s="72"/>
      <c r="U82" s="132"/>
      <c r="V82" s="132"/>
    </row>
  </sheetData>
  <sortState ref="O13:S26">
    <sortCondition descending="1" ref="Q13"/>
  </sortState>
  <mergeCells count="9">
    <mergeCell ref="A51:I51"/>
    <mergeCell ref="C30:I30"/>
    <mergeCell ref="C31:I31"/>
    <mergeCell ref="C7:I7"/>
    <mergeCell ref="C8:I8"/>
    <mergeCell ref="C10:D10"/>
    <mergeCell ref="E10:E11"/>
    <mergeCell ref="G10:H10"/>
    <mergeCell ref="I10:I11"/>
  </mergeCells>
  <printOptions horizontalCentered="1" verticalCentered="1"/>
  <pageMargins left="0.82677165354330717" right="0" top="0.47244094488188981" bottom="0.59055118110236227" header="0.31496062992125984" footer="0.31496062992125984"/>
  <pageSetup scale="86" fitToWidth="0" fitToHeight="0" orientation="portrait" r:id="rId1"/>
  <headerFooter alignWithMargins="0">
    <oddFooter>&amp;C&amp;"-,Negrita"&amp;12&amp;K004559Página 28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3"/>
  </sheetPr>
  <dimension ref="A1:V57"/>
  <sheetViews>
    <sheetView showGridLines="0" zoomScaleNormal="100" zoomScaleSheetLayoutView="100" workbookViewId="0">
      <selection activeCell="D17" sqref="D17:E26"/>
    </sheetView>
  </sheetViews>
  <sheetFormatPr baseColWidth="10" defaultColWidth="10.85546875" defaultRowHeight="15" x14ac:dyDescent="0.2"/>
  <cols>
    <col min="1" max="1" width="1.85546875" style="6" customWidth="1"/>
    <col min="2" max="2" width="34.140625" style="6" customWidth="1"/>
    <col min="3" max="3" width="13.28515625" style="6" customWidth="1"/>
    <col min="4" max="4" width="14.140625" style="6" customWidth="1"/>
    <col min="5" max="5" width="12" style="6" customWidth="1"/>
    <col min="6" max="6" width="8.85546875" style="6" customWidth="1"/>
    <col min="7" max="7" width="11.5703125" style="6" customWidth="1"/>
    <col min="8" max="8" width="15" style="6" customWidth="1"/>
    <col min="9" max="9" width="12.5703125" style="6" customWidth="1"/>
    <col min="10" max="10" width="1.85546875" style="6" customWidth="1"/>
    <col min="11" max="11" width="10.85546875" style="6"/>
    <col min="12" max="12" width="11.42578125" style="6" customWidth="1"/>
    <col min="13" max="13" width="10.85546875" style="6" customWidth="1"/>
    <col min="14" max="16384" width="10.85546875" style="6"/>
  </cols>
  <sheetData>
    <row r="1" spans="1:22" ht="15.75" x14ac:dyDescent="0.25">
      <c r="A1" s="3"/>
      <c r="B1" s="4"/>
      <c r="C1" s="4"/>
      <c r="D1" s="4"/>
      <c r="E1" s="4"/>
      <c r="F1" s="4"/>
      <c r="G1" s="106"/>
      <c r="H1" s="4"/>
      <c r="I1" s="4"/>
      <c r="J1" s="227"/>
      <c r="K1" s="9"/>
    </row>
    <row r="2" spans="1:22" ht="15.75" x14ac:dyDescent="0.25">
      <c r="A2" s="7"/>
      <c r="B2" s="218"/>
      <c r="C2" s="218"/>
      <c r="D2" s="218"/>
      <c r="E2" s="218"/>
      <c r="F2" s="218"/>
      <c r="G2" s="9"/>
      <c r="H2" s="218"/>
      <c r="I2" s="218"/>
      <c r="J2" s="228"/>
      <c r="K2" s="9"/>
    </row>
    <row r="3" spans="1:22" ht="15.75" x14ac:dyDescent="0.25">
      <c r="A3" s="7"/>
      <c r="B3" s="218"/>
      <c r="C3" s="218"/>
      <c r="D3" s="218"/>
      <c r="E3" s="218"/>
      <c r="F3" s="218"/>
      <c r="G3" s="9"/>
      <c r="H3" s="218"/>
      <c r="I3" s="218"/>
      <c r="J3" s="228"/>
      <c r="K3" s="9"/>
    </row>
    <row r="4" spans="1:22" ht="15.75" x14ac:dyDescent="0.25">
      <c r="A4" s="7"/>
      <c r="B4" s="218"/>
      <c r="C4" s="218"/>
      <c r="D4" s="218"/>
      <c r="E4" s="218"/>
      <c r="F4" s="218"/>
      <c r="G4" s="9"/>
      <c r="H4" s="218"/>
      <c r="I4" s="218"/>
      <c r="J4" s="229"/>
      <c r="K4" s="9"/>
    </row>
    <row r="5" spans="1:22" ht="15.75" x14ac:dyDescent="0.25">
      <c r="A5" s="7"/>
      <c r="B5" s="218"/>
      <c r="C5" s="218"/>
      <c r="D5" s="218"/>
      <c r="E5" s="218"/>
      <c r="F5" s="218"/>
      <c r="G5" s="218"/>
      <c r="H5" s="218"/>
      <c r="I5" s="218"/>
      <c r="J5" s="229"/>
      <c r="K5" s="9"/>
    </row>
    <row r="6" spans="1:22" ht="15.75" x14ac:dyDescent="0.25">
      <c r="A6" s="7"/>
      <c r="B6" s="218"/>
      <c r="C6" s="218"/>
      <c r="D6" s="218"/>
      <c r="E6" s="218"/>
      <c r="F6" s="218"/>
      <c r="G6" s="218"/>
      <c r="H6" s="218"/>
      <c r="I6" s="218"/>
      <c r="J6" s="229"/>
      <c r="K6" s="9"/>
    </row>
    <row r="7" spans="1:22" ht="15.75" x14ac:dyDescent="0.25">
      <c r="A7" s="7"/>
      <c r="B7" s="218"/>
      <c r="C7" s="358" t="s">
        <v>23</v>
      </c>
      <c r="D7" s="358"/>
      <c r="E7" s="358"/>
      <c r="F7" s="358"/>
      <c r="G7" s="358"/>
      <c r="H7" s="358"/>
      <c r="I7" s="358"/>
      <c r="J7" s="229"/>
      <c r="K7" s="9"/>
    </row>
    <row r="8" spans="1:22" ht="15.75" x14ac:dyDescent="0.25">
      <c r="A8" s="7"/>
      <c r="B8" s="218"/>
      <c r="C8" s="358" t="s">
        <v>241</v>
      </c>
      <c r="D8" s="358"/>
      <c r="E8" s="358"/>
      <c r="F8" s="358"/>
      <c r="G8" s="358"/>
      <c r="H8" s="358"/>
      <c r="I8" s="358"/>
      <c r="J8" s="229"/>
      <c r="K8" s="9"/>
    </row>
    <row r="9" spans="1:22" ht="15.75" x14ac:dyDescent="0.25">
      <c r="A9" s="7"/>
      <c r="B9" s="218"/>
      <c r="C9" s="214"/>
      <c r="D9" s="214"/>
      <c r="E9" s="214"/>
      <c r="F9" s="214"/>
      <c r="G9" s="218"/>
      <c r="H9" s="218"/>
      <c r="I9" s="218"/>
      <c r="J9" s="229"/>
      <c r="K9" s="9"/>
    </row>
    <row r="10" spans="1:22" s="61" customFormat="1" ht="15.75" customHeight="1" x14ac:dyDescent="0.25">
      <c r="A10" s="58"/>
      <c r="B10" s="59"/>
      <c r="C10" s="361" t="s">
        <v>325</v>
      </c>
      <c r="D10" s="361"/>
      <c r="E10" s="364" t="s">
        <v>290</v>
      </c>
      <c r="F10" s="217"/>
      <c r="G10" s="361" t="s">
        <v>326</v>
      </c>
      <c r="H10" s="361"/>
      <c r="I10" s="364" t="s">
        <v>290</v>
      </c>
      <c r="J10" s="243"/>
      <c r="K10" s="59"/>
    </row>
    <row r="11" spans="1:22" s="61" customFormat="1" x14ac:dyDescent="0.25">
      <c r="A11" s="58"/>
      <c r="B11" s="59"/>
      <c r="C11" s="217">
        <v>2019</v>
      </c>
      <c r="D11" s="217">
        <v>2020</v>
      </c>
      <c r="E11" s="364"/>
      <c r="F11" s="217"/>
      <c r="G11" s="217">
        <v>2019</v>
      </c>
      <c r="H11" s="217">
        <v>2020</v>
      </c>
      <c r="I11" s="365"/>
      <c r="J11" s="243"/>
      <c r="K11" s="59"/>
      <c r="M11" s="70"/>
    </row>
    <row r="12" spans="1:22" s="61" customFormat="1" ht="12" customHeight="1" x14ac:dyDescent="0.25">
      <c r="A12" s="58"/>
      <c r="B12" s="59"/>
      <c r="C12" s="217"/>
      <c r="D12" s="217"/>
      <c r="E12" s="217"/>
      <c r="F12" s="217"/>
      <c r="G12" s="217"/>
      <c r="H12" s="217"/>
      <c r="I12" s="217"/>
      <c r="J12" s="243"/>
      <c r="K12" s="59"/>
    </row>
    <row r="13" spans="1:22" s="61" customFormat="1" x14ac:dyDescent="0.25">
      <c r="A13" s="58"/>
      <c r="B13" s="59" t="s">
        <v>54</v>
      </c>
      <c r="C13" s="245">
        <v>82.405205754943552</v>
      </c>
      <c r="D13" s="246">
        <v>82.565825872391741</v>
      </c>
      <c r="E13" s="247">
        <v>0.1606201174481896</v>
      </c>
      <c r="F13" s="217"/>
      <c r="G13" s="245">
        <v>82.45916336522933</v>
      </c>
      <c r="H13" s="246">
        <v>82.618331415612616</v>
      </c>
      <c r="I13" s="247">
        <v>0.15916805038328619</v>
      </c>
      <c r="J13" s="243"/>
      <c r="K13" s="59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</row>
    <row r="14" spans="1:22" s="61" customFormat="1" x14ac:dyDescent="0.25">
      <c r="A14" s="58"/>
      <c r="B14" s="59" t="s">
        <v>14</v>
      </c>
      <c r="C14" s="248">
        <v>69.024534057737725</v>
      </c>
      <c r="D14" s="249">
        <v>64.045529310968618</v>
      </c>
      <c r="E14" s="250">
        <v>-4.9790047467691068</v>
      </c>
      <c r="F14" s="217"/>
      <c r="G14" s="248">
        <v>69.256924783213805</v>
      </c>
      <c r="H14" s="249">
        <v>67.053181425500327</v>
      </c>
      <c r="I14" s="250">
        <v>-2.2037433577134777</v>
      </c>
      <c r="J14" s="243"/>
      <c r="K14" s="59"/>
      <c r="L14" s="72"/>
      <c r="M14" s="73"/>
    </row>
    <row r="15" spans="1:22" s="61" customFormat="1" x14ac:dyDescent="0.25">
      <c r="A15" s="58"/>
      <c r="B15" s="59" t="s">
        <v>13</v>
      </c>
      <c r="C15" s="251">
        <v>61.446860330820627</v>
      </c>
      <c r="D15" s="252">
        <v>52.257501184980896</v>
      </c>
      <c r="E15" s="253">
        <v>-9.189359145839731</v>
      </c>
      <c r="F15" s="217"/>
      <c r="G15" s="251">
        <v>62.560630221071165</v>
      </c>
      <c r="H15" s="252">
        <v>55.493720560329876</v>
      </c>
      <c r="I15" s="253">
        <v>-7.0669096607412882</v>
      </c>
      <c r="J15" s="243"/>
      <c r="K15" s="59"/>
      <c r="M15" s="73"/>
    </row>
    <row r="16" spans="1:22" s="61" customFormat="1" x14ac:dyDescent="0.25">
      <c r="A16" s="58"/>
      <c r="B16" s="74" t="s">
        <v>15</v>
      </c>
      <c r="C16" s="248">
        <v>10.97823234935276</v>
      </c>
      <c r="D16" s="249">
        <v>18.405700214843787</v>
      </c>
      <c r="E16" s="250">
        <v>7.4274678654910264</v>
      </c>
      <c r="F16" s="217"/>
      <c r="G16" s="248">
        <v>9.6687725929257766</v>
      </c>
      <c r="H16" s="249">
        <v>17.239242970168895</v>
      </c>
      <c r="I16" s="250">
        <v>7.5704703772431188</v>
      </c>
      <c r="J16" s="243"/>
      <c r="K16" s="59"/>
    </row>
    <row r="17" spans="1:12" s="61" customFormat="1" x14ac:dyDescent="0.25">
      <c r="A17" s="58"/>
      <c r="B17" s="59" t="s">
        <v>247</v>
      </c>
      <c r="C17" s="251">
        <v>10.031659962525191</v>
      </c>
      <c r="D17" s="398" t="s">
        <v>322</v>
      </c>
      <c r="E17" s="399" t="s">
        <v>322</v>
      </c>
      <c r="F17" s="217"/>
      <c r="G17" s="251">
        <v>8.6608463505070965</v>
      </c>
      <c r="H17" s="249">
        <v>15.881785685674751</v>
      </c>
      <c r="I17" s="250">
        <v>7.220939335167655</v>
      </c>
      <c r="J17" s="243"/>
      <c r="K17" s="59"/>
    </row>
    <row r="18" spans="1:12" s="61" customFormat="1" x14ac:dyDescent="0.25">
      <c r="A18" s="58"/>
      <c r="B18" s="59" t="s">
        <v>248</v>
      </c>
      <c r="C18" s="248">
        <v>0.94657238682766576</v>
      </c>
      <c r="D18" s="398" t="s">
        <v>322</v>
      </c>
      <c r="E18" s="399" t="s">
        <v>322</v>
      </c>
      <c r="F18" s="217"/>
      <c r="G18" s="248">
        <v>1.0079262424187498</v>
      </c>
      <c r="H18" s="249">
        <v>1.3574572844942863</v>
      </c>
      <c r="I18" s="250">
        <v>0.34953104207553642</v>
      </c>
      <c r="J18" s="243"/>
      <c r="K18" s="59"/>
    </row>
    <row r="19" spans="1:12" s="61" customFormat="1" x14ac:dyDescent="0.25">
      <c r="A19" s="58"/>
      <c r="B19" s="59" t="s">
        <v>9</v>
      </c>
      <c r="C19" s="248">
        <v>25.532729676766735</v>
      </c>
      <c r="D19" s="398" t="s">
        <v>322</v>
      </c>
      <c r="E19" s="399" t="s">
        <v>322</v>
      </c>
      <c r="F19" s="217"/>
      <c r="G19" s="251">
        <v>26.042106469668308</v>
      </c>
      <c r="H19" s="249">
        <v>26.091376355862995</v>
      </c>
      <c r="I19" s="250">
        <v>4.9269886194686308E-2</v>
      </c>
      <c r="J19" s="243"/>
      <c r="K19" s="59"/>
    </row>
    <row r="20" spans="1:12" s="61" customFormat="1" x14ac:dyDescent="0.25">
      <c r="A20" s="58"/>
      <c r="B20" s="59" t="s">
        <v>7</v>
      </c>
      <c r="C20" s="251">
        <v>7.2026709021554005</v>
      </c>
      <c r="D20" s="398" t="s">
        <v>322</v>
      </c>
      <c r="E20" s="399" t="s">
        <v>322</v>
      </c>
      <c r="F20" s="217"/>
      <c r="G20" s="248">
        <v>6.694128574545319</v>
      </c>
      <c r="H20" s="249">
        <v>8.7793321776260012</v>
      </c>
      <c r="I20" s="250">
        <v>2.0852036030806822</v>
      </c>
      <c r="J20" s="243"/>
      <c r="K20" s="59"/>
    </row>
    <row r="21" spans="1:12" s="61" customFormat="1" x14ac:dyDescent="0.25">
      <c r="A21" s="58"/>
      <c r="B21" s="59" t="s">
        <v>11</v>
      </c>
      <c r="C21" s="248">
        <v>18.92560256742594</v>
      </c>
      <c r="D21" s="398" t="s">
        <v>322</v>
      </c>
      <c r="E21" s="399" t="s">
        <v>322</v>
      </c>
      <c r="F21" s="217"/>
      <c r="G21" s="251">
        <v>19.148319394192065</v>
      </c>
      <c r="H21" s="249">
        <v>18.875153912521295</v>
      </c>
      <c r="I21" s="250">
        <v>-0.27316548167076959</v>
      </c>
      <c r="J21" s="243"/>
      <c r="K21" s="59"/>
    </row>
    <row r="22" spans="1:12" s="61" customFormat="1" x14ac:dyDescent="0.25">
      <c r="A22" s="58"/>
      <c r="B22" s="59" t="s">
        <v>8</v>
      </c>
      <c r="C22" s="251">
        <v>21.922998155539833</v>
      </c>
      <c r="D22" s="398" t="s">
        <v>322</v>
      </c>
      <c r="E22" s="399" t="s">
        <v>322</v>
      </c>
      <c r="F22" s="217"/>
      <c r="G22" s="248">
        <v>22.526213689061169</v>
      </c>
      <c r="H22" s="249">
        <v>22.118112744138795</v>
      </c>
      <c r="I22" s="250">
        <v>-0.40810094492237425</v>
      </c>
      <c r="J22" s="243"/>
      <c r="K22" s="59"/>
    </row>
    <row r="23" spans="1:12" s="61" customFormat="1" x14ac:dyDescent="0.25">
      <c r="A23" s="58"/>
      <c r="B23" s="59" t="s">
        <v>10</v>
      </c>
      <c r="C23" s="248">
        <v>10.621955316404719</v>
      </c>
      <c r="D23" s="398" t="s">
        <v>322</v>
      </c>
      <c r="E23" s="399" t="s">
        <v>322</v>
      </c>
      <c r="F23" s="217"/>
      <c r="G23" s="251">
        <v>10.309770290949457</v>
      </c>
      <c r="H23" s="249">
        <v>11.555970445352751</v>
      </c>
      <c r="I23" s="250">
        <v>1.2462001544032937</v>
      </c>
      <c r="J23" s="243"/>
      <c r="K23" s="59"/>
    </row>
    <row r="24" spans="1:12" s="61" customFormat="1" x14ac:dyDescent="0.25">
      <c r="A24" s="58"/>
      <c r="B24" s="59" t="s">
        <v>7</v>
      </c>
      <c r="C24" s="251">
        <v>3.6155239154462304</v>
      </c>
      <c r="D24" s="398" t="s">
        <v>322</v>
      </c>
      <c r="E24" s="399" t="s">
        <v>322</v>
      </c>
      <c r="F24" s="217"/>
      <c r="G24" s="248">
        <v>3.610526288873904</v>
      </c>
      <c r="H24" s="249">
        <v>4.7629466912271896</v>
      </c>
      <c r="I24" s="250">
        <v>1.1524204023532856</v>
      </c>
      <c r="J24" s="243"/>
      <c r="K24" s="59"/>
    </row>
    <row r="25" spans="1:12" s="61" customFormat="1" x14ac:dyDescent="0.25">
      <c r="A25" s="58"/>
      <c r="B25" s="59" t="s">
        <v>11</v>
      </c>
      <c r="C25" s="248">
        <v>7.8570638121357907</v>
      </c>
      <c r="D25" s="398" t="s">
        <v>322</v>
      </c>
      <c r="E25" s="399" t="s">
        <v>322</v>
      </c>
      <c r="F25" s="217"/>
      <c r="G25" s="251">
        <v>7.4234666672548606</v>
      </c>
      <c r="H25" s="249">
        <v>8.2890836832557344</v>
      </c>
      <c r="I25" s="250">
        <v>0.86561701600087382</v>
      </c>
      <c r="J25" s="243"/>
      <c r="K25" s="59"/>
    </row>
    <row r="26" spans="1:12" s="61" customFormat="1" x14ac:dyDescent="0.25">
      <c r="A26" s="58"/>
      <c r="B26" s="59" t="s">
        <v>8</v>
      </c>
      <c r="C26" s="254">
        <v>9.0880711505974254</v>
      </c>
      <c r="D26" s="398" t="s">
        <v>322</v>
      </c>
      <c r="E26" s="399" t="s">
        <v>322</v>
      </c>
      <c r="F26" s="217"/>
      <c r="G26" s="248">
        <v>8.5798366381639219</v>
      </c>
      <c r="H26" s="249">
        <v>9.4605266859484161</v>
      </c>
      <c r="I26" s="250">
        <v>0.88069004778449411</v>
      </c>
      <c r="J26" s="243"/>
      <c r="K26" s="59"/>
    </row>
    <row r="27" spans="1:12" ht="14.25" customHeight="1" x14ac:dyDescent="0.25">
      <c r="A27" s="7"/>
      <c r="B27" s="17"/>
      <c r="C27" s="15"/>
      <c r="D27" s="15"/>
      <c r="E27" s="15"/>
      <c r="F27" s="15"/>
      <c r="G27" s="32"/>
      <c r="H27" s="32"/>
      <c r="I27" s="32"/>
      <c r="J27" s="229"/>
      <c r="K27" s="9"/>
    </row>
    <row r="28" spans="1:12" ht="15.75" x14ac:dyDescent="0.2">
      <c r="A28" s="7"/>
      <c r="B28" s="366" t="s">
        <v>176</v>
      </c>
      <c r="C28" s="366"/>
      <c r="D28" s="366"/>
      <c r="E28" s="366" t="s">
        <v>177</v>
      </c>
      <c r="F28" s="366"/>
      <c r="G28" s="366"/>
      <c r="H28" s="366"/>
      <c r="I28" s="366"/>
      <c r="J28" s="229"/>
      <c r="K28" s="9"/>
      <c r="L28" s="6" t="s">
        <v>27</v>
      </c>
    </row>
    <row r="29" spans="1:12" ht="15.75" x14ac:dyDescent="0.2">
      <c r="A29" s="7"/>
      <c r="B29" s="366" t="s">
        <v>327</v>
      </c>
      <c r="C29" s="366"/>
      <c r="D29" s="366"/>
      <c r="E29" s="366" t="s">
        <v>327</v>
      </c>
      <c r="F29" s="366"/>
      <c r="G29" s="366"/>
      <c r="H29" s="366"/>
      <c r="I29" s="366"/>
      <c r="J29" s="229"/>
      <c r="K29" s="9"/>
      <c r="L29" s="65"/>
    </row>
    <row r="30" spans="1:12" ht="15.75" x14ac:dyDescent="0.25">
      <c r="A30" s="7"/>
      <c r="B30" s="9"/>
      <c r="C30" s="15"/>
      <c r="D30" s="15"/>
      <c r="E30" s="15"/>
      <c r="F30" s="36"/>
      <c r="G30" s="31"/>
      <c r="H30" s="31"/>
      <c r="I30" s="31"/>
      <c r="J30" s="229"/>
      <c r="K30" s="9"/>
      <c r="L30" s="65"/>
    </row>
    <row r="31" spans="1:12" ht="15.75" x14ac:dyDescent="0.25">
      <c r="A31" s="7"/>
      <c r="B31" s="9"/>
      <c r="C31" s="15"/>
      <c r="D31" s="15"/>
      <c r="E31" s="15"/>
      <c r="F31" s="36"/>
      <c r="G31" s="31"/>
      <c r="H31" s="31"/>
      <c r="I31" s="31"/>
      <c r="J31" s="229"/>
      <c r="K31" s="9"/>
      <c r="L31" s="65"/>
    </row>
    <row r="32" spans="1:12" ht="15.75" x14ac:dyDescent="0.25">
      <c r="A32" s="7"/>
      <c r="B32" s="9"/>
      <c r="C32" s="15"/>
      <c r="D32" s="15"/>
      <c r="E32" s="15"/>
      <c r="F32" s="36"/>
      <c r="G32" s="31"/>
      <c r="H32" s="31"/>
      <c r="I32" s="31"/>
      <c r="J32" s="229"/>
      <c r="K32" s="9"/>
      <c r="L32" s="65"/>
    </row>
    <row r="33" spans="1:12" ht="15.75" x14ac:dyDescent="0.25">
      <c r="A33" s="7"/>
      <c r="B33" s="9"/>
      <c r="C33" s="15"/>
      <c r="D33" s="15"/>
      <c r="E33" s="15"/>
      <c r="F33" s="36"/>
      <c r="G33" s="31"/>
      <c r="H33" s="31"/>
      <c r="I33" s="31"/>
      <c r="J33" s="229"/>
      <c r="K33" s="9"/>
      <c r="L33" s="65"/>
    </row>
    <row r="34" spans="1:12" ht="15.75" x14ac:dyDescent="0.25">
      <c r="A34" s="7"/>
      <c r="B34" s="9"/>
      <c r="C34" s="15"/>
      <c r="D34" s="15"/>
      <c r="E34" s="15"/>
      <c r="F34" s="36"/>
      <c r="G34" s="31"/>
      <c r="H34" s="31"/>
      <c r="I34" s="31"/>
      <c r="J34" s="229"/>
      <c r="K34" s="9"/>
      <c r="L34" s="65"/>
    </row>
    <row r="35" spans="1:12" ht="15.75" x14ac:dyDescent="0.25">
      <c r="A35" s="7"/>
      <c r="B35" s="9"/>
      <c r="C35" s="15"/>
      <c r="D35" s="15"/>
      <c r="E35" s="15"/>
      <c r="F35" s="36"/>
      <c r="G35" s="31"/>
      <c r="H35" s="31"/>
      <c r="I35" s="31"/>
      <c r="J35" s="229"/>
      <c r="K35" s="9"/>
      <c r="L35" s="65"/>
    </row>
    <row r="36" spans="1:12" ht="15.75" x14ac:dyDescent="0.25">
      <c r="A36" s="7"/>
      <c r="B36" s="9"/>
      <c r="C36" s="15"/>
      <c r="D36" s="15"/>
      <c r="E36" s="15"/>
      <c r="F36" s="36"/>
      <c r="G36" s="31"/>
      <c r="H36" s="31"/>
      <c r="I36" s="31"/>
      <c r="J36" s="229"/>
      <c r="K36" s="9"/>
      <c r="L36" s="65"/>
    </row>
    <row r="37" spans="1:12" ht="15.75" x14ac:dyDescent="0.25">
      <c r="A37" s="7"/>
      <c r="B37" s="9"/>
      <c r="C37" s="15"/>
      <c r="D37" s="15"/>
      <c r="E37" s="15"/>
      <c r="F37" s="36"/>
      <c r="G37" s="31"/>
      <c r="H37" s="31"/>
      <c r="I37" s="31"/>
      <c r="J37" s="229"/>
      <c r="K37" s="9"/>
      <c r="L37" s="65"/>
    </row>
    <row r="38" spans="1:12" ht="15.75" x14ac:dyDescent="0.25">
      <c r="A38" s="7"/>
      <c r="B38" s="9"/>
      <c r="C38" s="15"/>
      <c r="D38" s="15"/>
      <c r="E38" s="15"/>
      <c r="F38" s="36"/>
      <c r="G38" s="31"/>
      <c r="H38" s="31"/>
      <c r="I38" s="31"/>
      <c r="J38" s="229"/>
      <c r="K38" s="9"/>
      <c r="L38" s="65"/>
    </row>
    <row r="39" spans="1:12" ht="15.75" x14ac:dyDescent="0.25">
      <c r="A39" s="7"/>
      <c r="B39" s="9"/>
      <c r="C39" s="15"/>
      <c r="D39" s="15"/>
      <c r="E39" s="15"/>
      <c r="F39" s="36"/>
      <c r="G39" s="31"/>
      <c r="H39" s="31"/>
      <c r="I39" s="31"/>
      <c r="J39" s="229"/>
      <c r="K39" s="9"/>
      <c r="L39" s="65"/>
    </row>
    <row r="40" spans="1:12" ht="15.75" x14ac:dyDescent="0.25">
      <c r="A40" s="7"/>
      <c r="B40" s="17"/>
      <c r="C40" s="36"/>
      <c r="D40" s="36"/>
      <c r="E40" s="36"/>
      <c r="F40" s="36"/>
      <c r="G40" s="54"/>
      <c r="H40" s="54"/>
      <c r="I40" s="54"/>
      <c r="J40" s="229"/>
      <c r="K40" s="9"/>
      <c r="L40" s="65"/>
    </row>
    <row r="41" spans="1:12" ht="15.75" x14ac:dyDescent="0.25">
      <c r="A41" s="7"/>
      <c r="B41" s="17"/>
      <c r="C41" s="36"/>
      <c r="D41" s="36"/>
      <c r="E41" s="36"/>
      <c r="F41" s="36"/>
      <c r="G41" s="54"/>
      <c r="H41" s="54"/>
      <c r="I41" s="54"/>
      <c r="J41" s="229"/>
      <c r="K41" s="9"/>
      <c r="L41" s="65"/>
    </row>
    <row r="42" spans="1:12" ht="15.75" x14ac:dyDescent="0.25">
      <c r="A42" s="7"/>
      <c r="B42" s="17"/>
      <c r="C42" s="36"/>
      <c r="D42" s="36"/>
      <c r="E42" s="36"/>
      <c r="F42" s="36"/>
      <c r="G42" s="54"/>
      <c r="H42" s="54"/>
      <c r="I42" s="54"/>
      <c r="J42" s="229"/>
      <c r="K42" s="9"/>
      <c r="L42" s="65"/>
    </row>
    <row r="43" spans="1:12" x14ac:dyDescent="0.2">
      <c r="A43" s="101" t="s">
        <v>324</v>
      </c>
      <c r="B43" s="9"/>
      <c r="C43" s="67"/>
      <c r="D43" s="67"/>
      <c r="E43" s="67"/>
      <c r="F43" s="67"/>
      <c r="G43" s="67"/>
      <c r="H43" s="67"/>
      <c r="I43" s="67"/>
      <c r="J43" s="255"/>
      <c r="K43" s="9"/>
      <c r="L43" s="65"/>
    </row>
    <row r="44" spans="1:12" ht="41.25" customHeight="1" x14ac:dyDescent="0.2">
      <c r="A44" s="356" t="s">
        <v>328</v>
      </c>
      <c r="B44" s="357"/>
      <c r="C44" s="357"/>
      <c r="D44" s="357"/>
      <c r="E44" s="357"/>
      <c r="F44" s="357"/>
      <c r="G44" s="357"/>
      <c r="H44" s="357"/>
      <c r="I44" s="357"/>
      <c r="J44" s="255"/>
      <c r="K44" s="9"/>
      <c r="L44" s="65"/>
    </row>
    <row r="45" spans="1:12" x14ac:dyDescent="0.2">
      <c r="A45" s="244" t="s">
        <v>172</v>
      </c>
      <c r="B45" s="256"/>
      <c r="C45" s="256"/>
      <c r="D45" s="256"/>
      <c r="E45" s="256"/>
      <c r="F45" s="256"/>
      <c r="G45" s="256"/>
      <c r="H45" s="257"/>
      <c r="I45" s="257"/>
      <c r="J45" s="258"/>
      <c r="K45" s="9"/>
      <c r="L45" s="68"/>
    </row>
    <row r="46" spans="1:12" x14ac:dyDescent="0.2">
      <c r="K46" s="9"/>
      <c r="L46" s="68"/>
    </row>
    <row r="47" spans="1:12" s="56" customFormat="1" x14ac:dyDescent="0.2">
      <c r="A47" s="6"/>
      <c r="B47" s="6"/>
      <c r="C47" s="6"/>
      <c r="D47" s="6"/>
      <c r="E47" s="6"/>
      <c r="F47" s="6"/>
      <c r="G47" s="6"/>
      <c r="H47" s="6"/>
      <c r="I47" s="6"/>
      <c r="J47" s="6"/>
    </row>
    <row r="48" spans="1:12" s="56" customFormat="1" x14ac:dyDescent="0.2"/>
    <row r="49" spans="1:12" s="56" customFormat="1" x14ac:dyDescent="0.2"/>
    <row r="50" spans="1:12" s="56" customFormat="1" x14ac:dyDescent="0.2"/>
    <row r="51" spans="1:12" s="56" customFormat="1" x14ac:dyDescent="0.2"/>
    <row r="52" spans="1:12" s="56" customFormat="1" x14ac:dyDescent="0.2"/>
    <row r="53" spans="1:12" s="56" customFormat="1" x14ac:dyDescent="0.2"/>
    <row r="54" spans="1:12" s="56" customFormat="1" x14ac:dyDescent="0.2"/>
    <row r="55" spans="1:12" x14ac:dyDescent="0.2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68"/>
      <c r="L55" s="68"/>
    </row>
    <row r="56" spans="1:12" x14ac:dyDescent="0.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1:12" x14ac:dyDescent="0.2">
      <c r="B57" s="68"/>
      <c r="C57" s="68"/>
      <c r="D57" s="68"/>
      <c r="E57" s="68"/>
      <c r="F57" s="68"/>
      <c r="G57" s="68"/>
      <c r="H57" s="68"/>
      <c r="I57" s="68"/>
      <c r="J57" s="68"/>
    </row>
  </sheetData>
  <mergeCells count="11">
    <mergeCell ref="A44:I44"/>
    <mergeCell ref="B28:D28"/>
    <mergeCell ref="B29:D29"/>
    <mergeCell ref="E28:I28"/>
    <mergeCell ref="E29:I29"/>
    <mergeCell ref="C7:I7"/>
    <mergeCell ref="C8:I8"/>
    <mergeCell ref="C10:D10"/>
    <mergeCell ref="E10:E11"/>
    <mergeCell ref="G10:H10"/>
    <mergeCell ref="I10:I11"/>
  </mergeCells>
  <printOptions horizontalCentered="1" verticalCentered="1"/>
  <pageMargins left="0.82677165354330717" right="0" top="0.39370078740157483" bottom="0.59055118110236227" header="0.31496062992125984" footer="0.31496062992125984"/>
  <pageSetup scale="79" fitToWidth="0" fitToHeight="0" orientation="portrait" r:id="rId1"/>
  <headerFooter alignWithMargins="0">
    <oddFooter>&amp;C&amp;"-,Negrita"&amp;12&amp;K004559Página 2</oddFooter>
  </headerFooter>
  <colBreaks count="1" manualBreakCount="1">
    <brk id="10" max="50" man="1"/>
  </colBreak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AO77"/>
  <sheetViews>
    <sheetView showGridLines="0" zoomScaleNormal="100" zoomScaleSheetLayoutView="100" workbookViewId="0">
      <selection activeCell="Q10" sqref="Q10"/>
    </sheetView>
  </sheetViews>
  <sheetFormatPr baseColWidth="10" defaultColWidth="10.85546875" defaultRowHeight="15" x14ac:dyDescent="0.2"/>
  <cols>
    <col min="1" max="1" width="1.85546875" style="6" customWidth="1"/>
    <col min="2" max="2" width="34.85546875" style="6" bestFit="1" customWidth="1"/>
    <col min="3" max="5" width="9.28515625" style="6" customWidth="1"/>
    <col min="6" max="6" width="11.42578125" style="6" customWidth="1"/>
    <col min="7" max="9" width="9.28515625" style="6" customWidth="1"/>
    <col min="10" max="10" width="11.42578125" style="6" customWidth="1"/>
    <col min="11" max="13" width="9.28515625" style="6" customWidth="1"/>
    <col min="14" max="14" width="11.42578125" style="6" customWidth="1"/>
    <col min="15" max="15" width="1.85546875" style="6" customWidth="1"/>
    <col min="16" max="16" width="10.85546875" style="72"/>
    <col min="17" max="17" width="18.42578125" style="72" customWidth="1"/>
    <col min="18" max="18" width="14.5703125" style="72" customWidth="1"/>
    <col min="19" max="23" width="12.7109375" style="72" bestFit="1" customWidth="1"/>
    <col min="24" max="33" width="10.85546875" style="72"/>
    <col min="34" max="41" width="10.85546875" style="61"/>
    <col min="42" max="16384" width="10.85546875" style="6"/>
  </cols>
  <sheetData>
    <row r="1" spans="1:33" ht="15.75" x14ac:dyDescent="0.2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271"/>
      <c r="P1" s="123"/>
    </row>
    <row r="2" spans="1:33" ht="15.75" x14ac:dyDescent="0.25">
      <c r="A2" s="7"/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9"/>
      <c r="P2" s="123"/>
    </row>
    <row r="3" spans="1:33" ht="15.75" x14ac:dyDescent="0.25">
      <c r="A3" s="7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9"/>
      <c r="P3" s="123"/>
    </row>
    <row r="4" spans="1:33" ht="15.75" x14ac:dyDescent="0.25">
      <c r="A4" s="7"/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9"/>
      <c r="P4" s="123"/>
    </row>
    <row r="5" spans="1:33" ht="15.75" x14ac:dyDescent="0.25">
      <c r="A5" s="7"/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9"/>
      <c r="P5" s="74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</row>
    <row r="6" spans="1:33" ht="15.75" x14ac:dyDescent="0.25">
      <c r="A6" s="7"/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9"/>
      <c r="P6" s="74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</row>
    <row r="7" spans="1:33" ht="15.75" x14ac:dyDescent="0.25">
      <c r="A7" s="7"/>
      <c r="B7" s="223"/>
      <c r="C7" s="358" t="s">
        <v>258</v>
      </c>
      <c r="D7" s="358"/>
      <c r="E7" s="358"/>
      <c r="F7" s="358"/>
      <c r="G7" s="358"/>
      <c r="H7" s="358"/>
      <c r="I7" s="358"/>
      <c r="J7" s="358"/>
      <c r="K7" s="358"/>
      <c r="L7" s="358"/>
      <c r="M7" s="358"/>
      <c r="N7" s="358"/>
      <c r="O7" s="229"/>
      <c r="P7" s="74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</row>
    <row r="8" spans="1:33" ht="15.75" x14ac:dyDescent="0.25">
      <c r="A8" s="7"/>
      <c r="B8" s="223"/>
      <c r="C8" s="371" t="s">
        <v>333</v>
      </c>
      <c r="D8" s="371"/>
      <c r="E8" s="371"/>
      <c r="F8" s="371"/>
      <c r="G8" s="371"/>
      <c r="H8" s="371"/>
      <c r="I8" s="371"/>
      <c r="J8" s="371"/>
      <c r="K8" s="371"/>
      <c r="L8" s="371"/>
      <c r="M8" s="371"/>
      <c r="N8" s="371"/>
      <c r="O8" s="229"/>
      <c r="P8" s="309"/>
      <c r="Q8" s="310"/>
      <c r="R8" s="310"/>
      <c r="S8" s="310"/>
      <c r="T8" s="75"/>
      <c r="U8" s="75"/>
      <c r="V8" s="75"/>
      <c r="W8" s="75"/>
      <c r="X8" s="75"/>
      <c r="Y8" s="75"/>
      <c r="Z8" s="75"/>
      <c r="AA8" s="75"/>
    </row>
    <row r="9" spans="1:33" ht="7.5" customHeight="1" x14ac:dyDescent="0.25">
      <c r="A9" s="7"/>
      <c r="B9" s="223"/>
      <c r="C9" s="220"/>
      <c r="D9" s="220"/>
      <c r="E9" s="220"/>
      <c r="F9" s="220"/>
      <c r="G9" s="220"/>
      <c r="H9" s="223"/>
      <c r="I9" s="220"/>
      <c r="J9" s="223"/>
      <c r="K9" s="223"/>
      <c r="L9" s="223"/>
      <c r="M9" s="223"/>
      <c r="N9" s="223"/>
      <c r="O9" s="10"/>
      <c r="P9" s="309"/>
      <c r="Q9" s="348"/>
      <c r="R9" s="348"/>
      <c r="S9" s="348"/>
      <c r="X9" s="75"/>
      <c r="Y9" s="75"/>
      <c r="Z9" s="75"/>
      <c r="AA9" s="75"/>
    </row>
    <row r="10" spans="1:33" s="61" customFormat="1" ht="15.75" customHeight="1" x14ac:dyDescent="0.25">
      <c r="A10" s="58"/>
      <c r="B10" s="59"/>
      <c r="C10" s="361" t="s">
        <v>46</v>
      </c>
      <c r="D10" s="361"/>
      <c r="E10" s="365" t="s">
        <v>320</v>
      </c>
      <c r="F10" s="365" t="s">
        <v>321</v>
      </c>
      <c r="G10" s="361" t="s">
        <v>45</v>
      </c>
      <c r="H10" s="361"/>
      <c r="I10" s="365" t="s">
        <v>320</v>
      </c>
      <c r="J10" s="365" t="s">
        <v>321</v>
      </c>
      <c r="K10" s="361" t="s">
        <v>47</v>
      </c>
      <c r="L10" s="361"/>
      <c r="M10" s="365" t="s">
        <v>320</v>
      </c>
      <c r="N10" s="365" t="s">
        <v>321</v>
      </c>
      <c r="O10" s="243"/>
      <c r="P10" s="309"/>
      <c r="Q10" s="348"/>
      <c r="R10" s="348"/>
      <c r="S10" s="348"/>
      <c r="T10" s="72"/>
      <c r="U10" s="72"/>
      <c r="V10" s="72"/>
      <c r="W10" s="72"/>
      <c r="X10" s="75"/>
      <c r="Y10" s="75"/>
      <c r="Z10" s="75"/>
      <c r="AA10" s="75"/>
      <c r="AB10" s="72"/>
      <c r="AC10" s="72"/>
      <c r="AD10" s="72"/>
      <c r="AE10" s="72"/>
      <c r="AF10" s="72"/>
      <c r="AG10" s="72"/>
    </row>
    <row r="11" spans="1:33" s="61" customFormat="1" ht="15.75" customHeight="1" x14ac:dyDescent="0.25">
      <c r="A11" s="58"/>
      <c r="B11" s="59"/>
      <c r="C11" s="222">
        <v>2019</v>
      </c>
      <c r="D11" s="222">
        <v>2020</v>
      </c>
      <c r="E11" s="365"/>
      <c r="F11" s="365"/>
      <c r="G11" s="222">
        <v>2019</v>
      </c>
      <c r="H11" s="222">
        <v>2020</v>
      </c>
      <c r="I11" s="365"/>
      <c r="J11" s="365"/>
      <c r="K11" s="222">
        <v>2019</v>
      </c>
      <c r="L11" s="222">
        <v>2020</v>
      </c>
      <c r="M11" s="365"/>
      <c r="N11" s="365"/>
      <c r="O11" s="243"/>
      <c r="P11" s="310"/>
      <c r="Q11" s="349" t="s">
        <v>173</v>
      </c>
      <c r="R11" s="386" t="s">
        <v>46</v>
      </c>
      <c r="S11" s="386"/>
      <c r="T11" s="372" t="s">
        <v>45</v>
      </c>
      <c r="U11" s="372"/>
      <c r="V11" s="372" t="s">
        <v>47</v>
      </c>
      <c r="W11" s="372"/>
      <c r="X11" s="75"/>
      <c r="Y11" s="75"/>
      <c r="Z11" s="75"/>
      <c r="AA11" s="75"/>
      <c r="AB11" s="72"/>
      <c r="AC11" s="72"/>
      <c r="AD11" s="72"/>
      <c r="AE11" s="72"/>
      <c r="AF11" s="72"/>
      <c r="AG11" s="72"/>
    </row>
    <row r="12" spans="1:33" s="61" customFormat="1" ht="6" customHeight="1" x14ac:dyDescent="0.25">
      <c r="A12" s="58"/>
      <c r="B12" s="59"/>
      <c r="C12" s="222"/>
      <c r="D12" s="222"/>
      <c r="E12" s="222"/>
      <c r="F12" s="91"/>
      <c r="G12" s="64"/>
      <c r="H12" s="224"/>
      <c r="I12" s="222"/>
      <c r="J12" s="222"/>
      <c r="K12" s="222"/>
      <c r="L12" s="222"/>
      <c r="M12" s="222"/>
      <c r="N12" s="222"/>
      <c r="O12" s="243"/>
      <c r="P12" s="309"/>
      <c r="Q12" s="348"/>
      <c r="R12" s="348"/>
      <c r="S12" s="348"/>
      <c r="T12" s="72"/>
      <c r="U12" s="72"/>
      <c r="V12" s="72"/>
      <c r="W12" s="72"/>
      <c r="X12" s="75"/>
      <c r="Y12" s="75"/>
      <c r="Z12" s="75"/>
      <c r="AA12" s="75"/>
      <c r="AB12" s="72"/>
      <c r="AC12" s="72"/>
      <c r="AD12" s="72"/>
      <c r="AE12" s="72"/>
      <c r="AF12" s="72"/>
      <c r="AG12" s="72"/>
    </row>
    <row r="13" spans="1:33" s="61" customFormat="1" x14ac:dyDescent="0.25">
      <c r="A13" s="58"/>
      <c r="B13" s="80" t="s">
        <v>33</v>
      </c>
      <c r="C13" s="234">
        <v>1135.8549571174312</v>
      </c>
      <c r="D13" s="234">
        <v>998.25193351258361</v>
      </c>
      <c r="E13" s="234">
        <v>100</v>
      </c>
      <c r="F13" s="249">
        <v>-12.114488979654247</v>
      </c>
      <c r="G13" s="234">
        <v>1768.7090038218528</v>
      </c>
      <c r="H13" s="234">
        <v>1645.5387237860987</v>
      </c>
      <c r="I13" s="234">
        <v>100</v>
      </c>
      <c r="J13" s="249">
        <v>-6.9638521525929864</v>
      </c>
      <c r="K13" s="234">
        <v>1373.5978162560409</v>
      </c>
      <c r="L13" s="234">
        <v>1201.8075073568616</v>
      </c>
      <c r="M13" s="234">
        <v>100</v>
      </c>
      <c r="N13" s="249">
        <v>-12.506594497028335</v>
      </c>
      <c r="O13" s="243"/>
      <c r="P13" s="309"/>
      <c r="Q13" s="348"/>
      <c r="R13" s="348">
        <v>2019</v>
      </c>
      <c r="S13" s="348">
        <v>2020</v>
      </c>
      <c r="T13" s="72">
        <v>2019</v>
      </c>
      <c r="U13" s="72">
        <v>2020</v>
      </c>
      <c r="V13" s="72">
        <v>2019</v>
      </c>
      <c r="W13" s="72">
        <v>2020</v>
      </c>
      <c r="X13" s="75"/>
      <c r="Y13" s="75"/>
      <c r="Z13" s="75"/>
      <c r="AA13" s="75"/>
      <c r="AB13" s="72"/>
      <c r="AC13" s="72"/>
      <c r="AD13" s="72"/>
      <c r="AE13" s="72"/>
      <c r="AF13" s="72"/>
      <c r="AG13" s="72"/>
    </row>
    <row r="14" spans="1:33" s="61" customFormat="1" ht="14.25" x14ac:dyDescent="0.2">
      <c r="A14" s="58"/>
      <c r="B14" s="59" t="s">
        <v>300</v>
      </c>
      <c r="C14" s="236">
        <v>133.50026572530703</v>
      </c>
      <c r="D14" s="288">
        <v>92.486166881595651</v>
      </c>
      <c r="E14" s="235">
        <v>9.2648121958713752</v>
      </c>
      <c r="F14" s="235">
        <v>-30.722110267632619</v>
      </c>
      <c r="G14" s="236">
        <v>306.02247940151994</v>
      </c>
      <c r="H14" s="288">
        <v>273.91290507793121</v>
      </c>
      <c r="I14" s="235">
        <v>16.645789073119179</v>
      </c>
      <c r="J14" s="235">
        <v>-10.492554137325005</v>
      </c>
      <c r="K14" s="236">
        <v>160.35559922198803</v>
      </c>
      <c r="L14" s="288">
        <v>163.43562812140985</v>
      </c>
      <c r="M14" s="235">
        <v>13.599151870906038</v>
      </c>
      <c r="N14" s="235">
        <v>1.9207492063672671</v>
      </c>
      <c r="O14" s="243"/>
      <c r="P14" s="309"/>
      <c r="Q14" s="348" t="s">
        <v>300</v>
      </c>
      <c r="R14" s="350">
        <v>133500.26572530702</v>
      </c>
      <c r="S14" s="350">
        <v>92486.166881595651</v>
      </c>
      <c r="T14" s="350">
        <v>306022.47940151993</v>
      </c>
      <c r="U14" s="350">
        <v>273912.90507793124</v>
      </c>
      <c r="V14" s="350">
        <v>160355.59922198803</v>
      </c>
      <c r="W14" s="350">
        <v>163435.62812140986</v>
      </c>
      <c r="X14" s="75"/>
      <c r="Y14" s="75"/>
      <c r="Z14" s="75"/>
      <c r="AA14" s="75"/>
      <c r="AB14" s="72"/>
      <c r="AC14" s="72"/>
      <c r="AD14" s="72"/>
      <c r="AE14" s="72"/>
      <c r="AF14" s="72"/>
      <c r="AG14" s="72"/>
    </row>
    <row r="15" spans="1:33" s="61" customFormat="1" ht="14.25" x14ac:dyDescent="0.2">
      <c r="A15" s="58"/>
      <c r="B15" s="59" t="s">
        <v>298</v>
      </c>
      <c r="C15" s="236">
        <v>220.02077082957879</v>
      </c>
      <c r="D15" s="288">
        <v>223.96896817602607</v>
      </c>
      <c r="E15" s="235">
        <v>22.436116641210873</v>
      </c>
      <c r="F15" s="235">
        <v>1.7944657368305528</v>
      </c>
      <c r="G15" s="236">
        <v>331.01397885678455</v>
      </c>
      <c r="H15" s="288">
        <v>305.10306822072778</v>
      </c>
      <c r="I15" s="235">
        <v>18.541226882752333</v>
      </c>
      <c r="J15" s="235">
        <v>-7.82773909595742</v>
      </c>
      <c r="K15" s="236">
        <v>288.78161548602247</v>
      </c>
      <c r="L15" s="288">
        <v>242.80554615297183</v>
      </c>
      <c r="M15" s="235">
        <v>20.203364071753445</v>
      </c>
      <c r="N15" s="235">
        <v>-15.920705082168208</v>
      </c>
      <c r="O15" s="243"/>
      <c r="P15" s="309"/>
      <c r="Q15" s="348" t="s">
        <v>298</v>
      </c>
      <c r="R15" s="350">
        <v>220020.7708295788</v>
      </c>
      <c r="S15" s="350">
        <v>223968.96817602607</v>
      </c>
      <c r="T15" s="350">
        <v>331013.97885678452</v>
      </c>
      <c r="U15" s="350">
        <v>305103.06822072779</v>
      </c>
      <c r="V15" s="350">
        <v>288781.61548602249</v>
      </c>
      <c r="W15" s="350">
        <v>242805.54615297183</v>
      </c>
      <c r="X15" s="75"/>
      <c r="Y15" s="75"/>
      <c r="Z15" s="75"/>
      <c r="AA15" s="75"/>
      <c r="AB15" s="72"/>
      <c r="AC15" s="72"/>
      <c r="AD15" s="72"/>
      <c r="AE15" s="72"/>
      <c r="AF15" s="72"/>
      <c r="AG15" s="72"/>
    </row>
    <row r="16" spans="1:33" s="61" customFormat="1" ht="14.25" x14ac:dyDescent="0.2">
      <c r="A16" s="58"/>
      <c r="B16" s="59" t="s">
        <v>291</v>
      </c>
      <c r="C16" s="236">
        <v>98.681381604354272</v>
      </c>
      <c r="D16" s="288">
        <v>86.113240475510565</v>
      </c>
      <c r="E16" s="235">
        <v>8.6264035745466519</v>
      </c>
      <c r="F16" s="235">
        <v>-12.736081441617298</v>
      </c>
      <c r="G16" s="236">
        <v>147.02585237274286</v>
      </c>
      <c r="H16" s="288">
        <v>149.41164836589482</v>
      </c>
      <c r="I16" s="235">
        <v>9.0798014173816952</v>
      </c>
      <c r="J16" s="235">
        <v>1.6227050920972985</v>
      </c>
      <c r="K16" s="236">
        <v>166.11994463143643</v>
      </c>
      <c r="L16" s="288">
        <v>131.05564673517583</v>
      </c>
      <c r="M16" s="235">
        <v>10.904878354721452</v>
      </c>
      <c r="N16" s="235">
        <v>-21.107819397638451</v>
      </c>
      <c r="O16" s="243"/>
      <c r="P16" s="309"/>
      <c r="Q16" s="348" t="s">
        <v>291</v>
      </c>
      <c r="R16" s="350">
        <v>98681.381604354276</v>
      </c>
      <c r="S16" s="350">
        <v>86113.240475510567</v>
      </c>
      <c r="T16" s="350">
        <v>147025.85237274287</v>
      </c>
      <c r="U16" s="350">
        <v>149411.64836589483</v>
      </c>
      <c r="V16" s="350">
        <v>166119.94463143643</v>
      </c>
      <c r="W16" s="350">
        <v>131055.64673517583</v>
      </c>
      <c r="X16" s="75"/>
      <c r="Y16" s="75"/>
      <c r="Z16" s="75"/>
      <c r="AA16" s="75"/>
      <c r="AB16" s="72"/>
      <c r="AC16" s="72"/>
      <c r="AD16" s="72"/>
      <c r="AE16" s="72"/>
      <c r="AF16" s="72"/>
      <c r="AG16" s="72"/>
    </row>
    <row r="17" spans="1:33" s="61" customFormat="1" ht="14.25" x14ac:dyDescent="0.2">
      <c r="A17" s="58"/>
      <c r="B17" s="59" t="s">
        <v>292</v>
      </c>
      <c r="C17" s="236">
        <v>162.76187694547411</v>
      </c>
      <c r="D17" s="288">
        <v>125.458357964285</v>
      </c>
      <c r="E17" s="235">
        <v>12.567805155441105</v>
      </c>
      <c r="F17" s="235">
        <v>-22.919076433166197</v>
      </c>
      <c r="G17" s="236">
        <v>194.59069610893491</v>
      </c>
      <c r="H17" s="288">
        <v>193.47683614313866</v>
      </c>
      <c r="I17" s="235">
        <v>11.757659260547943</v>
      </c>
      <c r="J17" s="235">
        <v>-0.57241172783137895</v>
      </c>
      <c r="K17" s="236">
        <v>143.17413024148897</v>
      </c>
      <c r="L17" s="288">
        <v>108.96329477942518</v>
      </c>
      <c r="M17" s="235">
        <v>9.0666179161310474</v>
      </c>
      <c r="N17" s="235">
        <v>-23.894564894063642</v>
      </c>
      <c r="O17" s="243"/>
      <c r="P17" s="309"/>
      <c r="Q17" s="348" t="s">
        <v>292</v>
      </c>
      <c r="R17" s="350">
        <v>162761.87694547413</v>
      </c>
      <c r="S17" s="350">
        <v>125458.35796428499</v>
      </c>
      <c r="T17" s="350">
        <v>194590.69610893491</v>
      </c>
      <c r="U17" s="350">
        <v>193476.83614313864</v>
      </c>
      <c r="V17" s="350">
        <v>143174.13024148898</v>
      </c>
      <c r="W17" s="350">
        <v>108963.29477942518</v>
      </c>
      <c r="X17" s="75"/>
      <c r="Y17" s="75"/>
      <c r="Z17" s="75"/>
      <c r="AA17" s="75"/>
      <c r="AB17" s="72"/>
      <c r="AC17" s="72"/>
      <c r="AD17" s="72"/>
      <c r="AE17" s="72"/>
      <c r="AF17" s="72"/>
      <c r="AG17" s="72"/>
    </row>
    <row r="18" spans="1:33" s="61" customFormat="1" ht="14.25" x14ac:dyDescent="0.2">
      <c r="A18" s="58"/>
      <c r="B18" s="59" t="s">
        <v>293</v>
      </c>
      <c r="C18" s="236">
        <v>151.59304410391564</v>
      </c>
      <c r="D18" s="288">
        <v>169.10813632291203</v>
      </c>
      <c r="E18" s="235">
        <v>16.940426624355776</v>
      </c>
      <c r="F18" s="235">
        <v>11.554021045312579</v>
      </c>
      <c r="G18" s="236">
        <v>232.08807537247623</v>
      </c>
      <c r="H18" s="288">
        <v>224.55894552906756</v>
      </c>
      <c r="I18" s="235">
        <v>13.646530603205523</v>
      </c>
      <c r="J18" s="235">
        <v>-3.2440830194852666</v>
      </c>
      <c r="K18" s="236">
        <v>194.32098736540911</v>
      </c>
      <c r="L18" s="288">
        <v>185.40247295677597</v>
      </c>
      <c r="M18" s="235">
        <v>15.426969112926587</v>
      </c>
      <c r="N18" s="235">
        <v>-4.5895785779754172</v>
      </c>
      <c r="O18" s="243"/>
      <c r="P18" s="309"/>
      <c r="Q18" s="348" t="s">
        <v>293</v>
      </c>
      <c r="R18" s="350">
        <v>151593.04410391566</v>
      </c>
      <c r="S18" s="350">
        <v>169108.13632291203</v>
      </c>
      <c r="T18" s="350">
        <v>232088.07537247622</v>
      </c>
      <c r="U18" s="350">
        <v>224558.94552906757</v>
      </c>
      <c r="V18" s="350">
        <v>194320.98736540912</v>
      </c>
      <c r="W18" s="350">
        <v>185402.47295677598</v>
      </c>
      <c r="X18" s="75"/>
      <c r="Y18" s="75"/>
      <c r="Z18" s="75"/>
      <c r="AA18" s="75"/>
      <c r="AB18" s="72"/>
      <c r="AC18" s="72"/>
      <c r="AD18" s="72"/>
      <c r="AE18" s="72"/>
      <c r="AF18" s="72"/>
      <c r="AG18" s="72"/>
    </row>
    <row r="19" spans="1:33" s="61" customFormat="1" ht="14.25" x14ac:dyDescent="0.2">
      <c r="A19" s="58"/>
      <c r="B19" s="59" t="s">
        <v>294</v>
      </c>
      <c r="C19" s="236">
        <v>95.794471944245203</v>
      </c>
      <c r="D19" s="288">
        <v>53.526575749614565</v>
      </c>
      <c r="E19" s="235">
        <v>5.3620307612396756</v>
      </c>
      <c r="F19" s="235">
        <v>-44.123523348227877</v>
      </c>
      <c r="G19" s="236">
        <v>99.637804742253508</v>
      </c>
      <c r="H19" s="288">
        <v>86.297475329469322</v>
      </c>
      <c r="I19" s="235">
        <v>5.2443296582479579</v>
      </c>
      <c r="J19" s="235">
        <v>-13.388823095102719</v>
      </c>
      <c r="K19" s="236">
        <v>69.233017358450027</v>
      </c>
      <c r="L19" s="288">
        <v>63.698365818346169</v>
      </c>
      <c r="M19" s="235">
        <v>5.3002136721909938</v>
      </c>
      <c r="N19" s="235">
        <v>-7.994237072535082</v>
      </c>
      <c r="O19" s="243"/>
      <c r="P19" s="309"/>
      <c r="Q19" s="348" t="s">
        <v>294</v>
      </c>
      <c r="R19" s="350">
        <v>95794.471944245204</v>
      </c>
      <c r="S19" s="350">
        <v>53526.575749614567</v>
      </c>
      <c r="T19" s="350">
        <v>99637.804742253502</v>
      </c>
      <c r="U19" s="350">
        <v>86297.475329469322</v>
      </c>
      <c r="V19" s="350">
        <v>69233.01735845003</v>
      </c>
      <c r="W19" s="350">
        <v>63698.365818346167</v>
      </c>
      <c r="X19" s="75"/>
      <c r="Y19" s="75"/>
      <c r="Z19" s="75"/>
      <c r="AA19" s="75"/>
      <c r="AB19" s="72"/>
      <c r="AC19" s="72"/>
      <c r="AD19" s="72"/>
      <c r="AE19" s="72"/>
      <c r="AF19" s="72"/>
      <c r="AG19" s="72"/>
    </row>
    <row r="20" spans="1:33" s="61" customFormat="1" ht="14.25" x14ac:dyDescent="0.2">
      <c r="A20" s="58"/>
      <c r="B20" s="59" t="s">
        <v>295</v>
      </c>
      <c r="C20" s="236">
        <v>45.147907238169992</v>
      </c>
      <c r="D20" s="288">
        <v>32.000348453486041</v>
      </c>
      <c r="E20" s="235">
        <v>3.2056385146067594</v>
      </c>
      <c r="F20" s="235">
        <v>-29.121081327925737</v>
      </c>
      <c r="G20" s="236">
        <v>67.757172082678352</v>
      </c>
      <c r="H20" s="288">
        <v>51.070233309844561</v>
      </c>
      <c r="I20" s="235">
        <v>3.1035570644208739</v>
      </c>
      <c r="J20" s="235">
        <v>-24.627560832190763</v>
      </c>
      <c r="K20" s="236">
        <v>20.087123455224699</v>
      </c>
      <c r="L20" s="288">
        <v>26.278340512349029</v>
      </c>
      <c r="M20" s="235">
        <v>2.1865681776396162</v>
      </c>
      <c r="N20" s="235">
        <v>30.821820112396338</v>
      </c>
      <c r="O20" s="243"/>
      <c r="P20" s="309"/>
      <c r="Q20" s="348" t="s">
        <v>295</v>
      </c>
      <c r="R20" s="350">
        <v>45147.907238169995</v>
      </c>
      <c r="S20" s="350">
        <v>32000.34845348604</v>
      </c>
      <c r="T20" s="350">
        <v>67757.172082678357</v>
      </c>
      <c r="U20" s="350">
        <v>51070.23330984456</v>
      </c>
      <c r="V20" s="350">
        <v>20087.123455224701</v>
      </c>
      <c r="W20" s="350">
        <v>26278.34051234903</v>
      </c>
      <c r="X20" s="75"/>
      <c r="Y20" s="75"/>
      <c r="Z20" s="75"/>
      <c r="AA20" s="75"/>
      <c r="AB20" s="72"/>
      <c r="AC20" s="72"/>
      <c r="AD20" s="72"/>
      <c r="AE20" s="72"/>
      <c r="AF20" s="72"/>
      <c r="AG20" s="72"/>
    </row>
    <row r="21" spans="1:33" s="61" customFormat="1" ht="14.25" x14ac:dyDescent="0.2">
      <c r="A21" s="58"/>
      <c r="B21" s="59" t="s">
        <v>296</v>
      </c>
      <c r="C21" s="236">
        <v>68.038738638566926</v>
      </c>
      <c r="D21" s="288">
        <v>92.979830448250482</v>
      </c>
      <c r="E21" s="235">
        <v>9.3142649993252835</v>
      </c>
      <c r="F21" s="235">
        <v>36.657193106084421</v>
      </c>
      <c r="G21" s="236">
        <v>130.61741494238407</v>
      </c>
      <c r="H21" s="288">
        <v>122.72996460317586</v>
      </c>
      <c r="I21" s="235">
        <v>7.4583455757756667</v>
      </c>
      <c r="J21" s="235">
        <v>-6.0385901395211388</v>
      </c>
      <c r="K21" s="236">
        <v>127.44523917599412</v>
      </c>
      <c r="L21" s="288">
        <v>97.404651790504744</v>
      </c>
      <c r="M21" s="235">
        <v>8.1048463413851568</v>
      </c>
      <c r="N21" s="235">
        <v>-23.571368832385453</v>
      </c>
      <c r="O21" s="243"/>
      <c r="P21" s="309"/>
      <c r="Q21" s="348" t="s">
        <v>296</v>
      </c>
      <c r="R21" s="350">
        <v>68038.738638566923</v>
      </c>
      <c r="S21" s="350">
        <v>92979.830448250475</v>
      </c>
      <c r="T21" s="350">
        <v>130617.41494238407</v>
      </c>
      <c r="U21" s="350">
        <v>122729.96460317586</v>
      </c>
      <c r="V21" s="350">
        <v>127445.23917599412</v>
      </c>
      <c r="W21" s="350">
        <v>97404.651790504737</v>
      </c>
      <c r="X21" s="75"/>
      <c r="Y21" s="75"/>
      <c r="Z21" s="75"/>
      <c r="AA21" s="75"/>
      <c r="AB21" s="72"/>
      <c r="AC21" s="72"/>
      <c r="AD21" s="72"/>
      <c r="AE21" s="72"/>
      <c r="AF21" s="72"/>
      <c r="AG21" s="72"/>
    </row>
    <row r="22" spans="1:33" s="61" customFormat="1" ht="14.25" x14ac:dyDescent="0.2">
      <c r="A22" s="58"/>
      <c r="B22" s="59" t="s">
        <v>297</v>
      </c>
      <c r="C22" s="236">
        <v>41.73643435813068</v>
      </c>
      <c r="D22" s="288">
        <v>33.549935593622038</v>
      </c>
      <c r="E22" s="235">
        <v>3.3608685810974306</v>
      </c>
      <c r="F22" s="235">
        <v>-19.614753608950373</v>
      </c>
      <c r="G22" s="236">
        <v>53.551288974676723</v>
      </c>
      <c r="H22" s="288">
        <v>61.447202899386056</v>
      </c>
      <c r="I22" s="235">
        <v>3.7341693641828564</v>
      </c>
      <c r="J22" s="235">
        <v>14.744582391738771</v>
      </c>
      <c r="K22" s="236">
        <v>20.414740432597529</v>
      </c>
      <c r="L22" s="288">
        <v>21.038298334802604</v>
      </c>
      <c r="M22" s="235">
        <v>1.750554744084782</v>
      </c>
      <c r="N22" s="235">
        <v>3.0544493292180119</v>
      </c>
      <c r="O22" s="243"/>
      <c r="P22" s="309"/>
      <c r="Q22" s="348" t="s">
        <v>297</v>
      </c>
      <c r="R22" s="350">
        <v>41736.434358130682</v>
      </c>
      <c r="S22" s="350">
        <v>33549.935593622038</v>
      </c>
      <c r="T22" s="350">
        <v>53551.288974676725</v>
      </c>
      <c r="U22" s="350">
        <v>61447.202899386059</v>
      </c>
      <c r="V22" s="350">
        <v>20414.740432597529</v>
      </c>
      <c r="W22" s="350">
        <v>21038.298334802603</v>
      </c>
      <c r="X22" s="75"/>
      <c r="Y22" s="75"/>
      <c r="Z22" s="75"/>
      <c r="AA22" s="75"/>
      <c r="AB22" s="72"/>
      <c r="AC22" s="72"/>
      <c r="AD22" s="72"/>
      <c r="AE22" s="72"/>
      <c r="AF22" s="72"/>
      <c r="AG22" s="72"/>
    </row>
    <row r="23" spans="1:33" s="61" customFormat="1" ht="14.25" x14ac:dyDescent="0.2">
      <c r="A23" s="58"/>
      <c r="B23" s="59" t="s">
        <v>22</v>
      </c>
      <c r="C23" s="236">
        <v>67.837990046746683</v>
      </c>
      <c r="D23" s="288">
        <v>46.767485300658208</v>
      </c>
      <c r="E23" s="235">
        <v>4.6849381133774353</v>
      </c>
      <c r="F23" s="235">
        <v>-31.060036907887355</v>
      </c>
      <c r="G23" s="236">
        <v>139.63339373616412</v>
      </c>
      <c r="H23" s="288">
        <v>111.35038527685953</v>
      </c>
      <c r="I23" s="235">
        <v>6.7668043095735628</v>
      </c>
      <c r="J23" s="235">
        <v>-20.255189466171007</v>
      </c>
      <c r="K23" s="236">
        <v>108.17793935075244</v>
      </c>
      <c r="L23" s="288">
        <v>88.733087555615867</v>
      </c>
      <c r="M23" s="235">
        <v>7.3833028178336795</v>
      </c>
      <c r="N23" s="235">
        <v>-17.974877236373722</v>
      </c>
      <c r="O23" s="243"/>
      <c r="P23" s="309"/>
      <c r="Q23" s="348" t="s">
        <v>22</v>
      </c>
      <c r="R23" s="350">
        <v>67837.99004674668</v>
      </c>
      <c r="S23" s="350">
        <v>46767.485300658205</v>
      </c>
      <c r="T23" s="350">
        <v>139633.39373616411</v>
      </c>
      <c r="U23" s="350">
        <v>111350.38527685952</v>
      </c>
      <c r="V23" s="350">
        <v>108177.93935075244</v>
      </c>
      <c r="W23" s="350">
        <v>88733.087555615872</v>
      </c>
      <c r="X23" s="75"/>
      <c r="Y23" s="75"/>
      <c r="Z23" s="75"/>
      <c r="AA23" s="75"/>
      <c r="AB23" s="72"/>
      <c r="AC23" s="72"/>
      <c r="AD23" s="72"/>
      <c r="AE23" s="72"/>
      <c r="AF23" s="72"/>
      <c r="AG23" s="72"/>
    </row>
    <row r="24" spans="1:33" s="61" customFormat="1" ht="14.25" x14ac:dyDescent="0.2">
      <c r="A24" s="58"/>
      <c r="B24" s="59" t="s">
        <v>301</v>
      </c>
      <c r="C24" s="236">
        <v>50.742075682941994</v>
      </c>
      <c r="D24" s="288">
        <v>42.292888146622886</v>
      </c>
      <c r="E24" s="235">
        <v>4.2366948389276278</v>
      </c>
      <c r="F24" s="235">
        <v>-16.651245386793423</v>
      </c>
      <c r="G24" s="236">
        <v>66.770847231237212</v>
      </c>
      <c r="H24" s="288">
        <v>66.180059030603289</v>
      </c>
      <c r="I24" s="235">
        <v>4.0217867907924081</v>
      </c>
      <c r="J24" s="235">
        <v>-0.88479961709627686</v>
      </c>
      <c r="K24" s="236">
        <v>75.4874795366771</v>
      </c>
      <c r="L24" s="288">
        <v>72.992174599484557</v>
      </c>
      <c r="M24" s="235">
        <v>6.0735329204272022</v>
      </c>
      <c r="N24" s="235">
        <v>-3.3055878306019637</v>
      </c>
      <c r="O24" s="243"/>
      <c r="P24" s="309"/>
      <c r="Q24" s="348" t="s">
        <v>301</v>
      </c>
      <c r="R24" s="350">
        <v>50742.075682941992</v>
      </c>
      <c r="S24" s="350">
        <v>42292.888146622885</v>
      </c>
      <c r="T24" s="350">
        <v>66770.847231237218</v>
      </c>
      <c r="U24" s="350">
        <v>66180.059030603283</v>
      </c>
      <c r="V24" s="350">
        <v>75487.4795366771</v>
      </c>
      <c r="W24" s="350">
        <v>72992.174599484555</v>
      </c>
      <c r="X24" s="75"/>
      <c r="Y24" s="75"/>
      <c r="Z24" s="75"/>
      <c r="AA24" s="75"/>
      <c r="AB24" s="72"/>
      <c r="AC24" s="72"/>
      <c r="AD24" s="72"/>
      <c r="AE24" s="72"/>
      <c r="AF24" s="72"/>
      <c r="AG24" s="72"/>
    </row>
    <row r="25" spans="1:33" s="61" customFormat="1" ht="14.25" x14ac:dyDescent="0.2">
      <c r="A25" s="58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243"/>
      <c r="P25" s="74"/>
      <c r="Q25" s="72"/>
      <c r="R25" s="72"/>
      <c r="S25" s="72"/>
      <c r="T25" s="72"/>
      <c r="U25" s="72"/>
      <c r="V25" s="72"/>
      <c r="W25" s="72"/>
      <c r="X25" s="75"/>
      <c r="Y25" s="75"/>
      <c r="Z25" s="75"/>
      <c r="AA25" s="75"/>
      <c r="AB25" s="72"/>
      <c r="AC25" s="72"/>
      <c r="AD25" s="72"/>
      <c r="AE25" s="72"/>
      <c r="AF25" s="72"/>
      <c r="AG25" s="72"/>
    </row>
    <row r="26" spans="1:33" s="61" customFormat="1" x14ac:dyDescent="0.25">
      <c r="A26" s="58"/>
      <c r="B26" s="59"/>
      <c r="C26" s="361" t="s">
        <v>331</v>
      </c>
      <c r="D26" s="361"/>
      <c r="E26" s="361"/>
      <c r="F26" s="361"/>
      <c r="G26" s="361"/>
      <c r="H26" s="361"/>
      <c r="I26" s="361"/>
      <c r="J26" s="361"/>
      <c r="K26" s="361"/>
      <c r="L26" s="361"/>
      <c r="M26" s="361"/>
      <c r="N26" s="361"/>
      <c r="O26" s="243"/>
      <c r="P26" s="74"/>
      <c r="Q26" s="72"/>
      <c r="R26" s="72"/>
      <c r="S26" s="72"/>
      <c r="T26" s="72"/>
      <c r="U26" s="72"/>
      <c r="V26" s="72"/>
      <c r="W26" s="72"/>
      <c r="X26" s="75"/>
      <c r="Y26" s="75"/>
      <c r="Z26" s="75"/>
      <c r="AA26" s="75"/>
      <c r="AB26" s="72"/>
      <c r="AC26" s="72"/>
      <c r="AD26" s="72"/>
      <c r="AE26" s="72"/>
      <c r="AF26" s="72"/>
      <c r="AG26" s="72"/>
    </row>
    <row r="27" spans="1:33" s="61" customFormat="1" ht="14.25" x14ac:dyDescent="0.2">
      <c r="A27" s="58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243"/>
      <c r="P27" s="74"/>
      <c r="Q27" s="72"/>
      <c r="R27" s="73"/>
      <c r="S27" s="72"/>
      <c r="T27" s="72"/>
      <c r="U27" s="72"/>
      <c r="V27" s="72"/>
      <c r="W27" s="72"/>
      <c r="X27" s="75"/>
      <c r="Y27" s="75"/>
      <c r="Z27" s="75"/>
      <c r="AA27" s="75"/>
      <c r="AB27" s="72"/>
      <c r="AC27" s="72"/>
      <c r="AD27" s="72"/>
      <c r="AE27" s="72"/>
      <c r="AF27" s="72"/>
      <c r="AG27" s="72"/>
    </row>
    <row r="28" spans="1:33" s="61" customFormat="1" ht="15.75" customHeight="1" x14ac:dyDescent="0.25">
      <c r="A28" s="58"/>
      <c r="B28" s="59"/>
      <c r="C28" s="361" t="s">
        <v>46</v>
      </c>
      <c r="D28" s="361"/>
      <c r="E28" s="365" t="s">
        <v>320</v>
      </c>
      <c r="F28" s="365" t="s">
        <v>321</v>
      </c>
      <c r="G28" s="361" t="s">
        <v>45</v>
      </c>
      <c r="H28" s="361"/>
      <c r="I28" s="365" t="s">
        <v>320</v>
      </c>
      <c r="J28" s="365" t="s">
        <v>321</v>
      </c>
      <c r="K28" s="361" t="s">
        <v>47</v>
      </c>
      <c r="L28" s="361"/>
      <c r="M28" s="365" t="s">
        <v>320</v>
      </c>
      <c r="N28" s="365" t="s">
        <v>321</v>
      </c>
      <c r="O28" s="243"/>
      <c r="P28" s="74"/>
      <c r="Q28" s="72"/>
      <c r="R28" s="73"/>
      <c r="S28" s="72"/>
      <c r="T28" s="72"/>
      <c r="U28" s="72"/>
      <c r="V28" s="72"/>
      <c r="W28" s="72"/>
      <c r="X28" s="75"/>
      <c r="Y28" s="75"/>
      <c r="Z28" s="75"/>
      <c r="AA28" s="75"/>
      <c r="AB28" s="72"/>
      <c r="AC28" s="72"/>
      <c r="AD28" s="72"/>
      <c r="AE28" s="72"/>
      <c r="AF28" s="72"/>
      <c r="AG28" s="72"/>
    </row>
    <row r="29" spans="1:33" s="61" customFormat="1" x14ac:dyDescent="0.25">
      <c r="A29" s="58"/>
      <c r="B29" s="59"/>
      <c r="C29" s="222">
        <v>2019</v>
      </c>
      <c r="D29" s="222">
        <v>2020</v>
      </c>
      <c r="E29" s="365"/>
      <c r="F29" s="365"/>
      <c r="G29" s="222">
        <v>2019</v>
      </c>
      <c r="H29" s="222">
        <v>2020</v>
      </c>
      <c r="I29" s="365"/>
      <c r="J29" s="365"/>
      <c r="K29" s="222">
        <v>2019</v>
      </c>
      <c r="L29" s="222">
        <v>2020</v>
      </c>
      <c r="M29" s="365"/>
      <c r="N29" s="365"/>
      <c r="O29" s="243"/>
      <c r="P29" s="74"/>
      <c r="Q29" s="351" t="s">
        <v>155</v>
      </c>
      <c r="R29" s="372" t="s">
        <v>46</v>
      </c>
      <c r="S29" s="372"/>
      <c r="T29" s="372" t="s">
        <v>45</v>
      </c>
      <c r="U29" s="372"/>
      <c r="V29" s="372" t="s">
        <v>47</v>
      </c>
      <c r="W29" s="372"/>
      <c r="X29" s="75"/>
      <c r="Y29" s="75"/>
      <c r="Z29" s="75"/>
      <c r="AA29" s="75"/>
      <c r="AB29" s="72"/>
      <c r="AC29" s="72"/>
      <c r="AD29" s="72"/>
      <c r="AE29" s="72"/>
      <c r="AF29" s="72"/>
      <c r="AG29" s="72"/>
    </row>
    <row r="30" spans="1:33" s="61" customFormat="1" ht="6" customHeight="1" x14ac:dyDescent="0.25">
      <c r="A30" s="58"/>
      <c r="B30" s="59"/>
      <c r="C30" s="222"/>
      <c r="D30" s="222"/>
      <c r="E30" s="222"/>
      <c r="F30" s="224"/>
      <c r="G30" s="224"/>
      <c r="H30" s="224"/>
      <c r="I30" s="222"/>
      <c r="J30" s="222"/>
      <c r="K30" s="222"/>
      <c r="L30" s="222"/>
      <c r="M30" s="222"/>
      <c r="N30" s="222"/>
      <c r="O30" s="243"/>
      <c r="P30" s="74"/>
      <c r="Q30" s="72"/>
      <c r="R30" s="72"/>
      <c r="S30" s="72"/>
      <c r="T30" s="72"/>
      <c r="U30" s="72"/>
      <c r="V30" s="72"/>
      <c r="W30" s="72"/>
      <c r="X30" s="75"/>
      <c r="Y30" s="75"/>
      <c r="Z30" s="75"/>
      <c r="AA30" s="75"/>
      <c r="AB30" s="72"/>
      <c r="AC30" s="72"/>
      <c r="AD30" s="72"/>
      <c r="AE30" s="72"/>
      <c r="AF30" s="72"/>
      <c r="AG30" s="72"/>
    </row>
    <row r="31" spans="1:33" s="61" customFormat="1" x14ac:dyDescent="0.25">
      <c r="A31" s="58"/>
      <c r="B31" s="80" t="s">
        <v>33</v>
      </c>
      <c r="C31" s="234">
        <v>1081.7303699132749</v>
      </c>
      <c r="D31" s="234">
        <v>898.56157258642463</v>
      </c>
      <c r="E31" s="234">
        <v>100</v>
      </c>
      <c r="F31" s="249">
        <v>-16.932943959180456</v>
      </c>
      <c r="G31" s="234">
        <v>1758.3115514603987</v>
      </c>
      <c r="H31" s="234">
        <v>1541.3819173912837</v>
      </c>
      <c r="I31" s="234">
        <v>100</v>
      </c>
      <c r="J31" s="249">
        <v>-12.337383206573381</v>
      </c>
      <c r="K31" s="234">
        <v>1339.972003332377</v>
      </c>
      <c r="L31" s="234">
        <v>1165.4571844017448</v>
      </c>
      <c r="M31" s="234">
        <v>100</v>
      </c>
      <c r="N31" s="249">
        <v>-13.023766056054242</v>
      </c>
      <c r="O31" s="243"/>
      <c r="P31" s="74"/>
      <c r="Q31" s="72"/>
      <c r="R31" s="72">
        <v>2019</v>
      </c>
      <c r="S31" s="72">
        <v>2020</v>
      </c>
      <c r="T31" s="72">
        <v>2019</v>
      </c>
      <c r="U31" s="72">
        <v>2020</v>
      </c>
      <c r="V31" s="72">
        <v>2019</v>
      </c>
      <c r="W31" s="72">
        <v>2020</v>
      </c>
      <c r="X31" s="75"/>
      <c r="Y31" s="75"/>
      <c r="Z31" s="75"/>
      <c r="AA31" s="75"/>
      <c r="AB31" s="72"/>
      <c r="AC31" s="72"/>
      <c r="AD31" s="72"/>
      <c r="AE31" s="72"/>
      <c r="AF31" s="72"/>
      <c r="AG31" s="72"/>
    </row>
    <row r="32" spans="1:33" s="61" customFormat="1" ht="14.25" x14ac:dyDescent="0.2">
      <c r="A32" s="58"/>
      <c r="B32" s="59" t="s">
        <v>300</v>
      </c>
      <c r="C32" s="236">
        <v>134.04125283261624</v>
      </c>
      <c r="D32" s="288">
        <v>98.547659560761019</v>
      </c>
      <c r="E32" s="235">
        <v>10.967268417355184</v>
      </c>
      <c r="F32" s="235">
        <v>-26.479604242566857</v>
      </c>
      <c r="G32" s="236">
        <v>295.93955522741771</v>
      </c>
      <c r="H32" s="288">
        <v>262.96274509441565</v>
      </c>
      <c r="I32" s="235">
        <v>17.060193980961429</v>
      </c>
      <c r="J32" s="235">
        <v>-11.143089712242315</v>
      </c>
      <c r="K32" s="236">
        <v>175.43047334914431</v>
      </c>
      <c r="L32" s="288">
        <v>153.12173583079883</v>
      </c>
      <c r="M32" s="235">
        <v>13.138340719860905</v>
      </c>
      <c r="N32" s="235">
        <v>-12.716569186897363</v>
      </c>
      <c r="O32" s="243"/>
      <c r="P32" s="74"/>
      <c r="Q32" s="72" t="s">
        <v>300</v>
      </c>
      <c r="R32" s="119">
        <v>130098.66290020131</v>
      </c>
      <c r="S32" s="119">
        <v>98823.596655341651</v>
      </c>
      <c r="T32" s="119">
        <v>297022.36675089283</v>
      </c>
      <c r="U32" s="119">
        <v>262368.93930629088</v>
      </c>
      <c r="V32" s="119">
        <v>175022.68266790448</v>
      </c>
      <c r="W32" s="119">
        <v>151696.90346318317</v>
      </c>
      <c r="X32" s="75"/>
      <c r="Y32" s="75"/>
      <c r="Z32" s="75"/>
      <c r="AA32" s="75"/>
      <c r="AB32" s="72"/>
      <c r="AC32" s="72"/>
      <c r="AD32" s="72"/>
      <c r="AE32" s="72"/>
      <c r="AF32" s="72"/>
      <c r="AG32" s="72"/>
    </row>
    <row r="33" spans="1:33" s="61" customFormat="1" ht="14.25" x14ac:dyDescent="0.2">
      <c r="A33" s="58"/>
      <c r="B33" s="59" t="s">
        <v>298</v>
      </c>
      <c r="C33" s="236">
        <v>232.36974463046312</v>
      </c>
      <c r="D33" s="288">
        <v>194.99037775909235</v>
      </c>
      <c r="E33" s="235">
        <v>21.70028005958801</v>
      </c>
      <c r="F33" s="235">
        <v>-16.086159121453203</v>
      </c>
      <c r="G33" s="236">
        <v>329.60301837584012</v>
      </c>
      <c r="H33" s="288">
        <v>284.41114025727148</v>
      </c>
      <c r="I33" s="235">
        <v>18.451698248713335</v>
      </c>
      <c r="J33" s="235">
        <v>-13.711002508792925</v>
      </c>
      <c r="K33" s="236">
        <v>275.70947546365068</v>
      </c>
      <c r="L33" s="288">
        <v>223.78057381074004</v>
      </c>
      <c r="M33" s="235">
        <v>19.201097801427309</v>
      </c>
      <c r="N33" s="235">
        <v>-18.834645260408145</v>
      </c>
      <c r="O33" s="243"/>
      <c r="P33" s="74"/>
      <c r="Q33" s="72" t="s">
        <v>298</v>
      </c>
      <c r="R33" s="119">
        <v>232190.42807746487</v>
      </c>
      <c r="S33" s="119">
        <v>193381.95271874845</v>
      </c>
      <c r="T33" s="119">
        <v>328838.86767991912</v>
      </c>
      <c r="U33" s="119">
        <v>282872.41111308947</v>
      </c>
      <c r="V33" s="119">
        <v>273568.25421848812</v>
      </c>
      <c r="W33" s="119">
        <v>219391.76865793555</v>
      </c>
      <c r="X33" s="75"/>
      <c r="Y33" s="75"/>
      <c r="Z33" s="75"/>
      <c r="AA33" s="75"/>
      <c r="AB33" s="72"/>
      <c r="AC33" s="72"/>
      <c r="AD33" s="72"/>
      <c r="AE33" s="72"/>
      <c r="AF33" s="72"/>
      <c r="AG33" s="72"/>
    </row>
    <row r="34" spans="1:33" s="61" customFormat="1" ht="14.25" x14ac:dyDescent="0.2">
      <c r="A34" s="58"/>
      <c r="B34" s="59" t="s">
        <v>291</v>
      </c>
      <c r="C34" s="236">
        <v>88.781588229570502</v>
      </c>
      <c r="D34" s="288">
        <v>68.683909210150233</v>
      </c>
      <c r="E34" s="235">
        <v>7.6437621311191943</v>
      </c>
      <c r="F34" s="235">
        <v>-22.637215012928024</v>
      </c>
      <c r="G34" s="236">
        <v>147.19813661561952</v>
      </c>
      <c r="H34" s="288">
        <v>113.63725698927864</v>
      </c>
      <c r="I34" s="235">
        <v>7.372427021954711</v>
      </c>
      <c r="J34" s="235">
        <v>-22.799799235216444</v>
      </c>
      <c r="K34" s="236">
        <v>165.91712177653227</v>
      </c>
      <c r="L34" s="288">
        <v>126.9174572936148</v>
      </c>
      <c r="M34" s="235">
        <v>10.889928775784616</v>
      </c>
      <c r="N34" s="235">
        <v>-23.505509296047634</v>
      </c>
      <c r="O34" s="243"/>
      <c r="P34" s="74"/>
      <c r="Q34" s="72" t="s">
        <v>291</v>
      </c>
      <c r="R34" s="119">
        <v>88686.361166655042</v>
      </c>
      <c r="S34" s="119">
        <v>69303.866927459545</v>
      </c>
      <c r="T34" s="119">
        <v>151149.84915728742</v>
      </c>
      <c r="U34" s="119">
        <v>111009.8171565735</v>
      </c>
      <c r="V34" s="119">
        <v>166691.53144925053</v>
      </c>
      <c r="W34" s="119">
        <v>125287.61402219276</v>
      </c>
      <c r="X34" s="75"/>
      <c r="Y34" s="75"/>
      <c r="Z34" s="75"/>
      <c r="AA34" s="75"/>
      <c r="AB34" s="72"/>
      <c r="AC34" s="72"/>
      <c r="AD34" s="72"/>
      <c r="AE34" s="72"/>
      <c r="AF34" s="72"/>
      <c r="AG34" s="72"/>
    </row>
    <row r="35" spans="1:33" s="61" customFormat="1" ht="14.25" x14ac:dyDescent="0.2">
      <c r="A35" s="58"/>
      <c r="B35" s="59" t="s">
        <v>292</v>
      </c>
      <c r="C35" s="236">
        <v>138.44538531202016</v>
      </c>
      <c r="D35" s="288">
        <v>120.52963017695615</v>
      </c>
      <c r="E35" s="235">
        <v>13.413619484085324</v>
      </c>
      <c r="F35" s="235">
        <v>-12.94066616571331</v>
      </c>
      <c r="G35" s="236">
        <v>195.26158386858853</v>
      </c>
      <c r="H35" s="288">
        <v>181.03033369474701</v>
      </c>
      <c r="I35" s="235">
        <v>11.744677399688996</v>
      </c>
      <c r="J35" s="235">
        <v>-7.2883000802754783</v>
      </c>
      <c r="K35" s="236">
        <v>127.66855013314066</v>
      </c>
      <c r="L35" s="288">
        <v>133.54002559695022</v>
      </c>
      <c r="M35" s="235">
        <v>11.458166579109406</v>
      </c>
      <c r="N35" s="235">
        <v>4.5989990938930747</v>
      </c>
      <c r="O35" s="243"/>
      <c r="P35" s="74"/>
      <c r="Q35" s="72" t="s">
        <v>292</v>
      </c>
      <c r="R35" s="119">
        <v>136416.37858461277</v>
      </c>
      <c r="S35" s="119">
        <v>119782.03555237656</v>
      </c>
      <c r="T35" s="119">
        <v>193862.14876509624</v>
      </c>
      <c r="U35" s="119">
        <v>179809.04345183432</v>
      </c>
      <c r="V35" s="119">
        <v>126006.68198987271</v>
      </c>
      <c r="W35" s="119">
        <v>133952.09716893136</v>
      </c>
      <c r="X35" s="75"/>
      <c r="Y35" s="75"/>
      <c r="Z35" s="75"/>
      <c r="AA35" s="75"/>
      <c r="AB35" s="72"/>
      <c r="AC35" s="72"/>
      <c r="AD35" s="72"/>
      <c r="AE35" s="72"/>
      <c r="AF35" s="72"/>
      <c r="AG35" s="72"/>
    </row>
    <row r="36" spans="1:33" s="61" customFormat="1" ht="14.25" x14ac:dyDescent="0.2">
      <c r="A36" s="58"/>
      <c r="B36" s="59" t="s">
        <v>293</v>
      </c>
      <c r="C36" s="236">
        <v>138.85592473270748</v>
      </c>
      <c r="D36" s="288">
        <v>132.50393820700316</v>
      </c>
      <c r="E36" s="235">
        <v>14.74622799922359</v>
      </c>
      <c r="F36" s="235">
        <v>-4.5745160229436754</v>
      </c>
      <c r="G36" s="236">
        <v>228.95281020637418</v>
      </c>
      <c r="H36" s="288">
        <v>213.92209842717091</v>
      </c>
      <c r="I36" s="235">
        <v>13.878591412907189</v>
      </c>
      <c r="J36" s="235">
        <v>-6.5649824370597738</v>
      </c>
      <c r="K36" s="236">
        <v>189.26761476724604</v>
      </c>
      <c r="L36" s="288">
        <v>160.56327860163816</v>
      </c>
      <c r="M36" s="235">
        <v>13.776849184215967</v>
      </c>
      <c r="N36" s="235">
        <v>-15.166005130305759</v>
      </c>
      <c r="O36" s="243"/>
      <c r="P36" s="74"/>
      <c r="Q36" s="72" t="s">
        <v>293</v>
      </c>
      <c r="R36" s="119">
        <v>137379.04410034334</v>
      </c>
      <c r="S36" s="119">
        <v>129857.72199312119</v>
      </c>
      <c r="T36" s="119">
        <v>229189.50124785717</v>
      </c>
      <c r="U36" s="119">
        <v>215850.35673139064</v>
      </c>
      <c r="V36" s="119">
        <v>191421.66508682014</v>
      </c>
      <c r="W36" s="119">
        <v>163545.50610231227</v>
      </c>
      <c r="X36" s="75"/>
      <c r="Y36" s="75"/>
      <c r="Z36" s="75"/>
      <c r="AA36" s="75"/>
      <c r="AB36" s="72"/>
      <c r="AC36" s="72"/>
      <c r="AD36" s="72"/>
      <c r="AE36" s="72"/>
      <c r="AF36" s="72"/>
      <c r="AG36" s="72"/>
    </row>
    <row r="37" spans="1:33" s="61" customFormat="1" ht="14.25" x14ac:dyDescent="0.2">
      <c r="A37" s="58"/>
      <c r="B37" s="59" t="s">
        <v>294</v>
      </c>
      <c r="C37" s="236">
        <v>109.27272410719341</v>
      </c>
      <c r="D37" s="288">
        <v>56.464880453746453</v>
      </c>
      <c r="E37" s="235">
        <v>6.2839188961995802</v>
      </c>
      <c r="F37" s="235">
        <v>-48.3266470062959</v>
      </c>
      <c r="G37" s="236">
        <v>116.91379492340489</v>
      </c>
      <c r="H37" s="288">
        <v>91.412903611617409</v>
      </c>
      <c r="I37" s="235">
        <v>5.9305810312300435</v>
      </c>
      <c r="J37" s="235">
        <v>-21.81170436601958</v>
      </c>
      <c r="K37" s="236">
        <v>77.49580660840266</v>
      </c>
      <c r="L37" s="288">
        <v>61.064886818209985</v>
      </c>
      <c r="M37" s="235">
        <v>5.2395650080921641</v>
      </c>
      <c r="N37" s="235">
        <v>-21.202334047854301</v>
      </c>
      <c r="O37" s="243"/>
      <c r="P37" s="74"/>
      <c r="Q37" s="72" t="s">
        <v>294</v>
      </c>
      <c r="R37" s="119">
        <v>109188.52918917526</v>
      </c>
      <c r="S37" s="119">
        <v>57861.904331495534</v>
      </c>
      <c r="T37" s="119">
        <v>114691.23991506681</v>
      </c>
      <c r="U37" s="119">
        <v>90501.854431643966</v>
      </c>
      <c r="V37" s="119">
        <v>76024.245508580847</v>
      </c>
      <c r="W37" s="119">
        <v>61656.281323211027</v>
      </c>
      <c r="X37" s="75"/>
      <c r="Y37" s="75"/>
      <c r="Z37" s="75"/>
      <c r="AA37" s="75"/>
      <c r="AB37" s="72"/>
      <c r="AC37" s="72"/>
      <c r="AD37" s="72"/>
      <c r="AE37" s="72"/>
      <c r="AF37" s="72"/>
      <c r="AG37" s="72"/>
    </row>
    <row r="38" spans="1:33" s="61" customFormat="1" ht="14.25" x14ac:dyDescent="0.2">
      <c r="A38" s="58"/>
      <c r="B38" s="59" t="s">
        <v>295</v>
      </c>
      <c r="C38" s="236">
        <v>37.74678964555266</v>
      </c>
      <c r="D38" s="288">
        <v>34.329720967738467</v>
      </c>
      <c r="E38" s="235">
        <v>3.8205195965506968</v>
      </c>
      <c r="F38" s="235">
        <v>-9.0526074135069976</v>
      </c>
      <c r="G38" s="236">
        <v>70.767675339522</v>
      </c>
      <c r="H38" s="288">
        <v>54.910323529458665</v>
      </c>
      <c r="I38" s="235">
        <v>3.5624087002650064</v>
      </c>
      <c r="J38" s="235">
        <v>-22.407620052495059</v>
      </c>
      <c r="K38" s="236">
        <v>21.953303778453623</v>
      </c>
      <c r="L38" s="288">
        <v>20.509660071857152</v>
      </c>
      <c r="M38" s="235">
        <v>1.7597952414172311</v>
      </c>
      <c r="N38" s="235">
        <v>-6.575974719638122</v>
      </c>
      <c r="O38" s="243"/>
      <c r="P38" s="74"/>
      <c r="Q38" s="72" t="s">
        <v>295</v>
      </c>
      <c r="R38" s="119">
        <v>39187.434329340467</v>
      </c>
      <c r="S38" s="119">
        <v>32641.255794544326</v>
      </c>
      <c r="T38" s="119">
        <v>72527.955332898739</v>
      </c>
      <c r="U38" s="119">
        <v>54752.527098235376</v>
      </c>
      <c r="V38" s="119">
        <v>21348.541871396726</v>
      </c>
      <c r="W38" s="119">
        <v>20851.609420287954</v>
      </c>
      <c r="X38" s="75"/>
      <c r="Y38" s="75"/>
      <c r="Z38" s="75"/>
      <c r="AA38" s="75"/>
      <c r="AB38" s="72"/>
      <c r="AC38" s="72"/>
      <c r="AD38" s="72"/>
      <c r="AE38" s="72"/>
      <c r="AF38" s="72"/>
      <c r="AG38" s="72"/>
    </row>
    <row r="39" spans="1:33" s="61" customFormat="1" ht="14.25" x14ac:dyDescent="0.2">
      <c r="A39" s="58"/>
      <c r="B39" s="59" t="s">
        <v>296</v>
      </c>
      <c r="C39" s="236">
        <v>65.526648193755292</v>
      </c>
      <c r="D39" s="288">
        <v>71.166752564862463</v>
      </c>
      <c r="E39" s="235">
        <v>7.9200752331324038</v>
      </c>
      <c r="F39" s="235">
        <v>8.6073445332194964</v>
      </c>
      <c r="G39" s="236">
        <v>125.43449329076959</v>
      </c>
      <c r="H39" s="288">
        <v>117.58318965497148</v>
      </c>
      <c r="I39" s="235">
        <v>7.6284266947918722</v>
      </c>
      <c r="J39" s="235">
        <v>-6.2592859665785987</v>
      </c>
      <c r="K39" s="236">
        <v>118.21037820687914</v>
      </c>
      <c r="L39" s="288">
        <v>98.22122845782107</v>
      </c>
      <c r="M39" s="235">
        <v>8.4276994275203876</v>
      </c>
      <c r="N39" s="235">
        <v>-16.909809487349069</v>
      </c>
      <c r="O39" s="243"/>
      <c r="P39" s="74"/>
      <c r="Q39" s="72" t="s">
        <v>296</v>
      </c>
      <c r="R39" s="119">
        <v>66643.707250532592</v>
      </c>
      <c r="S39" s="119">
        <v>71767.385795627808</v>
      </c>
      <c r="T39" s="119">
        <v>122381.87934767548</v>
      </c>
      <c r="U39" s="119">
        <v>116462.32492404031</v>
      </c>
      <c r="V39" s="119">
        <v>119774.67263849427</v>
      </c>
      <c r="W39" s="119">
        <v>99851.557559938548</v>
      </c>
      <c r="X39" s="75"/>
      <c r="Y39" s="75"/>
      <c r="Z39" s="75"/>
      <c r="AA39" s="75"/>
      <c r="AB39" s="72"/>
      <c r="AC39" s="72"/>
      <c r="AD39" s="72"/>
      <c r="AE39" s="72"/>
      <c r="AF39" s="72"/>
      <c r="AG39" s="72"/>
    </row>
    <row r="40" spans="1:33" s="61" customFormat="1" ht="14.25" x14ac:dyDescent="0.2">
      <c r="A40" s="58"/>
      <c r="B40" s="59" t="s">
        <v>297</v>
      </c>
      <c r="C40" s="236">
        <v>36.537157794129072</v>
      </c>
      <c r="D40" s="288">
        <v>40.78725797391867</v>
      </c>
      <c r="E40" s="235">
        <v>4.5391722969541641</v>
      </c>
      <c r="F40" s="235">
        <v>11.632268179525784</v>
      </c>
      <c r="G40" s="236">
        <v>53.418315260959915</v>
      </c>
      <c r="H40" s="288">
        <v>58.079725169220517</v>
      </c>
      <c r="I40" s="235">
        <v>3.7680294879492107</v>
      </c>
      <c r="J40" s="235">
        <v>8.7262390913839472</v>
      </c>
      <c r="K40" s="236">
        <v>19.819397234750024</v>
      </c>
      <c r="L40" s="288">
        <v>19.817234520404451</v>
      </c>
      <c r="M40" s="235">
        <v>1.7003828871308628</v>
      </c>
      <c r="N40" s="235">
        <v>-1.0912109586169727E-2</v>
      </c>
      <c r="O40" s="243"/>
      <c r="P40" s="74"/>
      <c r="Q40" s="72" t="s">
        <v>297</v>
      </c>
      <c r="R40" s="119">
        <v>36828.981326138644</v>
      </c>
      <c r="S40" s="119">
        <v>40557.717062322139</v>
      </c>
      <c r="T40" s="119">
        <v>54155.268958006636</v>
      </c>
      <c r="U40" s="119">
        <v>58345.972103807711</v>
      </c>
      <c r="V40" s="119">
        <v>21009.946852933401</v>
      </c>
      <c r="W40" s="119">
        <v>18839.907885207656</v>
      </c>
      <c r="X40" s="75"/>
      <c r="Y40" s="75"/>
      <c r="Z40" s="75"/>
      <c r="AA40" s="75"/>
      <c r="AB40" s="72"/>
      <c r="AC40" s="72"/>
      <c r="AD40" s="72"/>
      <c r="AE40" s="72"/>
      <c r="AF40" s="72"/>
      <c r="AG40" s="72"/>
    </row>
    <row r="41" spans="1:33" s="61" customFormat="1" ht="14.25" x14ac:dyDescent="0.2">
      <c r="A41" s="58"/>
      <c r="B41" s="59" t="s">
        <v>22</v>
      </c>
      <c r="C41" s="236">
        <v>64.600694015089047</v>
      </c>
      <c r="D41" s="288">
        <v>50.67555791443236</v>
      </c>
      <c r="E41" s="235">
        <v>5.6396311015802238</v>
      </c>
      <c r="F41" s="235">
        <v>-21.555706657585038</v>
      </c>
      <c r="G41" s="236">
        <v>127.67507465370446</v>
      </c>
      <c r="H41" s="288">
        <v>101.79018766512523</v>
      </c>
      <c r="I41" s="235">
        <v>6.6038265089680266</v>
      </c>
      <c r="J41" s="235">
        <v>-20.274033172713857</v>
      </c>
      <c r="K41" s="236">
        <v>102.34214306579453</v>
      </c>
      <c r="L41" s="288">
        <v>98.31110467249232</v>
      </c>
      <c r="M41" s="235">
        <v>8.4354110977450958</v>
      </c>
      <c r="N41" s="235">
        <v>-3.9387863811985113</v>
      </c>
      <c r="O41" s="243"/>
      <c r="P41" s="74"/>
      <c r="Q41" s="72" t="s">
        <v>22</v>
      </c>
      <c r="R41" s="119">
        <v>63460.087796821448</v>
      </c>
      <c r="S41" s="119">
        <v>48980.577334741567</v>
      </c>
      <c r="T41" s="119">
        <v>125922.91697792405</v>
      </c>
      <c r="U41" s="119">
        <v>102955.74537888986</v>
      </c>
      <c r="V41" s="119">
        <v>102282.27657740703</v>
      </c>
      <c r="W41" s="119">
        <v>97390.271220054987</v>
      </c>
      <c r="X41" s="75"/>
      <c r="Y41" s="75"/>
      <c r="Z41" s="75"/>
      <c r="AA41" s="75"/>
      <c r="AB41" s="72"/>
      <c r="AC41" s="72"/>
      <c r="AD41" s="72"/>
      <c r="AE41" s="72"/>
      <c r="AF41" s="72"/>
      <c r="AG41" s="72"/>
    </row>
    <row r="42" spans="1:33" s="61" customFormat="1" ht="14.25" x14ac:dyDescent="0.2">
      <c r="A42" s="58"/>
      <c r="B42" s="59" t="s">
        <v>301</v>
      </c>
      <c r="C42" s="236">
        <v>35.552460420177965</v>
      </c>
      <c r="D42" s="288">
        <v>29.881887797763174</v>
      </c>
      <c r="E42" s="235">
        <v>3.3255247842116127</v>
      </c>
      <c r="F42" s="235">
        <v>-15.949873947954474</v>
      </c>
      <c r="G42" s="236">
        <v>67.147093698198077</v>
      </c>
      <c r="H42" s="288">
        <v>61.642013298006958</v>
      </c>
      <c r="I42" s="235">
        <v>3.9991395125701983</v>
      </c>
      <c r="J42" s="235">
        <v>-8.1985386068002661</v>
      </c>
      <c r="K42" s="236">
        <v>66.157738948382899</v>
      </c>
      <c r="L42" s="288">
        <v>69.609998727217842</v>
      </c>
      <c r="M42" s="235">
        <v>5.9727632776960577</v>
      </c>
      <c r="N42" s="235">
        <v>5.2182251596119889</v>
      </c>
      <c r="O42" s="243"/>
      <c r="P42" s="74"/>
      <c r="Q42" s="72" t="s">
        <v>301</v>
      </c>
      <c r="R42" s="119">
        <v>41650.755191992597</v>
      </c>
      <c r="S42" s="119">
        <v>34134.145688474666</v>
      </c>
      <c r="T42" s="119">
        <v>68569.557327770308</v>
      </c>
      <c r="U42" s="119">
        <v>64540.163351226103</v>
      </c>
      <c r="V42" s="119">
        <v>66821.504471228094</v>
      </c>
      <c r="W42" s="119">
        <v>72549.046604964038</v>
      </c>
      <c r="X42" s="75"/>
      <c r="Y42" s="75"/>
      <c r="Z42" s="75"/>
      <c r="AA42" s="75"/>
      <c r="AB42" s="72"/>
      <c r="AC42" s="72"/>
      <c r="AD42" s="72"/>
      <c r="AE42" s="72"/>
      <c r="AF42" s="72"/>
      <c r="AG42" s="72"/>
    </row>
    <row r="43" spans="1:33" ht="14.25" customHeight="1" x14ac:dyDescent="0.2">
      <c r="A43" s="7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229"/>
      <c r="P43" s="74"/>
      <c r="X43" s="75"/>
      <c r="Y43" s="75"/>
      <c r="Z43" s="75"/>
      <c r="AA43" s="75"/>
    </row>
    <row r="44" spans="1:33" x14ac:dyDescent="0.2">
      <c r="A44" s="101" t="s">
        <v>324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229"/>
      <c r="P44" s="74"/>
      <c r="X44" s="75"/>
      <c r="Y44" s="75"/>
      <c r="Z44" s="75"/>
      <c r="AA44" s="75"/>
    </row>
    <row r="45" spans="1:33" x14ac:dyDescent="0.2">
      <c r="A45" s="101" t="s">
        <v>202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229"/>
      <c r="P45" s="74"/>
      <c r="X45" s="75"/>
      <c r="Y45" s="75"/>
      <c r="Z45" s="75"/>
      <c r="AA45" s="75"/>
    </row>
    <row r="46" spans="1:33" x14ac:dyDescent="0.2">
      <c r="A46" s="101" t="s">
        <v>203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229"/>
      <c r="P46" s="74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</row>
    <row r="47" spans="1:33" ht="46.5" customHeight="1" x14ac:dyDescent="0.2">
      <c r="A47" s="356" t="s">
        <v>328</v>
      </c>
      <c r="B47" s="357"/>
      <c r="C47" s="357"/>
      <c r="D47" s="357"/>
      <c r="E47" s="357"/>
      <c r="F47" s="357"/>
      <c r="G47" s="357"/>
      <c r="H47" s="357"/>
      <c r="I47" s="357"/>
      <c r="J47" s="357"/>
      <c r="K47" s="357"/>
      <c r="L47" s="357"/>
      <c r="M47" s="357"/>
      <c r="N47" s="357"/>
      <c r="O47" s="229"/>
      <c r="P47" s="74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</row>
    <row r="48" spans="1:33" x14ac:dyDescent="0.2">
      <c r="A48" s="244" t="s">
        <v>172</v>
      </c>
      <c r="B48" s="225"/>
      <c r="C48" s="225"/>
      <c r="D48" s="225"/>
      <c r="E48" s="225"/>
      <c r="F48" s="225"/>
      <c r="G48" s="225"/>
      <c r="H48" s="225"/>
      <c r="I48" s="225"/>
      <c r="J48" s="225"/>
      <c r="K48" s="225"/>
      <c r="L48" s="225"/>
      <c r="M48" s="225"/>
      <c r="N48" s="225"/>
      <c r="O48" s="232"/>
      <c r="P48" s="74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</row>
    <row r="49" spans="1:33" x14ac:dyDescent="0.2">
      <c r="A49" s="61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</row>
    <row r="50" spans="1:33" s="61" customFormat="1" ht="14.25" x14ac:dyDescent="0.2">
      <c r="B50" s="72"/>
      <c r="C50" s="72"/>
      <c r="D50" s="72"/>
      <c r="E50" s="72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2"/>
      <c r="AC50" s="72"/>
      <c r="AD50" s="72"/>
      <c r="AE50" s="72"/>
      <c r="AF50" s="72"/>
      <c r="AG50" s="72"/>
    </row>
    <row r="51" spans="1:33" s="61" customFormat="1" ht="14.25" x14ac:dyDescent="0.2"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2"/>
      <c r="AC51" s="72"/>
      <c r="AD51" s="72"/>
      <c r="AE51" s="72"/>
      <c r="AF51" s="72"/>
      <c r="AG51" s="72"/>
    </row>
    <row r="52" spans="1:33" s="61" customFormat="1" ht="14.25" x14ac:dyDescent="0.2"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2"/>
      <c r="AC52" s="72"/>
      <c r="AD52" s="72"/>
      <c r="AE52" s="72"/>
      <c r="AF52" s="72"/>
      <c r="AG52" s="72"/>
    </row>
    <row r="53" spans="1:33" s="61" customFormat="1" ht="14.25" x14ac:dyDescent="0.2"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2"/>
      <c r="AC53" s="72"/>
      <c r="AD53" s="72"/>
      <c r="AE53" s="72"/>
      <c r="AF53" s="72"/>
      <c r="AG53" s="72"/>
    </row>
    <row r="54" spans="1:33" s="61" customFormat="1" ht="14.25" x14ac:dyDescent="0.2"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2"/>
      <c r="AC54" s="72"/>
      <c r="AD54" s="72"/>
      <c r="AE54" s="72"/>
      <c r="AF54" s="72"/>
      <c r="AG54" s="72"/>
    </row>
    <row r="55" spans="1:33" s="61" customFormat="1" ht="14.25" x14ac:dyDescent="0.2"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</row>
    <row r="56" spans="1:33" s="61" customFormat="1" ht="14.25" x14ac:dyDescent="0.2"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</row>
    <row r="57" spans="1:33" s="61" customFormat="1" ht="14.25" x14ac:dyDescent="0.2"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</row>
    <row r="58" spans="1:33" s="61" customFormat="1" ht="14.25" x14ac:dyDescent="0.2"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</row>
    <row r="59" spans="1:33" s="61" customFormat="1" ht="14.25" x14ac:dyDescent="0.2"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</row>
    <row r="60" spans="1:33" s="61" customFormat="1" ht="14.25" x14ac:dyDescent="0.2"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</row>
    <row r="61" spans="1:33" s="61" customFormat="1" ht="14.25" x14ac:dyDescent="0.2"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</row>
    <row r="62" spans="1:33" s="61" customFormat="1" ht="14.25" x14ac:dyDescent="0.2"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</row>
    <row r="63" spans="1:33" s="61" customFormat="1" ht="14.25" x14ac:dyDescent="0.2"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/>
    </row>
    <row r="64" spans="1:33" s="61" customFormat="1" ht="14.25" x14ac:dyDescent="0.2"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</row>
    <row r="65" spans="16:33" s="61" customFormat="1" ht="14.25" x14ac:dyDescent="0.2"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/>
    </row>
    <row r="66" spans="16:33" s="61" customFormat="1" ht="14.25" x14ac:dyDescent="0.2"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</row>
    <row r="67" spans="16:33" s="61" customFormat="1" ht="14.25" x14ac:dyDescent="0.2"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/>
    </row>
    <row r="68" spans="16:33" s="61" customFormat="1" ht="14.25" x14ac:dyDescent="0.2"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</row>
    <row r="69" spans="16:33" s="61" customFormat="1" ht="14.25" x14ac:dyDescent="0.2"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</row>
    <row r="70" spans="16:33" s="61" customFormat="1" ht="14.25" x14ac:dyDescent="0.2"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</row>
    <row r="71" spans="16:33" s="61" customFormat="1" ht="14.25" x14ac:dyDescent="0.2"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72"/>
      <c r="AG71" s="72"/>
    </row>
    <row r="72" spans="16:33" s="61" customFormat="1" ht="14.25" x14ac:dyDescent="0.2"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</row>
    <row r="73" spans="16:33" s="61" customFormat="1" ht="14.25" x14ac:dyDescent="0.2"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/>
    </row>
    <row r="74" spans="16:33" s="61" customFormat="1" ht="14.25" x14ac:dyDescent="0.2"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</row>
    <row r="75" spans="16:33" s="61" customFormat="1" ht="14.25" x14ac:dyDescent="0.2"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/>
    </row>
    <row r="76" spans="16:33" s="61" customFormat="1" ht="14.25" x14ac:dyDescent="0.2"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72"/>
    </row>
    <row r="77" spans="16:33" s="61" customFormat="1" ht="14.25" x14ac:dyDescent="0.2"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72"/>
    </row>
  </sheetData>
  <mergeCells count="28">
    <mergeCell ref="A47:N47"/>
    <mergeCell ref="R11:S11"/>
    <mergeCell ref="T11:U11"/>
    <mergeCell ref="V11:W11"/>
    <mergeCell ref="R29:S29"/>
    <mergeCell ref="T29:U29"/>
    <mergeCell ref="V29:W29"/>
    <mergeCell ref="E28:E29"/>
    <mergeCell ref="F28:F29"/>
    <mergeCell ref="G28:H28"/>
    <mergeCell ref="I28:I29"/>
    <mergeCell ref="J28:J29"/>
    <mergeCell ref="C26:N26"/>
    <mergeCell ref="C28:D28"/>
    <mergeCell ref="K28:L28"/>
    <mergeCell ref="M28:M29"/>
    <mergeCell ref="N28:N29"/>
    <mergeCell ref="C7:N7"/>
    <mergeCell ref="C8:N8"/>
    <mergeCell ref="C10:D10"/>
    <mergeCell ref="E10:E11"/>
    <mergeCell ref="F10:F11"/>
    <mergeCell ref="G10:H10"/>
    <mergeCell ref="I10:I11"/>
    <mergeCell ref="J10:J11"/>
    <mergeCell ref="K10:L10"/>
    <mergeCell ref="M10:M11"/>
    <mergeCell ref="N10:N11"/>
  </mergeCells>
  <printOptions horizontalCentered="1" verticalCentered="1"/>
  <pageMargins left="0.82677165354330717" right="0" top="0.47244094488188981" bottom="0.59055118110236227" header="0.31496062992125984" footer="0.31496062992125984"/>
  <pageSetup scale="67" fitToWidth="0" fitToHeight="0" orientation="landscape" r:id="rId1"/>
  <headerFooter alignWithMargins="0">
    <oddFooter>&amp;C&amp;"-,Negrita"&amp;12&amp;K004559Página 29</oddFoot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AI79"/>
  <sheetViews>
    <sheetView showGridLines="0" zoomScaleNormal="100" zoomScaleSheetLayoutView="100" workbookViewId="0">
      <selection activeCell="Q8" sqref="Q8"/>
    </sheetView>
  </sheetViews>
  <sheetFormatPr baseColWidth="10" defaultColWidth="10.85546875" defaultRowHeight="15" x14ac:dyDescent="0.2"/>
  <cols>
    <col min="1" max="1" width="1.85546875" style="6" customWidth="1"/>
    <col min="2" max="2" width="20.42578125" style="6" customWidth="1"/>
    <col min="3" max="5" width="9.28515625" style="6" customWidth="1"/>
    <col min="6" max="6" width="11.42578125" style="6" customWidth="1"/>
    <col min="7" max="9" width="9.28515625" style="6" customWidth="1"/>
    <col min="10" max="10" width="11.28515625" style="6" customWidth="1"/>
    <col min="11" max="13" width="9.28515625" style="6" customWidth="1"/>
    <col min="14" max="14" width="11.42578125" style="6" customWidth="1"/>
    <col min="15" max="15" width="2" style="6" customWidth="1"/>
    <col min="16" max="16" width="10.85546875" style="61"/>
    <col min="17" max="17" width="20.42578125" style="72" bestFit="1" customWidth="1"/>
    <col min="18" max="18" width="10.85546875" style="72" customWidth="1"/>
    <col min="19" max="23" width="10.85546875" style="72"/>
    <col min="24" max="24" width="10.85546875" style="132"/>
    <col min="25" max="35" width="10.85546875" style="61"/>
    <col min="36" max="16384" width="10.85546875" style="6"/>
  </cols>
  <sheetData>
    <row r="1" spans="1:26" ht="15.75" x14ac:dyDescent="0.2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271"/>
      <c r="P1" s="59"/>
    </row>
    <row r="2" spans="1:26" ht="15.75" x14ac:dyDescent="0.25">
      <c r="A2" s="7"/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9"/>
      <c r="P2" s="59"/>
    </row>
    <row r="3" spans="1:26" ht="15.75" x14ac:dyDescent="0.25">
      <c r="A3" s="7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9"/>
      <c r="P3" s="59"/>
    </row>
    <row r="4" spans="1:26" ht="15.75" x14ac:dyDescent="0.25">
      <c r="A4" s="7"/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9"/>
      <c r="P4" s="59"/>
      <c r="X4" s="72"/>
    </row>
    <row r="5" spans="1:26" ht="15.75" x14ac:dyDescent="0.25">
      <c r="A5" s="7"/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9"/>
      <c r="P5" s="143"/>
      <c r="X5" s="72"/>
      <c r="Y5" s="130"/>
      <c r="Z5" s="130"/>
    </row>
    <row r="6" spans="1:26" ht="15.75" x14ac:dyDescent="0.25">
      <c r="A6" s="7"/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9"/>
      <c r="P6" s="143"/>
      <c r="X6" s="72"/>
      <c r="Y6" s="130"/>
      <c r="Z6" s="130"/>
    </row>
    <row r="7" spans="1:26" ht="15.75" x14ac:dyDescent="0.25">
      <c r="A7" s="7"/>
      <c r="B7" s="223"/>
      <c r="C7" s="358" t="s">
        <v>259</v>
      </c>
      <c r="D7" s="358"/>
      <c r="E7" s="358"/>
      <c r="F7" s="358"/>
      <c r="G7" s="358"/>
      <c r="H7" s="358"/>
      <c r="I7" s="358"/>
      <c r="J7" s="358"/>
      <c r="K7" s="358"/>
      <c r="L7" s="358"/>
      <c r="M7" s="358"/>
      <c r="N7" s="358"/>
      <c r="O7" s="229"/>
      <c r="P7" s="143"/>
      <c r="X7" s="72"/>
      <c r="Y7" s="130"/>
      <c r="Z7" s="130"/>
    </row>
    <row r="8" spans="1:26" ht="15.75" x14ac:dyDescent="0.25">
      <c r="A8" s="7"/>
      <c r="B8" s="223"/>
      <c r="C8" s="371" t="s">
        <v>333</v>
      </c>
      <c r="D8" s="371"/>
      <c r="E8" s="371"/>
      <c r="F8" s="371"/>
      <c r="G8" s="371"/>
      <c r="H8" s="371"/>
      <c r="I8" s="371"/>
      <c r="J8" s="371"/>
      <c r="K8" s="371"/>
      <c r="L8" s="371"/>
      <c r="M8" s="371"/>
      <c r="N8" s="371"/>
      <c r="O8" s="229"/>
      <c r="P8" s="143"/>
      <c r="X8" s="72"/>
      <c r="Y8" s="130"/>
      <c r="Z8" s="130"/>
    </row>
    <row r="9" spans="1:26" ht="7.5" customHeight="1" x14ac:dyDescent="0.25">
      <c r="A9" s="7"/>
      <c r="B9" s="223"/>
      <c r="C9" s="220"/>
      <c r="D9" s="220"/>
      <c r="E9" s="220"/>
      <c r="F9" s="220"/>
      <c r="G9" s="220"/>
      <c r="H9" s="223"/>
      <c r="I9" s="220"/>
      <c r="J9" s="223"/>
      <c r="K9" s="223"/>
      <c r="L9" s="223"/>
      <c r="M9" s="223"/>
      <c r="N9" s="223"/>
      <c r="O9" s="229"/>
      <c r="P9" s="143"/>
      <c r="X9" s="72"/>
      <c r="Y9" s="130"/>
      <c r="Z9" s="130"/>
    </row>
    <row r="10" spans="1:26" s="61" customFormat="1" ht="15.75" customHeight="1" x14ac:dyDescent="0.25">
      <c r="A10" s="58"/>
      <c r="B10" s="59"/>
      <c r="C10" s="361" t="s">
        <v>46</v>
      </c>
      <c r="D10" s="361"/>
      <c r="E10" s="365" t="s">
        <v>320</v>
      </c>
      <c r="F10" s="365" t="s">
        <v>321</v>
      </c>
      <c r="G10" s="361" t="s">
        <v>45</v>
      </c>
      <c r="H10" s="361"/>
      <c r="I10" s="365" t="s">
        <v>320</v>
      </c>
      <c r="J10" s="365" t="s">
        <v>321</v>
      </c>
      <c r="K10" s="361" t="s">
        <v>47</v>
      </c>
      <c r="L10" s="361"/>
      <c r="M10" s="365" t="s">
        <v>320</v>
      </c>
      <c r="N10" s="365" t="s">
        <v>321</v>
      </c>
      <c r="O10" s="243"/>
      <c r="P10" s="143"/>
      <c r="Q10" s="72"/>
      <c r="R10" s="72"/>
      <c r="S10" s="72"/>
      <c r="T10" s="72"/>
      <c r="U10" s="72"/>
      <c r="V10" s="72"/>
      <c r="W10" s="72"/>
      <c r="X10" s="72"/>
      <c r="Y10" s="130"/>
      <c r="Z10" s="130"/>
    </row>
    <row r="11" spans="1:26" s="61" customFormat="1" ht="15.75" customHeight="1" x14ac:dyDescent="0.25">
      <c r="A11" s="58"/>
      <c r="B11" s="59"/>
      <c r="C11" s="222">
        <v>2019</v>
      </c>
      <c r="D11" s="222">
        <v>2020</v>
      </c>
      <c r="E11" s="365"/>
      <c r="F11" s="365"/>
      <c r="G11" s="222">
        <v>2019</v>
      </c>
      <c r="H11" s="222">
        <v>2020</v>
      </c>
      <c r="I11" s="365"/>
      <c r="J11" s="365"/>
      <c r="K11" s="222">
        <v>2019</v>
      </c>
      <c r="L11" s="222">
        <v>2020</v>
      </c>
      <c r="M11" s="365"/>
      <c r="N11" s="365"/>
      <c r="O11" s="243"/>
      <c r="P11" s="130"/>
      <c r="Q11" s="120"/>
      <c r="R11" s="372" t="s">
        <v>46</v>
      </c>
      <c r="S11" s="372"/>
      <c r="T11" s="372" t="s">
        <v>45</v>
      </c>
      <c r="U11" s="372"/>
      <c r="V11" s="372" t="s">
        <v>47</v>
      </c>
      <c r="W11" s="372"/>
      <c r="X11" s="72"/>
      <c r="Y11" s="130"/>
      <c r="Z11" s="130"/>
    </row>
    <row r="12" spans="1:26" s="61" customFormat="1" ht="6" customHeight="1" x14ac:dyDescent="0.25">
      <c r="A12" s="58"/>
      <c r="B12" s="59"/>
      <c r="C12" s="222"/>
      <c r="D12" s="222"/>
      <c r="E12" s="222"/>
      <c r="F12" s="91"/>
      <c r="G12" s="64"/>
      <c r="H12" s="224"/>
      <c r="I12" s="222"/>
      <c r="J12" s="222"/>
      <c r="K12" s="222"/>
      <c r="L12" s="222"/>
      <c r="M12" s="222"/>
      <c r="N12" s="222"/>
      <c r="O12" s="243"/>
      <c r="P12" s="143"/>
      <c r="Q12" s="72"/>
      <c r="R12" s="72"/>
      <c r="S12" s="72"/>
      <c r="T12" s="72"/>
      <c r="U12" s="72"/>
      <c r="V12" s="72"/>
      <c r="W12" s="72"/>
      <c r="X12" s="72"/>
      <c r="Y12" s="130"/>
      <c r="Z12" s="130"/>
    </row>
    <row r="13" spans="1:26" s="61" customFormat="1" x14ac:dyDescent="0.25">
      <c r="A13" s="58"/>
      <c r="B13" s="80" t="s">
        <v>33</v>
      </c>
      <c r="C13" s="234">
        <v>1135.8549571174312</v>
      </c>
      <c r="D13" s="234">
        <v>998.25193351258349</v>
      </c>
      <c r="E13" s="234">
        <v>100</v>
      </c>
      <c r="F13" s="249">
        <v>-12.114488979654247</v>
      </c>
      <c r="G13" s="234">
        <v>1768.7090038218528</v>
      </c>
      <c r="H13" s="234">
        <v>1645.5387237860991</v>
      </c>
      <c r="I13" s="234">
        <v>100</v>
      </c>
      <c r="J13" s="249">
        <v>-6.9638521525929642</v>
      </c>
      <c r="K13" s="234">
        <v>1373.5978162560414</v>
      </c>
      <c r="L13" s="234">
        <v>1201.8075073568621</v>
      </c>
      <c r="M13" s="234">
        <v>100</v>
      </c>
      <c r="N13" s="249">
        <v>-12.506594497028322</v>
      </c>
      <c r="O13" s="243"/>
      <c r="P13" s="143"/>
      <c r="Q13" s="72"/>
      <c r="R13" s="72">
        <v>2019</v>
      </c>
      <c r="S13" s="72">
        <v>2020</v>
      </c>
      <c r="T13" s="72">
        <v>2019</v>
      </c>
      <c r="U13" s="72">
        <v>2020</v>
      </c>
      <c r="V13" s="72">
        <v>2019</v>
      </c>
      <c r="W13" s="72">
        <v>2020</v>
      </c>
      <c r="X13" s="72"/>
      <c r="Y13" s="130"/>
      <c r="Z13" s="130"/>
    </row>
    <row r="14" spans="1:26" s="61" customFormat="1" ht="14.25" x14ac:dyDescent="0.2">
      <c r="A14" s="58"/>
      <c r="B14" s="59" t="s">
        <v>34</v>
      </c>
      <c r="C14" s="236">
        <v>20.902838201119835</v>
      </c>
      <c r="D14" s="288">
        <v>20.383348362806228</v>
      </c>
      <c r="E14" s="235">
        <v>2.0419042206192017</v>
      </c>
      <c r="F14" s="235">
        <v>-2.4852598164673001</v>
      </c>
      <c r="G14" s="236">
        <v>46.120883743402565</v>
      </c>
      <c r="H14" s="288">
        <v>40.824671977468142</v>
      </c>
      <c r="I14" s="235">
        <v>2.4809304932999483</v>
      </c>
      <c r="J14" s="235">
        <v>-11.483326718976905</v>
      </c>
      <c r="K14" s="236">
        <v>82.763940975004573</v>
      </c>
      <c r="L14" s="288">
        <v>56.475507383396305</v>
      </c>
      <c r="M14" s="235">
        <v>4.6992140619593084</v>
      </c>
      <c r="N14" s="235">
        <v>-31.763148639269858</v>
      </c>
      <c r="O14" s="243"/>
      <c r="P14" s="143"/>
      <c r="Q14" s="72" t="s">
        <v>34</v>
      </c>
      <c r="R14" s="119">
        <v>20902.838201119834</v>
      </c>
      <c r="S14" s="119">
        <v>20383.348362806228</v>
      </c>
      <c r="T14" s="119">
        <v>46120.883743402563</v>
      </c>
      <c r="U14" s="119">
        <v>40824.671977468141</v>
      </c>
      <c r="V14" s="119">
        <v>82763.940975004574</v>
      </c>
      <c r="W14" s="119">
        <v>56475.507383396303</v>
      </c>
      <c r="X14" s="72"/>
      <c r="Y14" s="130"/>
      <c r="Z14" s="130"/>
    </row>
    <row r="15" spans="1:26" s="61" customFormat="1" ht="14.25" x14ac:dyDescent="0.2">
      <c r="A15" s="58"/>
      <c r="B15" s="59" t="s">
        <v>35</v>
      </c>
      <c r="C15" s="236">
        <v>847.5213204984916</v>
      </c>
      <c r="D15" s="288">
        <v>698.83855206441535</v>
      </c>
      <c r="E15" s="235">
        <v>70.00623075233004</v>
      </c>
      <c r="F15" s="235">
        <v>-17.543248156474057</v>
      </c>
      <c r="G15" s="236">
        <v>1059.6915693890965</v>
      </c>
      <c r="H15" s="288">
        <v>937.87169765911847</v>
      </c>
      <c r="I15" s="235">
        <v>56.994811735650828</v>
      </c>
      <c r="J15" s="235">
        <v>-11.495785684150173</v>
      </c>
      <c r="K15" s="236">
        <v>497.99722122984576</v>
      </c>
      <c r="L15" s="288">
        <v>441.40860075177108</v>
      </c>
      <c r="M15" s="235">
        <v>36.728727192140944</v>
      </c>
      <c r="N15" s="235">
        <v>-11.363240208112879</v>
      </c>
      <c r="O15" s="243"/>
      <c r="P15" s="143"/>
      <c r="Q15" s="72" t="s">
        <v>35</v>
      </c>
      <c r="R15" s="119">
        <v>847521.32049849164</v>
      </c>
      <c r="S15" s="119">
        <v>698838.5520644153</v>
      </c>
      <c r="T15" s="119">
        <v>1059691.5693890965</v>
      </c>
      <c r="U15" s="119">
        <v>937871.69765911845</v>
      </c>
      <c r="V15" s="119">
        <v>497997.22122984577</v>
      </c>
      <c r="W15" s="119">
        <v>441408.60075177107</v>
      </c>
      <c r="X15" s="72"/>
      <c r="Y15" s="130"/>
      <c r="Z15" s="130"/>
    </row>
    <row r="16" spans="1:26" s="61" customFormat="1" ht="14.25" x14ac:dyDescent="0.2">
      <c r="A16" s="58"/>
      <c r="B16" s="59" t="s">
        <v>36</v>
      </c>
      <c r="C16" s="236">
        <v>16.600544363736059</v>
      </c>
      <c r="D16" s="288">
        <v>10.62096806119162</v>
      </c>
      <c r="E16" s="235">
        <v>1.0639566731235124</v>
      </c>
      <c r="F16" s="235">
        <v>-36.020362775613805</v>
      </c>
      <c r="G16" s="236">
        <v>84.900096301205778</v>
      </c>
      <c r="H16" s="288">
        <v>79.967744910034767</v>
      </c>
      <c r="I16" s="235">
        <v>4.8596695874797078</v>
      </c>
      <c r="J16" s="235">
        <v>-5.8095945776930336</v>
      </c>
      <c r="K16" s="236">
        <v>54.744208345524676</v>
      </c>
      <c r="L16" s="288">
        <v>72.601802814657162</v>
      </c>
      <c r="M16" s="235">
        <v>6.0410508646538972</v>
      </c>
      <c r="N16" s="235">
        <v>32.620061571485557</v>
      </c>
      <c r="O16" s="243"/>
      <c r="P16" s="143"/>
      <c r="Q16" s="72" t="s">
        <v>36</v>
      </c>
      <c r="R16" s="119">
        <v>16600.544363736059</v>
      </c>
      <c r="S16" s="119">
        <v>10620.968061191621</v>
      </c>
      <c r="T16" s="119">
        <v>84900.096301205776</v>
      </c>
      <c r="U16" s="119">
        <v>79967.744910034773</v>
      </c>
      <c r="V16" s="119">
        <v>54744.208345524676</v>
      </c>
      <c r="W16" s="119">
        <v>72601.80281465716</v>
      </c>
      <c r="X16" s="72"/>
      <c r="Y16" s="130"/>
      <c r="Z16" s="130"/>
    </row>
    <row r="17" spans="1:26" s="61" customFormat="1" ht="14.25" x14ac:dyDescent="0.2">
      <c r="A17" s="58"/>
      <c r="B17" s="59" t="s">
        <v>38</v>
      </c>
      <c r="C17" s="236">
        <v>19.214746095524784</v>
      </c>
      <c r="D17" s="288">
        <v>20.381844153119555</v>
      </c>
      <c r="E17" s="235">
        <v>2.0417535362442281</v>
      </c>
      <c r="F17" s="235">
        <v>6.0739707503425944</v>
      </c>
      <c r="G17" s="236">
        <v>14.849341798065435</v>
      </c>
      <c r="H17" s="288">
        <v>14.731393644884085</v>
      </c>
      <c r="I17" s="235">
        <v>0.89523226843241355</v>
      </c>
      <c r="J17" s="235">
        <v>-0.79429886378342696</v>
      </c>
      <c r="K17" s="236">
        <v>10.768589462145624</v>
      </c>
      <c r="L17" s="288">
        <v>11.161956226034043</v>
      </c>
      <c r="M17" s="235">
        <v>0.92876406227338004</v>
      </c>
      <c r="N17" s="235">
        <v>3.6529089094835099</v>
      </c>
      <c r="O17" s="243"/>
      <c r="P17" s="143"/>
      <c r="Q17" s="72" t="s">
        <v>38</v>
      </c>
      <c r="R17" s="119">
        <v>19214.746095524784</v>
      </c>
      <c r="S17" s="119">
        <v>20381.844153119557</v>
      </c>
      <c r="T17" s="119">
        <v>14849.341798065436</v>
      </c>
      <c r="U17" s="119">
        <v>14731.393644884085</v>
      </c>
      <c r="V17" s="119">
        <v>10768.589462145623</v>
      </c>
      <c r="W17" s="119">
        <v>11161.956226034043</v>
      </c>
      <c r="X17" s="72"/>
      <c r="Y17" s="130"/>
      <c r="Z17" s="130"/>
    </row>
    <row r="18" spans="1:26" s="61" customFormat="1" ht="14.25" x14ac:dyDescent="0.2">
      <c r="A18" s="58"/>
      <c r="B18" s="59" t="s">
        <v>156</v>
      </c>
      <c r="C18" s="236">
        <v>13.131423242894879</v>
      </c>
      <c r="D18" s="288">
        <v>7.9461666993935172</v>
      </c>
      <c r="E18" s="235">
        <v>0.7960081451015143</v>
      </c>
      <c r="F18" s="235">
        <v>-39.487391789819803</v>
      </c>
      <c r="G18" s="236">
        <v>70.758806678759854</v>
      </c>
      <c r="H18" s="288">
        <v>33.346651161631037</v>
      </c>
      <c r="I18" s="235">
        <v>2.0264883882468703</v>
      </c>
      <c r="J18" s="235">
        <v>-52.872790360890967</v>
      </c>
      <c r="K18" s="236">
        <v>88.146751582209575</v>
      </c>
      <c r="L18" s="288">
        <v>66.363607785016043</v>
      </c>
      <c r="M18" s="235">
        <v>5.5219831278113478</v>
      </c>
      <c r="N18" s="235">
        <v>-24.712361381664305</v>
      </c>
      <c r="O18" s="243"/>
      <c r="P18" s="143"/>
      <c r="Q18" s="72" t="s">
        <v>215</v>
      </c>
      <c r="R18" s="119">
        <v>13131.42324289488</v>
      </c>
      <c r="S18" s="119">
        <v>7946.1666993935169</v>
      </c>
      <c r="T18" s="119">
        <v>70758.806678759851</v>
      </c>
      <c r="U18" s="119">
        <v>33346.651161631038</v>
      </c>
      <c r="V18" s="119">
        <v>88146.751582209574</v>
      </c>
      <c r="W18" s="119">
        <v>66363.607785016036</v>
      </c>
      <c r="X18" s="72"/>
      <c r="Y18" s="130"/>
      <c r="Z18" s="130"/>
    </row>
    <row r="19" spans="1:26" s="61" customFormat="1" ht="14.25" x14ac:dyDescent="0.2">
      <c r="A19" s="58"/>
      <c r="B19" s="59" t="s">
        <v>37</v>
      </c>
      <c r="C19" s="236">
        <v>218.4840847156641</v>
      </c>
      <c r="D19" s="288">
        <v>240.08105417165717</v>
      </c>
      <c r="E19" s="235">
        <v>24.050146672581509</v>
      </c>
      <c r="F19" s="235">
        <v>9.8849165531207603</v>
      </c>
      <c r="G19" s="236">
        <v>492.38830591132273</v>
      </c>
      <c r="H19" s="288">
        <v>538.79656443296255</v>
      </c>
      <c r="I19" s="235">
        <v>32.74286752689023</v>
      </c>
      <c r="J19" s="235">
        <v>9.4251341805826172</v>
      </c>
      <c r="K19" s="236">
        <v>639.17710466131098</v>
      </c>
      <c r="L19" s="288">
        <v>553.79603239598737</v>
      </c>
      <c r="M19" s="235">
        <v>46.080260691161115</v>
      </c>
      <c r="N19" s="235">
        <v>-13.357967868790544</v>
      </c>
      <c r="O19" s="243"/>
      <c r="P19" s="143"/>
      <c r="Q19" s="72" t="s">
        <v>37</v>
      </c>
      <c r="R19" s="119">
        <v>218484.0847156641</v>
      </c>
      <c r="S19" s="119">
        <v>240081.05417165716</v>
      </c>
      <c r="T19" s="119">
        <v>492388.30591132271</v>
      </c>
      <c r="U19" s="119">
        <v>538796.56443296256</v>
      </c>
      <c r="V19" s="119">
        <v>639177.10466131102</v>
      </c>
      <c r="W19" s="119">
        <v>553796.03239598742</v>
      </c>
      <c r="X19" s="72"/>
      <c r="Y19" s="130"/>
      <c r="Z19" s="130"/>
    </row>
    <row r="20" spans="1:26" s="61" customFormat="1" ht="14.25" x14ac:dyDescent="0.2">
      <c r="A20" s="58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243"/>
      <c r="P20" s="143"/>
      <c r="Q20" s="72"/>
      <c r="R20" s="72"/>
      <c r="S20" s="72"/>
      <c r="T20" s="72"/>
      <c r="U20" s="72"/>
      <c r="V20" s="72"/>
      <c r="W20" s="72"/>
      <c r="X20" s="72"/>
      <c r="Y20" s="130"/>
      <c r="Z20" s="130"/>
    </row>
    <row r="21" spans="1:26" s="61" customFormat="1" ht="14.25" x14ac:dyDescent="0.2">
      <c r="A21" s="58"/>
      <c r="B21" s="59" t="s">
        <v>55</v>
      </c>
      <c r="C21" s="236">
        <v>864.12186486222765</v>
      </c>
      <c r="D21" s="288">
        <v>709.45952012560701</v>
      </c>
      <c r="E21" s="235">
        <v>71.07018742545354</v>
      </c>
      <c r="F21" s="235">
        <v>-17.898209850445046</v>
      </c>
      <c r="G21" s="236">
        <v>1144.5916656903023</v>
      </c>
      <c r="H21" s="288">
        <v>1017.8394425691532</v>
      </c>
      <c r="I21" s="235">
        <v>61.854481323130528</v>
      </c>
      <c r="J21" s="235">
        <v>-11.074012411640698</v>
      </c>
      <c r="K21" s="236">
        <v>552.74142957537049</v>
      </c>
      <c r="L21" s="288">
        <v>514.01040356642829</v>
      </c>
      <c r="M21" s="235">
        <v>42.769778056794841</v>
      </c>
      <c r="N21" s="235">
        <v>-7.0070785247084322</v>
      </c>
      <c r="O21" s="243"/>
      <c r="P21" s="143"/>
      <c r="Q21" s="72"/>
      <c r="R21" s="72"/>
      <c r="S21" s="72"/>
      <c r="T21" s="72"/>
      <c r="U21" s="72"/>
      <c r="V21" s="72"/>
      <c r="W21" s="72"/>
      <c r="X21" s="72"/>
      <c r="Y21" s="130"/>
      <c r="Z21" s="130"/>
    </row>
    <row r="22" spans="1:26" s="61" customFormat="1" ht="14.25" x14ac:dyDescent="0.2">
      <c r="A22" s="58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243"/>
      <c r="P22" s="143"/>
      <c r="Q22" s="72"/>
      <c r="R22" s="72"/>
      <c r="S22" s="72"/>
      <c r="T22" s="72"/>
      <c r="U22" s="72"/>
      <c r="V22" s="72"/>
      <c r="W22" s="72"/>
      <c r="X22" s="72"/>
      <c r="Y22" s="130"/>
      <c r="Z22" s="130"/>
    </row>
    <row r="23" spans="1:26" s="61" customFormat="1" x14ac:dyDescent="0.25">
      <c r="A23" s="58"/>
      <c r="B23" s="59"/>
      <c r="C23" s="361" t="s">
        <v>331</v>
      </c>
      <c r="D23" s="361"/>
      <c r="E23" s="361"/>
      <c r="F23" s="361"/>
      <c r="G23" s="361"/>
      <c r="H23" s="361"/>
      <c r="I23" s="361"/>
      <c r="J23" s="361"/>
      <c r="K23" s="361"/>
      <c r="L23" s="361"/>
      <c r="M23" s="361"/>
      <c r="N23" s="361"/>
      <c r="O23" s="243"/>
      <c r="P23" s="143"/>
      <c r="Q23" s="72"/>
      <c r="R23" s="72"/>
      <c r="S23" s="72"/>
      <c r="T23" s="72"/>
      <c r="U23" s="72"/>
      <c r="V23" s="72"/>
      <c r="W23" s="72"/>
      <c r="X23" s="72"/>
      <c r="Y23" s="130"/>
      <c r="Z23" s="130"/>
    </row>
    <row r="24" spans="1:26" s="61" customFormat="1" ht="14.25" x14ac:dyDescent="0.2">
      <c r="A24" s="58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243"/>
      <c r="P24" s="143"/>
      <c r="Q24" s="72"/>
      <c r="R24" s="73"/>
      <c r="S24" s="72"/>
      <c r="T24" s="72"/>
      <c r="U24" s="72"/>
      <c r="V24" s="72"/>
      <c r="W24" s="72"/>
      <c r="X24" s="72"/>
      <c r="Y24" s="130"/>
      <c r="Z24" s="130"/>
    </row>
    <row r="25" spans="1:26" s="61" customFormat="1" ht="15.75" customHeight="1" x14ac:dyDescent="0.25">
      <c r="A25" s="58"/>
      <c r="B25" s="59"/>
      <c r="C25" s="361" t="s">
        <v>46</v>
      </c>
      <c r="D25" s="361"/>
      <c r="E25" s="365" t="s">
        <v>320</v>
      </c>
      <c r="F25" s="365" t="s">
        <v>321</v>
      </c>
      <c r="G25" s="361" t="s">
        <v>45</v>
      </c>
      <c r="H25" s="361"/>
      <c r="I25" s="365" t="s">
        <v>320</v>
      </c>
      <c r="J25" s="365" t="s">
        <v>321</v>
      </c>
      <c r="K25" s="361" t="s">
        <v>47</v>
      </c>
      <c r="L25" s="361"/>
      <c r="M25" s="365" t="s">
        <v>320</v>
      </c>
      <c r="N25" s="365" t="s">
        <v>321</v>
      </c>
      <c r="O25" s="243"/>
      <c r="P25" s="143"/>
      <c r="Q25" s="72"/>
      <c r="R25" s="73"/>
      <c r="S25" s="72"/>
      <c r="T25" s="72"/>
      <c r="U25" s="72"/>
      <c r="V25" s="72"/>
      <c r="W25" s="72"/>
      <c r="X25" s="72"/>
      <c r="Y25" s="130"/>
      <c r="Z25" s="130"/>
    </row>
    <row r="26" spans="1:26" s="61" customFormat="1" x14ac:dyDescent="0.25">
      <c r="A26" s="58"/>
      <c r="B26" s="59"/>
      <c r="C26" s="222">
        <v>2019</v>
      </c>
      <c r="D26" s="222">
        <v>2020</v>
      </c>
      <c r="E26" s="365"/>
      <c r="F26" s="365"/>
      <c r="G26" s="222">
        <v>2019</v>
      </c>
      <c r="H26" s="222">
        <v>2020</v>
      </c>
      <c r="I26" s="365"/>
      <c r="J26" s="365"/>
      <c r="K26" s="222">
        <v>2019</v>
      </c>
      <c r="L26" s="222">
        <v>2020</v>
      </c>
      <c r="M26" s="365"/>
      <c r="N26" s="365"/>
      <c r="O26" s="243"/>
      <c r="P26" s="143"/>
      <c r="Q26" s="72"/>
      <c r="R26" s="372" t="s">
        <v>46</v>
      </c>
      <c r="S26" s="372"/>
      <c r="T26" s="372" t="s">
        <v>45</v>
      </c>
      <c r="U26" s="372"/>
      <c r="V26" s="372" t="s">
        <v>47</v>
      </c>
      <c r="W26" s="372"/>
      <c r="X26" s="72"/>
      <c r="Y26" s="130"/>
      <c r="Z26" s="130"/>
    </row>
    <row r="27" spans="1:26" s="61" customFormat="1" ht="6" customHeight="1" x14ac:dyDescent="0.25">
      <c r="A27" s="58"/>
      <c r="B27" s="59"/>
      <c r="C27" s="222"/>
      <c r="D27" s="222"/>
      <c r="E27" s="222"/>
      <c r="F27" s="224"/>
      <c r="G27" s="224"/>
      <c r="H27" s="224"/>
      <c r="I27" s="222"/>
      <c r="J27" s="222"/>
      <c r="K27" s="222"/>
      <c r="L27" s="222"/>
      <c r="M27" s="222"/>
      <c r="N27" s="222"/>
      <c r="O27" s="243"/>
      <c r="P27" s="143"/>
      <c r="Q27" s="72"/>
      <c r="R27" s="72"/>
      <c r="S27" s="72"/>
      <c r="T27" s="72"/>
      <c r="U27" s="72"/>
      <c r="V27" s="72"/>
      <c r="W27" s="72"/>
      <c r="X27" s="72"/>
      <c r="Y27" s="130"/>
      <c r="Z27" s="130"/>
    </row>
    <row r="28" spans="1:26" s="61" customFormat="1" x14ac:dyDescent="0.25">
      <c r="A28" s="58"/>
      <c r="B28" s="80" t="s">
        <v>33</v>
      </c>
      <c r="C28" s="234">
        <v>1081.7303699132747</v>
      </c>
      <c r="D28" s="234">
        <v>898.56157258642475</v>
      </c>
      <c r="E28" s="234">
        <v>100</v>
      </c>
      <c r="F28" s="249">
        <v>-16.932943959180424</v>
      </c>
      <c r="G28" s="234">
        <v>1758.3115514603985</v>
      </c>
      <c r="H28" s="234">
        <v>1541.3819173912839</v>
      </c>
      <c r="I28" s="234">
        <v>100</v>
      </c>
      <c r="J28" s="249">
        <v>-12.33738320657336</v>
      </c>
      <c r="K28" s="234">
        <v>1339.972003332377</v>
      </c>
      <c r="L28" s="234">
        <v>1165.4571844017446</v>
      </c>
      <c r="M28" s="234">
        <v>100</v>
      </c>
      <c r="N28" s="249">
        <v>-13.023766056054264</v>
      </c>
      <c r="O28" s="243"/>
      <c r="P28" s="143"/>
      <c r="Q28" s="72"/>
      <c r="R28" s="72">
        <v>2019</v>
      </c>
      <c r="S28" s="72">
        <v>2020</v>
      </c>
      <c r="T28" s="72">
        <v>2019</v>
      </c>
      <c r="U28" s="72">
        <v>2020</v>
      </c>
      <c r="V28" s="72">
        <v>2019</v>
      </c>
      <c r="W28" s="72">
        <v>2020</v>
      </c>
      <c r="X28" s="72"/>
      <c r="Y28" s="130"/>
      <c r="Z28" s="130"/>
    </row>
    <row r="29" spans="1:26" s="61" customFormat="1" ht="14.25" x14ac:dyDescent="0.2">
      <c r="A29" s="58"/>
      <c r="B29" s="59" t="s">
        <v>34</v>
      </c>
      <c r="C29" s="236">
        <v>18.941835268448987</v>
      </c>
      <c r="D29" s="288">
        <v>15.103438473179802</v>
      </c>
      <c r="E29" s="235">
        <v>1.6808462473757897</v>
      </c>
      <c r="F29" s="235">
        <v>-20.264122989511591</v>
      </c>
      <c r="G29" s="236">
        <v>49.734511738944327</v>
      </c>
      <c r="H29" s="288">
        <v>34.674718431277313</v>
      </c>
      <c r="I29" s="235">
        <v>2.2495864289080694</v>
      </c>
      <c r="J29" s="235">
        <v>-30.280368261612047</v>
      </c>
      <c r="K29" s="236">
        <v>77.097884331645915</v>
      </c>
      <c r="L29" s="288">
        <v>50.551625573809424</v>
      </c>
      <c r="M29" s="235">
        <v>4.3374931529345471</v>
      </c>
      <c r="N29" s="235">
        <v>-34.431890042072396</v>
      </c>
      <c r="O29" s="243"/>
      <c r="P29" s="143"/>
      <c r="Q29" s="72" t="s">
        <v>34</v>
      </c>
      <c r="R29" s="119">
        <v>18536.829132123781</v>
      </c>
      <c r="S29" s="119">
        <v>15194.371905502487</v>
      </c>
      <c r="T29" s="119">
        <v>51347.380849884183</v>
      </c>
      <c r="U29" s="119">
        <v>33473.573353362292</v>
      </c>
      <c r="V29" s="119">
        <v>77578.867694624059</v>
      </c>
      <c r="W29" s="119">
        <v>49763.995593426698</v>
      </c>
      <c r="X29" s="72"/>
      <c r="Y29" s="130"/>
      <c r="Z29" s="130"/>
    </row>
    <row r="30" spans="1:26" s="61" customFormat="1" ht="14.25" x14ac:dyDescent="0.2">
      <c r="A30" s="58"/>
      <c r="B30" s="59" t="s">
        <v>35</v>
      </c>
      <c r="C30" s="236">
        <v>793.5550258933016</v>
      </c>
      <c r="D30" s="288">
        <v>643.22263780537048</v>
      </c>
      <c r="E30" s="235">
        <v>71.583590644090734</v>
      </c>
      <c r="F30" s="235">
        <v>-18.944166841953091</v>
      </c>
      <c r="G30" s="236">
        <v>1058.2270790009868</v>
      </c>
      <c r="H30" s="288">
        <v>905.43371602877676</v>
      </c>
      <c r="I30" s="235">
        <v>58.741685354735488</v>
      </c>
      <c r="J30" s="235">
        <v>-14.438617760230986</v>
      </c>
      <c r="K30" s="236">
        <v>484.15288813534283</v>
      </c>
      <c r="L30" s="288">
        <v>441.79913000093387</v>
      </c>
      <c r="M30" s="235">
        <v>37.907795834449239</v>
      </c>
      <c r="N30" s="235">
        <v>-8.7480131116287279</v>
      </c>
      <c r="O30" s="243"/>
      <c r="P30" s="143"/>
      <c r="Q30" s="72" t="s">
        <v>35</v>
      </c>
      <c r="R30" s="119">
        <v>788169.57598741923</v>
      </c>
      <c r="S30" s="119">
        <v>638585.25341325754</v>
      </c>
      <c r="T30" s="119">
        <v>1055126.787515312</v>
      </c>
      <c r="U30" s="119">
        <v>907920.26288770069</v>
      </c>
      <c r="V30" s="119">
        <v>480820.58297852415</v>
      </c>
      <c r="W30" s="119">
        <v>441753.00502849289</v>
      </c>
      <c r="X30" s="72"/>
      <c r="Y30" s="130"/>
      <c r="Z30" s="130"/>
    </row>
    <row r="31" spans="1:26" s="61" customFormat="1" ht="14.25" x14ac:dyDescent="0.2">
      <c r="A31" s="58"/>
      <c r="B31" s="59" t="s">
        <v>36</v>
      </c>
      <c r="C31" s="236">
        <v>15.545359902958609</v>
      </c>
      <c r="D31" s="288">
        <v>19.98317277790273</v>
      </c>
      <c r="E31" s="235">
        <v>2.2239068960386379</v>
      </c>
      <c r="F31" s="235">
        <v>28.547508083743445</v>
      </c>
      <c r="G31" s="236">
        <v>77.92885783087516</v>
      </c>
      <c r="H31" s="288">
        <v>78.870843186487392</v>
      </c>
      <c r="I31" s="235">
        <v>5.116891686388314</v>
      </c>
      <c r="J31" s="235">
        <v>1.208776032181258</v>
      </c>
      <c r="K31" s="236">
        <v>64.217709829642558</v>
      </c>
      <c r="L31" s="288">
        <v>61.836928192762606</v>
      </c>
      <c r="M31" s="235">
        <v>5.3058086577847901</v>
      </c>
      <c r="N31" s="235">
        <v>-3.7073599217345432</v>
      </c>
      <c r="O31" s="243"/>
      <c r="P31" s="143"/>
      <c r="Q31" s="72" t="s">
        <v>36</v>
      </c>
      <c r="R31" s="119">
        <v>15340.508837251418</v>
      </c>
      <c r="S31" s="119">
        <v>19494.764136506841</v>
      </c>
      <c r="T31" s="119">
        <v>77719.699453081324</v>
      </c>
      <c r="U31" s="119">
        <v>79477.436784224177</v>
      </c>
      <c r="V31" s="119">
        <v>64077.012147569876</v>
      </c>
      <c r="W31" s="119">
        <v>60328.045039938501</v>
      </c>
      <c r="X31" s="72"/>
      <c r="Y31" s="130"/>
      <c r="Z31" s="130"/>
    </row>
    <row r="32" spans="1:26" s="61" customFormat="1" ht="14.25" x14ac:dyDescent="0.2">
      <c r="A32" s="58"/>
      <c r="B32" s="59" t="s">
        <v>38</v>
      </c>
      <c r="C32" s="236">
        <v>20.435578742952593</v>
      </c>
      <c r="D32" s="288">
        <v>12.454577025649785</v>
      </c>
      <c r="E32" s="235">
        <v>1.3860571613139943</v>
      </c>
      <c r="F32" s="235">
        <v>-39.054444298794976</v>
      </c>
      <c r="G32" s="236">
        <v>16.991090969321291</v>
      </c>
      <c r="H32" s="288">
        <v>12.346473714596181</v>
      </c>
      <c r="I32" s="235">
        <v>0.80100029559786234</v>
      </c>
      <c r="J32" s="235">
        <v>-27.335603482503391</v>
      </c>
      <c r="K32" s="236">
        <v>17.977979678478288</v>
      </c>
      <c r="L32" s="288">
        <v>11.371352493156229</v>
      </c>
      <c r="M32" s="235">
        <v>0.97569886267365546</v>
      </c>
      <c r="N32" s="235">
        <v>-36.748440611660904</v>
      </c>
      <c r="O32" s="243"/>
      <c r="P32" s="143"/>
      <c r="Q32" s="72" t="s">
        <v>38</v>
      </c>
      <c r="R32" s="119">
        <v>27933.154161387458</v>
      </c>
      <c r="S32" s="119">
        <v>18334.308804778604</v>
      </c>
      <c r="T32" s="119">
        <v>22159.432703510669</v>
      </c>
      <c r="U32" s="119">
        <v>20967.372322460116</v>
      </c>
      <c r="V32" s="119">
        <v>24301.638006887631</v>
      </c>
      <c r="W32" s="119">
        <v>13273.609868073492</v>
      </c>
      <c r="X32" s="72"/>
      <c r="Y32" s="130"/>
      <c r="Z32" s="130"/>
    </row>
    <row r="33" spans="1:26" s="61" customFormat="1" ht="14.25" x14ac:dyDescent="0.2">
      <c r="A33" s="58"/>
      <c r="B33" s="59" t="s">
        <v>156</v>
      </c>
      <c r="C33" s="236">
        <v>12.993958532746554</v>
      </c>
      <c r="D33" s="288">
        <v>5.9100018894687505</v>
      </c>
      <c r="E33" s="235">
        <v>0.65771807628690004</v>
      </c>
      <c r="F33" s="235">
        <v>-54.517309913105109</v>
      </c>
      <c r="G33" s="236">
        <v>66.479407444361868</v>
      </c>
      <c r="H33" s="288">
        <v>44.362787944783314</v>
      </c>
      <c r="I33" s="235">
        <v>2.8781178398579654</v>
      </c>
      <c r="J33" s="235">
        <v>-33.268376403758502</v>
      </c>
      <c r="K33" s="236">
        <v>75.230071136358362</v>
      </c>
      <c r="L33" s="288">
        <v>62.008180993815962</v>
      </c>
      <c r="M33" s="235">
        <v>5.3205027026064586</v>
      </c>
      <c r="N33" s="235">
        <v>-17.575272683947151</v>
      </c>
      <c r="O33" s="243"/>
      <c r="P33" s="143"/>
      <c r="Q33" s="72" t="s">
        <v>215</v>
      </c>
      <c r="R33" s="119">
        <v>13860.031404008116</v>
      </c>
      <c r="S33" s="119">
        <v>7265.1583270866458</v>
      </c>
      <c r="T33" s="119">
        <v>68197.398071015821</v>
      </c>
      <c r="U33" s="119">
        <v>41637.914361921539</v>
      </c>
      <c r="V33" s="119">
        <v>74648.596610813562</v>
      </c>
      <c r="W33" s="119">
        <v>62048.173158642021</v>
      </c>
      <c r="X33" s="72"/>
      <c r="Y33" s="130"/>
      <c r="Z33" s="130"/>
    </row>
    <row r="34" spans="1:26" s="61" customFormat="1" ht="14.25" x14ac:dyDescent="0.2">
      <c r="A34" s="58"/>
      <c r="B34" s="59" t="s">
        <v>37</v>
      </c>
      <c r="C34" s="236">
        <v>220.25861157286644</v>
      </c>
      <c r="D34" s="288">
        <v>201.8877446148532</v>
      </c>
      <c r="E34" s="235">
        <v>22.467880974893948</v>
      </c>
      <c r="F34" s="235">
        <v>-8.3405896490615703</v>
      </c>
      <c r="G34" s="236">
        <v>488.95060447590913</v>
      </c>
      <c r="H34" s="288">
        <v>465.69337808536301</v>
      </c>
      <c r="I34" s="235">
        <v>30.212718394512311</v>
      </c>
      <c r="J34" s="235">
        <v>-4.7565594924409265</v>
      </c>
      <c r="K34" s="236">
        <v>621.29547022090912</v>
      </c>
      <c r="L34" s="288">
        <v>537.88996714726647</v>
      </c>
      <c r="M34" s="235">
        <v>46.152700789551311</v>
      </c>
      <c r="N34" s="235">
        <v>-13.424450534620313</v>
      </c>
      <c r="O34" s="243"/>
      <c r="P34" s="143"/>
      <c r="Q34" s="72" t="s">
        <v>37</v>
      </c>
      <c r="R34" s="119">
        <v>217890.27039108821</v>
      </c>
      <c r="S34" s="119">
        <v>198218.30326712132</v>
      </c>
      <c r="T34" s="119">
        <v>483760.85286759114</v>
      </c>
      <c r="U34" s="119">
        <v>455992.59533735306</v>
      </c>
      <c r="V34" s="119">
        <v>618545.30589395715</v>
      </c>
      <c r="W34" s="119">
        <v>537845.73473964608</v>
      </c>
      <c r="X34" s="72"/>
      <c r="Y34" s="130"/>
      <c r="Z34" s="130"/>
    </row>
    <row r="35" spans="1:26" s="61" customFormat="1" ht="14.25" x14ac:dyDescent="0.2">
      <c r="A35" s="58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243"/>
      <c r="P35" s="143"/>
      <c r="Q35" s="72"/>
      <c r="R35" s="72"/>
      <c r="S35" s="72"/>
      <c r="T35" s="72"/>
      <c r="U35" s="72"/>
      <c r="V35" s="72"/>
      <c r="W35" s="72"/>
      <c r="X35" s="72"/>
      <c r="Y35" s="130"/>
      <c r="Z35" s="130"/>
    </row>
    <row r="36" spans="1:26" s="61" customFormat="1" ht="14.25" x14ac:dyDescent="0.2">
      <c r="A36" s="58"/>
      <c r="B36" s="59" t="s">
        <v>55</v>
      </c>
      <c r="C36" s="236">
        <v>809.10038579626018</v>
      </c>
      <c r="D36" s="288">
        <v>663.20581058327321</v>
      </c>
      <c r="E36" s="235">
        <v>73.807497540129361</v>
      </c>
      <c r="F36" s="235">
        <v>-18.031702588969566</v>
      </c>
      <c r="G36" s="236">
        <v>1136.1559368318619</v>
      </c>
      <c r="H36" s="288">
        <v>984.30455921526413</v>
      </c>
      <c r="I36" s="235">
        <v>63.858577041123802</v>
      </c>
      <c r="J36" s="235">
        <v>-13.365364092540943</v>
      </c>
      <c r="K36" s="236">
        <v>548.37059796498534</v>
      </c>
      <c r="L36" s="288">
        <v>503.6360581936965</v>
      </c>
      <c r="M36" s="235">
        <v>43.213604492234026</v>
      </c>
      <c r="N36" s="235">
        <v>-8.1577203331651305</v>
      </c>
      <c r="O36" s="243"/>
      <c r="P36" s="143"/>
      <c r="Q36" s="72"/>
      <c r="R36" s="72"/>
      <c r="S36" s="72"/>
      <c r="T36" s="72"/>
      <c r="U36" s="72"/>
      <c r="V36" s="72"/>
      <c r="W36" s="72"/>
      <c r="X36" s="72"/>
      <c r="Y36" s="130"/>
      <c r="Z36" s="130"/>
    </row>
    <row r="37" spans="1:26" ht="14.25" customHeight="1" x14ac:dyDescent="0.2">
      <c r="A37" s="7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229"/>
      <c r="P37" s="143"/>
      <c r="X37" s="72"/>
      <c r="Y37" s="130"/>
      <c r="Z37" s="130"/>
    </row>
    <row r="38" spans="1:26" ht="15.75" x14ac:dyDescent="0.2">
      <c r="A38" s="7"/>
      <c r="B38" s="380" t="s">
        <v>212</v>
      </c>
      <c r="C38" s="380"/>
      <c r="D38" s="380"/>
      <c r="E38" s="380"/>
      <c r="F38" s="380"/>
      <c r="G38" s="380"/>
      <c r="H38" s="380"/>
      <c r="I38" s="380"/>
      <c r="J38" s="380"/>
      <c r="K38" s="380"/>
      <c r="L38" s="380"/>
      <c r="M38" s="380"/>
      <c r="N38" s="380"/>
      <c r="O38" s="229"/>
      <c r="P38" s="143"/>
      <c r="Q38" s="72" t="s">
        <v>27</v>
      </c>
      <c r="X38" s="72"/>
      <c r="Y38" s="130"/>
      <c r="Z38" s="130"/>
    </row>
    <row r="39" spans="1:26" ht="15.75" x14ac:dyDescent="0.25">
      <c r="A39" s="7"/>
      <c r="B39" s="387" t="s">
        <v>209</v>
      </c>
      <c r="C39" s="375"/>
      <c r="D39" s="375"/>
      <c r="E39" s="37"/>
      <c r="F39" s="388" t="s">
        <v>210</v>
      </c>
      <c r="G39" s="388"/>
      <c r="H39" s="388"/>
      <c r="I39" s="388"/>
      <c r="J39" s="100"/>
      <c r="K39" s="384" t="s">
        <v>211</v>
      </c>
      <c r="L39" s="384"/>
      <c r="M39" s="384"/>
      <c r="N39" s="384"/>
      <c r="O39" s="229"/>
      <c r="P39" s="143"/>
      <c r="Q39" s="72" t="s">
        <v>27</v>
      </c>
      <c r="X39" s="72"/>
      <c r="Y39" s="130"/>
      <c r="Z39" s="130"/>
    </row>
    <row r="40" spans="1:26" ht="15.75" x14ac:dyDescent="0.25">
      <c r="A40" s="7"/>
      <c r="B40" s="387" t="s">
        <v>288</v>
      </c>
      <c r="C40" s="387"/>
      <c r="D40" s="387"/>
      <c r="E40" s="37"/>
      <c r="F40" s="388" t="s">
        <v>288</v>
      </c>
      <c r="G40" s="388"/>
      <c r="H40" s="388"/>
      <c r="I40" s="388"/>
      <c r="J40" s="100"/>
      <c r="K40" s="384" t="s">
        <v>288</v>
      </c>
      <c r="L40" s="384"/>
      <c r="M40" s="384"/>
      <c r="N40" s="384"/>
      <c r="O40" s="229"/>
      <c r="P40" s="143"/>
      <c r="X40" s="72"/>
      <c r="Y40" s="130"/>
      <c r="Z40" s="130"/>
    </row>
    <row r="41" spans="1:26" ht="15.75" x14ac:dyDescent="0.25">
      <c r="A41" s="7"/>
      <c r="B41" s="9"/>
      <c r="C41" s="15"/>
      <c r="D41" s="15"/>
      <c r="E41" s="15"/>
      <c r="F41" s="36"/>
      <c r="G41" s="36"/>
      <c r="H41" s="36"/>
      <c r="I41" s="36"/>
      <c r="J41" s="31"/>
      <c r="K41" s="31"/>
      <c r="L41" s="31"/>
      <c r="M41" s="31"/>
      <c r="N41" s="31"/>
      <c r="O41" s="229"/>
      <c r="P41" s="143"/>
      <c r="Q41" s="130" t="s">
        <v>27</v>
      </c>
      <c r="R41" s="130"/>
      <c r="S41" s="130"/>
      <c r="T41" s="130"/>
      <c r="U41" s="130"/>
      <c r="V41" s="130"/>
      <c r="W41" s="130"/>
      <c r="X41" s="130"/>
      <c r="Y41" s="130"/>
      <c r="Z41" s="130"/>
    </row>
    <row r="42" spans="1:26" ht="15.75" x14ac:dyDescent="0.25">
      <c r="A42" s="7"/>
      <c r="B42" s="9"/>
      <c r="C42" s="15"/>
      <c r="D42" s="15"/>
      <c r="E42" s="15"/>
      <c r="F42" s="36"/>
      <c r="G42" s="36"/>
      <c r="H42" s="36"/>
      <c r="I42" s="36"/>
      <c r="J42" s="31"/>
      <c r="K42" s="31"/>
      <c r="L42" s="31"/>
      <c r="M42" s="31"/>
      <c r="N42" s="31"/>
      <c r="O42" s="229"/>
      <c r="P42" s="143"/>
      <c r="Q42" s="130" t="s">
        <v>27</v>
      </c>
      <c r="R42" s="130"/>
      <c r="S42" s="130"/>
      <c r="T42" s="130"/>
      <c r="U42" s="130"/>
      <c r="V42" s="130"/>
      <c r="W42" s="130"/>
      <c r="X42" s="130"/>
      <c r="Y42" s="130"/>
      <c r="Z42" s="130"/>
    </row>
    <row r="43" spans="1:26" ht="15.75" x14ac:dyDescent="0.25">
      <c r="A43" s="7"/>
      <c r="B43" s="9"/>
      <c r="C43" s="15"/>
      <c r="D43" s="15"/>
      <c r="E43" s="15"/>
      <c r="F43" s="36"/>
      <c r="G43" s="36"/>
      <c r="H43" s="36"/>
      <c r="I43" s="36"/>
      <c r="J43" s="31"/>
      <c r="K43" s="31"/>
      <c r="L43" s="31"/>
      <c r="M43" s="31"/>
      <c r="N43" s="31"/>
      <c r="O43" s="229"/>
      <c r="P43" s="59"/>
      <c r="Q43" s="72" t="s">
        <v>27</v>
      </c>
    </row>
    <row r="44" spans="1:26" ht="15.75" x14ac:dyDescent="0.25">
      <c r="A44" s="7"/>
      <c r="B44" s="9"/>
      <c r="C44" s="15"/>
      <c r="D44" s="15"/>
      <c r="E44" s="15"/>
      <c r="F44" s="36"/>
      <c r="G44" s="36"/>
      <c r="H44" s="36"/>
      <c r="I44" s="36"/>
      <c r="J44" s="31"/>
      <c r="K44" s="31"/>
      <c r="L44" s="31"/>
      <c r="M44" s="31"/>
      <c r="N44" s="31"/>
      <c r="O44" s="229"/>
      <c r="P44" s="59"/>
    </row>
    <row r="45" spans="1:26" ht="15.75" x14ac:dyDescent="0.25">
      <c r="A45" s="7"/>
      <c r="B45" s="9"/>
      <c r="C45" s="15"/>
      <c r="D45" s="15"/>
      <c r="E45" s="15"/>
      <c r="F45" s="36"/>
      <c r="G45" s="36"/>
      <c r="H45" s="36"/>
      <c r="I45" s="36"/>
      <c r="J45" s="31"/>
      <c r="K45" s="31"/>
      <c r="L45" s="31"/>
      <c r="M45" s="31"/>
      <c r="N45" s="31"/>
      <c r="O45" s="229"/>
      <c r="P45" s="59"/>
      <c r="Q45" s="72" t="s">
        <v>27</v>
      </c>
    </row>
    <row r="46" spans="1:26" ht="15.75" x14ac:dyDescent="0.25">
      <c r="A46" s="7"/>
      <c r="B46" s="9"/>
      <c r="C46" s="15"/>
      <c r="D46" s="15"/>
      <c r="E46" s="15"/>
      <c r="F46" s="36"/>
      <c r="G46" s="36"/>
      <c r="H46" s="36"/>
      <c r="I46" s="36"/>
      <c r="J46" s="31"/>
      <c r="K46" s="31"/>
      <c r="L46" s="31"/>
      <c r="M46" s="31"/>
      <c r="N46" s="31"/>
      <c r="O46" s="229"/>
      <c r="P46" s="59"/>
      <c r="Q46" s="72" t="s">
        <v>27</v>
      </c>
    </row>
    <row r="47" spans="1:26" ht="15.75" x14ac:dyDescent="0.25">
      <c r="A47" s="7"/>
      <c r="B47" s="9"/>
      <c r="C47" s="15"/>
      <c r="D47" s="15"/>
      <c r="E47" s="15"/>
      <c r="F47" s="36"/>
      <c r="G47" s="36"/>
      <c r="H47" s="36"/>
      <c r="I47" s="36"/>
      <c r="J47" s="31"/>
      <c r="K47" s="31"/>
      <c r="L47" s="31"/>
      <c r="M47" s="31"/>
      <c r="N47" s="31"/>
      <c r="O47" s="229"/>
      <c r="P47" s="59"/>
      <c r="Q47" s="72" t="s">
        <v>27</v>
      </c>
    </row>
    <row r="48" spans="1:26" ht="15.75" x14ac:dyDescent="0.25">
      <c r="A48" s="7"/>
      <c r="B48" s="9"/>
      <c r="C48" s="15"/>
      <c r="D48" s="15"/>
      <c r="E48" s="15"/>
      <c r="F48" s="36"/>
      <c r="G48" s="36"/>
      <c r="H48" s="36"/>
      <c r="I48" s="36"/>
      <c r="J48" s="31"/>
      <c r="K48" s="31"/>
      <c r="L48" s="31"/>
      <c r="M48" s="31"/>
      <c r="N48" s="31"/>
      <c r="O48" s="229"/>
      <c r="P48" s="59"/>
      <c r="Q48" s="72" t="s">
        <v>27</v>
      </c>
    </row>
    <row r="49" spans="1:24" x14ac:dyDescent="0.2">
      <c r="A49" s="101" t="s">
        <v>324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229"/>
      <c r="P49" s="59"/>
    </row>
    <row r="50" spans="1:24" x14ac:dyDescent="0.2">
      <c r="A50" s="101" t="s">
        <v>204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229"/>
      <c r="P50" s="59"/>
    </row>
    <row r="51" spans="1:24" ht="28.5" customHeight="1" x14ac:dyDescent="0.2">
      <c r="A51" s="356" t="s">
        <v>328</v>
      </c>
      <c r="B51" s="357"/>
      <c r="C51" s="357"/>
      <c r="D51" s="357"/>
      <c r="E51" s="357"/>
      <c r="F51" s="357"/>
      <c r="G51" s="357"/>
      <c r="H51" s="357"/>
      <c r="I51" s="357"/>
      <c r="J51" s="357"/>
      <c r="K51" s="357"/>
      <c r="L51" s="357"/>
      <c r="M51" s="357"/>
      <c r="N51" s="357"/>
      <c r="O51" s="229"/>
      <c r="P51" s="59"/>
    </row>
    <row r="52" spans="1:24" x14ac:dyDescent="0.2">
      <c r="A52" s="244" t="s">
        <v>172</v>
      </c>
      <c r="B52" s="225"/>
      <c r="C52" s="225"/>
      <c r="D52" s="225"/>
      <c r="E52" s="225"/>
      <c r="F52" s="225"/>
      <c r="G52" s="225"/>
      <c r="H52" s="225"/>
      <c r="I52" s="225"/>
      <c r="J52" s="225"/>
      <c r="K52" s="225"/>
      <c r="L52" s="225"/>
      <c r="M52" s="225"/>
      <c r="N52" s="225"/>
      <c r="O52" s="232"/>
      <c r="P52" s="59"/>
    </row>
    <row r="53" spans="1:24" x14ac:dyDescent="0.2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</row>
    <row r="54" spans="1:24" s="61" customFormat="1" ht="14.25" x14ac:dyDescent="0.2">
      <c r="Q54" s="72"/>
      <c r="R54" s="72"/>
      <c r="S54" s="72"/>
      <c r="T54" s="72"/>
      <c r="U54" s="72"/>
      <c r="V54" s="72"/>
      <c r="W54" s="72"/>
      <c r="X54" s="132"/>
    </row>
    <row r="55" spans="1:24" s="61" customFormat="1" ht="14.25" x14ac:dyDescent="0.2">
      <c r="Q55" s="72"/>
      <c r="R55" s="72"/>
      <c r="S55" s="72"/>
      <c r="T55" s="72"/>
      <c r="U55" s="72"/>
      <c r="V55" s="72"/>
      <c r="W55" s="72"/>
      <c r="X55" s="132"/>
    </row>
    <row r="56" spans="1:24" s="61" customFormat="1" ht="14.25" x14ac:dyDescent="0.2">
      <c r="G56" s="72"/>
      <c r="H56" s="72"/>
      <c r="I56" s="72"/>
      <c r="J56" s="72"/>
      <c r="K56" s="72"/>
      <c r="Q56" s="72"/>
      <c r="R56" s="72"/>
      <c r="S56" s="72"/>
      <c r="T56" s="72"/>
      <c r="U56" s="72"/>
      <c r="V56" s="72"/>
      <c r="W56" s="72"/>
      <c r="X56" s="132"/>
    </row>
    <row r="57" spans="1:24" s="61" customFormat="1" ht="14.25" x14ac:dyDescent="0.2">
      <c r="G57" s="72"/>
      <c r="H57" s="72" t="s">
        <v>48</v>
      </c>
      <c r="I57" s="72" t="s">
        <v>49</v>
      </c>
      <c r="J57" s="72" t="s">
        <v>78</v>
      </c>
      <c r="K57" s="72"/>
      <c r="Q57" s="72"/>
      <c r="R57" s="72"/>
      <c r="S57" s="72"/>
      <c r="T57" s="72"/>
      <c r="U57" s="72"/>
      <c r="V57" s="72"/>
      <c r="W57" s="72"/>
      <c r="X57" s="132"/>
    </row>
    <row r="58" spans="1:24" s="61" customFormat="1" ht="14.25" x14ac:dyDescent="0.2">
      <c r="G58" s="72" t="s">
        <v>55</v>
      </c>
      <c r="H58" s="73">
        <v>658.08001754976442</v>
      </c>
      <c r="I58" s="73">
        <v>987.3976996719249</v>
      </c>
      <c r="J58" s="73">
        <v>502.08105006843141</v>
      </c>
      <c r="K58" s="72"/>
      <c r="Q58" s="72"/>
      <c r="R58" s="72"/>
      <c r="S58" s="72"/>
      <c r="T58" s="72"/>
      <c r="U58" s="72"/>
      <c r="V58" s="72"/>
      <c r="W58" s="72"/>
      <c r="X58" s="132"/>
    </row>
    <row r="59" spans="1:24" s="61" customFormat="1" ht="14.25" x14ac:dyDescent="0.2">
      <c r="G59" s="72" t="s">
        <v>79</v>
      </c>
      <c r="H59" s="73">
        <v>239.01214230448909</v>
      </c>
      <c r="I59" s="73">
        <v>552.07145537509712</v>
      </c>
      <c r="J59" s="73">
        <v>662.93151335978848</v>
      </c>
      <c r="K59" s="72"/>
      <c r="Q59" s="72"/>
      <c r="R59" s="72"/>
      <c r="S59" s="72"/>
      <c r="T59" s="72"/>
      <c r="U59" s="72"/>
      <c r="V59" s="72"/>
      <c r="W59" s="72"/>
      <c r="X59" s="132"/>
    </row>
    <row r="60" spans="1:24" s="61" customFormat="1" ht="14.25" x14ac:dyDescent="0.2">
      <c r="G60" s="72"/>
      <c r="H60" s="72"/>
      <c r="I60" s="72"/>
      <c r="J60" s="72"/>
      <c r="K60" s="72"/>
      <c r="Q60" s="72"/>
      <c r="R60" s="72"/>
      <c r="S60" s="72"/>
      <c r="T60" s="72"/>
      <c r="U60" s="72"/>
      <c r="V60" s="72"/>
      <c r="W60" s="72"/>
      <c r="X60" s="132"/>
    </row>
    <row r="61" spans="1:24" s="61" customFormat="1" ht="14.25" x14ac:dyDescent="0.2">
      <c r="G61" s="72"/>
      <c r="H61" s="72"/>
      <c r="I61" s="72"/>
      <c r="J61" s="72"/>
      <c r="K61" s="72"/>
      <c r="Q61" s="72"/>
      <c r="R61" s="72"/>
      <c r="S61" s="72"/>
      <c r="T61" s="72"/>
      <c r="U61" s="72"/>
      <c r="V61" s="72"/>
      <c r="W61" s="72"/>
      <c r="X61" s="132"/>
    </row>
    <row r="62" spans="1:24" s="61" customFormat="1" ht="14.25" x14ac:dyDescent="0.2">
      <c r="G62" s="72"/>
      <c r="H62" s="72"/>
      <c r="I62" s="72"/>
      <c r="J62" s="72"/>
      <c r="K62" s="72"/>
      <c r="Q62" s="72"/>
      <c r="R62" s="72"/>
      <c r="S62" s="72"/>
      <c r="T62" s="72"/>
      <c r="U62" s="72"/>
      <c r="V62" s="72"/>
      <c r="W62" s="72"/>
      <c r="X62" s="132"/>
    </row>
    <row r="63" spans="1:24" s="61" customFormat="1" ht="14.25" x14ac:dyDescent="0.2">
      <c r="G63" s="72"/>
      <c r="H63" s="72"/>
      <c r="I63" s="72"/>
      <c r="J63" s="72"/>
      <c r="K63" s="72"/>
      <c r="Q63" s="72"/>
      <c r="R63" s="72"/>
      <c r="S63" s="72"/>
      <c r="T63" s="72"/>
      <c r="U63" s="72"/>
      <c r="V63" s="72"/>
      <c r="W63" s="72"/>
      <c r="X63" s="132"/>
    </row>
    <row r="64" spans="1:24" s="61" customFormat="1" ht="14.25" x14ac:dyDescent="0.2">
      <c r="Q64" s="72"/>
      <c r="R64" s="72"/>
      <c r="S64" s="72"/>
      <c r="T64" s="72"/>
      <c r="U64" s="72"/>
      <c r="V64" s="72"/>
      <c r="W64" s="72"/>
      <c r="X64" s="132"/>
    </row>
    <row r="65" spans="17:24" s="61" customFormat="1" ht="14.25" x14ac:dyDescent="0.2">
      <c r="Q65" s="72"/>
      <c r="R65" s="72"/>
      <c r="S65" s="72"/>
      <c r="T65" s="72"/>
      <c r="U65" s="72"/>
      <c r="V65" s="72"/>
      <c r="W65" s="72"/>
      <c r="X65" s="132"/>
    </row>
    <row r="66" spans="17:24" s="61" customFormat="1" ht="14.25" x14ac:dyDescent="0.2">
      <c r="Q66" s="72"/>
      <c r="R66" s="72"/>
      <c r="S66" s="72"/>
      <c r="T66" s="72"/>
      <c r="U66" s="72"/>
      <c r="V66" s="72"/>
      <c r="W66" s="72"/>
      <c r="X66" s="132"/>
    </row>
    <row r="67" spans="17:24" s="61" customFormat="1" ht="14.25" x14ac:dyDescent="0.2">
      <c r="Q67" s="72"/>
      <c r="R67" s="72"/>
      <c r="S67" s="72"/>
      <c r="T67" s="72"/>
      <c r="U67" s="72"/>
      <c r="V67" s="72"/>
      <c r="W67" s="72"/>
      <c r="X67" s="132"/>
    </row>
    <row r="68" spans="17:24" s="61" customFormat="1" ht="14.25" x14ac:dyDescent="0.2">
      <c r="Q68" s="72"/>
      <c r="R68" s="72"/>
      <c r="S68" s="72"/>
      <c r="T68" s="72"/>
      <c r="U68" s="72"/>
      <c r="V68" s="72"/>
      <c r="W68" s="72"/>
      <c r="X68" s="132"/>
    </row>
    <row r="69" spans="17:24" s="61" customFormat="1" ht="14.25" x14ac:dyDescent="0.2">
      <c r="Q69" s="72"/>
      <c r="R69" s="72"/>
      <c r="S69" s="72"/>
      <c r="T69" s="72"/>
      <c r="U69" s="72"/>
      <c r="V69" s="72"/>
      <c r="W69" s="72"/>
      <c r="X69" s="132"/>
    </row>
    <row r="70" spans="17:24" s="61" customFormat="1" ht="14.25" x14ac:dyDescent="0.2">
      <c r="Q70" s="72"/>
      <c r="R70" s="72"/>
      <c r="S70" s="72"/>
      <c r="T70" s="72"/>
      <c r="U70" s="72"/>
      <c r="V70" s="72"/>
      <c r="W70" s="72"/>
      <c r="X70" s="132"/>
    </row>
    <row r="71" spans="17:24" s="61" customFormat="1" ht="14.25" x14ac:dyDescent="0.2">
      <c r="Q71" s="72"/>
      <c r="R71" s="72"/>
      <c r="S71" s="72"/>
      <c r="T71" s="72"/>
      <c r="U71" s="72"/>
      <c r="V71" s="72"/>
      <c r="W71" s="72"/>
      <c r="X71" s="132"/>
    </row>
    <row r="72" spans="17:24" s="61" customFormat="1" ht="14.25" x14ac:dyDescent="0.2">
      <c r="Q72" s="72"/>
      <c r="R72" s="72"/>
      <c r="S72" s="72"/>
      <c r="T72" s="72"/>
      <c r="U72" s="72"/>
      <c r="V72" s="72"/>
      <c r="W72" s="72"/>
      <c r="X72" s="132"/>
    </row>
    <row r="73" spans="17:24" s="61" customFormat="1" ht="14.25" x14ac:dyDescent="0.2">
      <c r="Q73" s="72"/>
      <c r="R73" s="72"/>
      <c r="S73" s="72"/>
      <c r="T73" s="72"/>
      <c r="U73" s="72"/>
      <c r="V73" s="72"/>
      <c r="W73" s="72"/>
      <c r="X73" s="132"/>
    </row>
    <row r="74" spans="17:24" s="61" customFormat="1" ht="14.25" x14ac:dyDescent="0.2">
      <c r="Q74" s="72"/>
      <c r="R74" s="72"/>
      <c r="S74" s="72"/>
      <c r="T74" s="72"/>
      <c r="U74" s="72"/>
      <c r="V74" s="72"/>
      <c r="W74" s="72"/>
      <c r="X74" s="132"/>
    </row>
    <row r="75" spans="17:24" s="61" customFormat="1" ht="14.25" x14ac:dyDescent="0.2">
      <c r="Q75" s="72"/>
      <c r="R75" s="72"/>
      <c r="S75" s="72"/>
      <c r="T75" s="72"/>
      <c r="U75" s="72"/>
      <c r="V75" s="72"/>
      <c r="W75" s="72"/>
      <c r="X75" s="132"/>
    </row>
    <row r="76" spans="17:24" s="61" customFormat="1" ht="14.25" x14ac:dyDescent="0.2">
      <c r="Q76" s="72"/>
      <c r="R76" s="72"/>
      <c r="S76" s="72"/>
      <c r="T76" s="72"/>
      <c r="U76" s="72"/>
      <c r="V76" s="72"/>
      <c r="W76" s="72"/>
      <c r="X76" s="132"/>
    </row>
    <row r="77" spans="17:24" s="61" customFormat="1" ht="14.25" x14ac:dyDescent="0.2">
      <c r="Q77" s="72"/>
      <c r="R77" s="72"/>
      <c r="S77" s="72"/>
      <c r="T77" s="72"/>
      <c r="U77" s="72"/>
      <c r="V77" s="72"/>
      <c r="W77" s="72"/>
      <c r="X77" s="132"/>
    </row>
    <row r="78" spans="17:24" s="61" customFormat="1" ht="14.25" x14ac:dyDescent="0.2">
      <c r="Q78" s="72"/>
      <c r="R78" s="72"/>
      <c r="S78" s="72"/>
      <c r="T78" s="72"/>
      <c r="U78" s="72"/>
      <c r="V78" s="72"/>
      <c r="W78" s="72"/>
      <c r="X78" s="132"/>
    </row>
    <row r="79" spans="17:24" s="61" customFormat="1" ht="14.25" x14ac:dyDescent="0.2">
      <c r="Q79" s="72"/>
      <c r="R79" s="72"/>
      <c r="S79" s="72"/>
      <c r="T79" s="72"/>
      <c r="U79" s="72"/>
      <c r="V79" s="72"/>
      <c r="W79" s="72"/>
      <c r="X79" s="132"/>
    </row>
  </sheetData>
  <mergeCells count="35">
    <mergeCell ref="A51:N51"/>
    <mergeCell ref="V11:W11"/>
    <mergeCell ref="T11:U11"/>
    <mergeCell ref="R11:S11"/>
    <mergeCell ref="R26:S26"/>
    <mergeCell ref="T26:U26"/>
    <mergeCell ref="V26:W26"/>
    <mergeCell ref="F39:I39"/>
    <mergeCell ref="K39:N39"/>
    <mergeCell ref="C23:N23"/>
    <mergeCell ref="C25:D25"/>
    <mergeCell ref="E25:E26"/>
    <mergeCell ref="F25:F26"/>
    <mergeCell ref="N25:N26"/>
    <mergeCell ref="G25:H25"/>
    <mergeCell ref="I25:I26"/>
    <mergeCell ref="J25:J26"/>
    <mergeCell ref="K25:L25"/>
    <mergeCell ref="M25:M26"/>
    <mergeCell ref="B40:D40"/>
    <mergeCell ref="F40:I40"/>
    <mergeCell ref="K40:N40"/>
    <mergeCell ref="B38:N38"/>
    <mergeCell ref="B39:D39"/>
    <mergeCell ref="C7:N7"/>
    <mergeCell ref="C8:N8"/>
    <mergeCell ref="C10:D10"/>
    <mergeCell ref="E10:E11"/>
    <mergeCell ref="F10:F11"/>
    <mergeCell ref="N10:N11"/>
    <mergeCell ref="G10:H10"/>
    <mergeCell ref="I10:I11"/>
    <mergeCell ref="J10:J11"/>
    <mergeCell ref="K10:L10"/>
    <mergeCell ref="M10:M11"/>
  </mergeCells>
  <printOptions horizontalCentered="1" verticalCentered="1"/>
  <pageMargins left="0.82677165354330717" right="0" top="0.47244094488188981" bottom="0.59055118110236227" header="0.31496062992125984" footer="0.31496062992125984"/>
  <pageSetup scale="71" fitToWidth="0" fitToHeight="0" orientation="landscape" r:id="rId1"/>
  <headerFooter alignWithMargins="0">
    <oddFooter>&amp;C&amp;"-,Negrita"&amp;12&amp;K004559Página 30</oddFooter>
  </headerFooter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AE57"/>
  <sheetViews>
    <sheetView showGridLines="0" zoomScaleNormal="100" zoomScaleSheetLayoutView="100" workbookViewId="0">
      <selection activeCell="M12" sqref="M12"/>
    </sheetView>
  </sheetViews>
  <sheetFormatPr baseColWidth="10" defaultColWidth="10.85546875" defaultRowHeight="15" x14ac:dyDescent="0.2"/>
  <cols>
    <col min="1" max="1" width="1.85546875" style="6" customWidth="1"/>
    <col min="2" max="2" width="33.42578125" style="6" customWidth="1"/>
    <col min="3" max="4" width="13.140625" style="6" customWidth="1"/>
    <col min="5" max="5" width="12" style="6" customWidth="1"/>
    <col min="6" max="6" width="13.85546875" style="6" customWidth="1"/>
    <col min="7" max="7" width="10.42578125" style="6" customWidth="1"/>
    <col min="8" max="8" width="17" style="6" customWidth="1"/>
    <col min="9" max="9" width="10.140625" style="6" customWidth="1"/>
    <col min="10" max="10" width="11.28515625" style="6" customWidth="1"/>
    <col min="11" max="11" width="1.85546875" style="6" customWidth="1"/>
    <col min="12" max="12" width="10.85546875" style="61"/>
    <col min="13" max="13" width="11.42578125" style="61" customWidth="1"/>
    <col min="14" max="14" width="10.85546875" style="61" customWidth="1"/>
    <col min="15" max="31" width="10.85546875" style="61"/>
    <col min="32" max="16384" width="10.85546875" style="6"/>
  </cols>
  <sheetData>
    <row r="1" spans="1:16" ht="15.75" x14ac:dyDescent="0.25">
      <c r="A1" s="3"/>
      <c r="B1" s="4"/>
      <c r="C1" s="4"/>
      <c r="D1" s="4"/>
      <c r="E1" s="4"/>
      <c r="F1" s="4"/>
      <c r="G1" s="4"/>
      <c r="H1" s="4"/>
      <c r="I1" s="4"/>
      <c r="J1" s="4"/>
      <c r="K1" s="227"/>
      <c r="L1" s="205"/>
      <c r="M1" s="59"/>
      <c r="N1" s="59"/>
    </row>
    <row r="2" spans="1:16" ht="15.75" x14ac:dyDescent="0.25">
      <c r="A2" s="7"/>
      <c r="B2" s="223"/>
      <c r="C2" s="223"/>
      <c r="D2" s="223"/>
      <c r="E2" s="223"/>
      <c r="F2" s="223"/>
      <c r="G2" s="223"/>
      <c r="H2" s="223"/>
      <c r="I2" s="223"/>
      <c r="J2" s="223"/>
      <c r="K2" s="228"/>
      <c r="L2" s="205"/>
      <c r="M2" s="59"/>
      <c r="N2" s="59"/>
    </row>
    <row r="3" spans="1:16" ht="15.75" x14ac:dyDescent="0.25">
      <c r="A3" s="7"/>
      <c r="B3" s="223"/>
      <c r="C3" s="223"/>
      <c r="D3" s="223"/>
      <c r="E3" s="223"/>
      <c r="F3" s="223"/>
      <c r="G3" s="223"/>
      <c r="H3" s="223"/>
      <c r="I3" s="223"/>
      <c r="J3" s="223"/>
      <c r="K3" s="228"/>
      <c r="L3" s="205"/>
      <c r="M3" s="59"/>
      <c r="N3" s="59"/>
    </row>
    <row r="4" spans="1:16" ht="15.75" x14ac:dyDescent="0.25">
      <c r="A4" s="7"/>
      <c r="B4" s="223"/>
      <c r="C4" s="223"/>
      <c r="D4" s="223"/>
      <c r="E4" s="223"/>
      <c r="F4" s="223"/>
      <c r="G4" s="223"/>
      <c r="H4" s="223"/>
      <c r="I4" s="223"/>
      <c r="J4" s="223"/>
      <c r="K4" s="228"/>
      <c r="L4" s="205"/>
      <c r="M4" s="59"/>
      <c r="N4" s="59"/>
    </row>
    <row r="5" spans="1:16" ht="15.75" x14ac:dyDescent="0.25">
      <c r="A5" s="7"/>
      <c r="B5" s="223"/>
      <c r="C5" s="223"/>
      <c r="D5" s="223"/>
      <c r="E5" s="223"/>
      <c r="F5" s="223"/>
      <c r="G5" s="223"/>
      <c r="H5" s="223"/>
      <c r="I5" s="223"/>
      <c r="J5" s="223"/>
      <c r="K5" s="228"/>
      <c r="L5" s="205"/>
      <c r="M5" s="59"/>
      <c r="N5" s="59"/>
    </row>
    <row r="6" spans="1:16" ht="15.75" x14ac:dyDescent="0.25">
      <c r="A6" s="7"/>
      <c r="B6" s="223"/>
      <c r="C6" s="223"/>
      <c r="D6" s="223"/>
      <c r="E6" s="223"/>
      <c r="F6" s="223"/>
      <c r="G6" s="223"/>
      <c r="H6" s="223"/>
      <c r="I6" s="223"/>
      <c r="J6" s="223"/>
      <c r="K6" s="229"/>
    </row>
    <row r="7" spans="1:16" ht="15.75" x14ac:dyDescent="0.25">
      <c r="A7" s="7"/>
      <c r="B7" s="11"/>
      <c r="C7" s="358" t="s">
        <v>104</v>
      </c>
      <c r="D7" s="358"/>
      <c r="E7" s="358"/>
      <c r="F7" s="358"/>
      <c r="G7" s="358"/>
      <c r="H7" s="358"/>
      <c r="I7" s="358"/>
      <c r="J7" s="358"/>
      <c r="K7" s="229"/>
    </row>
    <row r="8" spans="1:16" ht="15.75" x14ac:dyDescent="0.25">
      <c r="A8" s="7"/>
      <c r="B8" s="11"/>
      <c r="C8" s="358" t="s">
        <v>333</v>
      </c>
      <c r="D8" s="358"/>
      <c r="E8" s="358"/>
      <c r="F8" s="358"/>
      <c r="G8" s="358"/>
      <c r="H8" s="358"/>
      <c r="I8" s="358"/>
      <c r="J8" s="358"/>
      <c r="K8" s="242"/>
    </row>
    <row r="9" spans="1:16" ht="15.75" x14ac:dyDescent="0.25">
      <c r="A9" s="7"/>
      <c r="B9" s="223"/>
      <c r="C9" s="220"/>
      <c r="D9" s="220"/>
      <c r="E9" s="220"/>
      <c r="F9" s="220"/>
      <c r="G9" s="223"/>
      <c r="H9" s="223"/>
      <c r="I9" s="223"/>
      <c r="J9" s="223"/>
      <c r="K9" s="229"/>
    </row>
    <row r="10" spans="1:16" s="61" customFormat="1" ht="15.75" customHeight="1" x14ac:dyDescent="0.25">
      <c r="A10" s="58"/>
      <c r="B10" s="59"/>
      <c r="C10" s="361" t="s">
        <v>325</v>
      </c>
      <c r="D10" s="361"/>
      <c r="E10" s="362" t="s">
        <v>289</v>
      </c>
      <c r="F10" s="363"/>
      <c r="G10" s="361" t="s">
        <v>326</v>
      </c>
      <c r="H10" s="361"/>
      <c r="I10" s="363" t="s">
        <v>289</v>
      </c>
      <c r="J10" s="363"/>
      <c r="K10" s="243"/>
    </row>
    <row r="11" spans="1:16" s="61" customFormat="1" ht="15.75" customHeight="1" x14ac:dyDescent="0.2">
      <c r="A11" s="58"/>
      <c r="B11" s="59"/>
      <c r="C11" s="159">
        <v>2019</v>
      </c>
      <c r="D11" s="299">
        <v>2020</v>
      </c>
      <c r="E11" s="160" t="s">
        <v>19</v>
      </c>
      <c r="F11" s="161" t="s">
        <v>20</v>
      </c>
      <c r="G11" s="159">
        <v>2019</v>
      </c>
      <c r="H11" s="159">
        <v>2020</v>
      </c>
      <c r="I11" s="160" t="s">
        <v>19</v>
      </c>
      <c r="J11" s="161" t="s">
        <v>20</v>
      </c>
      <c r="K11" s="243"/>
      <c r="M11" s="72"/>
      <c r="N11" s="120"/>
      <c r="O11" s="72"/>
      <c r="P11" s="72"/>
    </row>
    <row r="12" spans="1:16" s="61" customFormat="1" ht="12" customHeight="1" x14ac:dyDescent="0.25">
      <c r="A12" s="58"/>
      <c r="B12" s="59"/>
      <c r="C12" s="222"/>
      <c r="D12" s="222"/>
      <c r="E12" s="222"/>
      <c r="F12" s="64"/>
      <c r="G12" s="222"/>
      <c r="H12" s="222"/>
      <c r="I12" s="222"/>
      <c r="J12" s="64"/>
      <c r="K12" s="243"/>
      <c r="M12" s="72"/>
      <c r="N12" s="72"/>
      <c r="O12" s="72"/>
      <c r="P12" s="72"/>
    </row>
    <row r="13" spans="1:16" s="61" customFormat="1" x14ac:dyDescent="0.25">
      <c r="A13" s="58"/>
      <c r="B13" s="59" t="s">
        <v>1</v>
      </c>
      <c r="C13" s="236">
        <v>8259.8656363636183</v>
      </c>
      <c r="D13" s="234">
        <v>8359.5336224131497</v>
      </c>
      <c r="E13" s="235">
        <v>1.2066538420522077</v>
      </c>
      <c r="F13" s="238">
        <v>99.667986049531464</v>
      </c>
      <c r="G13" s="237">
        <v>8293.1049999999977</v>
      </c>
      <c r="H13" s="234">
        <v>8392.7653445062915</v>
      </c>
      <c r="I13" s="235">
        <v>1.201725342996296</v>
      </c>
      <c r="J13" s="236">
        <v>99.660344506293768</v>
      </c>
      <c r="K13" s="243"/>
      <c r="M13" s="72"/>
      <c r="N13" s="72"/>
      <c r="O13" s="72"/>
      <c r="P13" s="72"/>
    </row>
    <row r="14" spans="1:16" s="61" customFormat="1" x14ac:dyDescent="0.25">
      <c r="A14" s="58"/>
      <c r="B14" s="59" t="s">
        <v>2</v>
      </c>
      <c r="C14" s="236">
        <v>6806.559272727317</v>
      </c>
      <c r="D14" s="234">
        <v>6902.1179744256824</v>
      </c>
      <c r="E14" s="235">
        <v>1.4039208044694718</v>
      </c>
      <c r="F14" s="238">
        <v>95.558701698365439</v>
      </c>
      <c r="G14" s="237">
        <v>6838.4249999999893</v>
      </c>
      <c r="H14" s="234">
        <v>6933.9626872588715</v>
      </c>
      <c r="I14" s="235">
        <v>1.3970715078235552</v>
      </c>
      <c r="J14" s="236">
        <v>95.537687258882215</v>
      </c>
      <c r="K14" s="243"/>
      <c r="M14" s="72"/>
      <c r="N14" s="73"/>
      <c r="O14" s="72"/>
      <c r="P14" s="72"/>
    </row>
    <row r="15" spans="1:16" s="61" customFormat="1" x14ac:dyDescent="0.25">
      <c r="A15" s="58"/>
      <c r="B15" s="59" t="s">
        <v>3</v>
      </c>
      <c r="C15" s="236">
        <v>4698.1958233637715</v>
      </c>
      <c r="D15" s="234">
        <v>4420.4979903884341</v>
      </c>
      <c r="E15" s="235">
        <v>-5.9107334690982283</v>
      </c>
      <c r="F15" s="238">
        <v>-277.69783297533741</v>
      </c>
      <c r="G15" s="237">
        <v>4736.0828586065199</v>
      </c>
      <c r="H15" s="234">
        <v>4649.4425806641539</v>
      </c>
      <c r="I15" s="235">
        <v>-1.8293657549703024</v>
      </c>
      <c r="J15" s="236">
        <v>-86.640277942366083</v>
      </c>
      <c r="K15" s="243"/>
      <c r="M15" s="72"/>
      <c r="N15" s="73"/>
      <c r="O15" s="72"/>
      <c r="P15" s="72"/>
    </row>
    <row r="16" spans="1:16" s="61" customFormat="1" x14ac:dyDescent="0.25">
      <c r="A16" s="58"/>
      <c r="B16" s="59" t="s">
        <v>4</v>
      </c>
      <c r="C16" s="236">
        <v>4182.4169696472745</v>
      </c>
      <c r="D16" s="234">
        <v>3606.8743822742799</v>
      </c>
      <c r="E16" s="235">
        <v>-13.761004499308282</v>
      </c>
      <c r="F16" s="238">
        <v>-575.5425873729946</v>
      </c>
      <c r="G16" s="237">
        <v>4278.161777195317</v>
      </c>
      <c r="H16" s="234">
        <v>3847.9138774249632</v>
      </c>
      <c r="I16" s="235">
        <v>-10.056840348202456</v>
      </c>
      <c r="J16" s="236">
        <v>-430.2478997703538</v>
      </c>
      <c r="K16" s="243"/>
      <c r="M16" s="72"/>
      <c r="N16" s="72"/>
      <c r="O16" s="72"/>
      <c r="P16" s="72"/>
    </row>
    <row r="17" spans="1:16" s="61" customFormat="1" ht="14.25" x14ac:dyDescent="0.2">
      <c r="A17" s="58"/>
      <c r="B17" s="59"/>
      <c r="C17" s="59"/>
      <c r="D17" s="59"/>
      <c r="E17" s="59"/>
      <c r="F17" s="59"/>
      <c r="G17" s="59"/>
      <c r="H17" s="59"/>
      <c r="I17" s="59"/>
      <c r="J17" s="59"/>
      <c r="K17" s="243"/>
      <c r="M17" s="72"/>
      <c r="N17" s="72"/>
      <c r="O17" s="72"/>
      <c r="P17" s="72"/>
    </row>
    <row r="18" spans="1:16" s="61" customFormat="1" ht="14.25" x14ac:dyDescent="0.2">
      <c r="A18" s="58"/>
      <c r="B18" s="59"/>
      <c r="C18" s="59"/>
      <c r="D18" s="59"/>
      <c r="E18" s="59"/>
      <c r="F18" s="59"/>
      <c r="G18" s="59"/>
      <c r="H18" s="59"/>
      <c r="I18" s="59"/>
      <c r="J18" s="59"/>
      <c r="K18" s="243"/>
      <c r="M18" s="72"/>
      <c r="N18" s="72"/>
      <c r="O18" s="72"/>
      <c r="P18" s="72"/>
    </row>
    <row r="19" spans="1:16" s="61" customFormat="1" ht="14.25" x14ac:dyDescent="0.2">
      <c r="A19" s="58"/>
      <c r="B19" s="59"/>
      <c r="C19" s="59"/>
      <c r="D19" s="59"/>
      <c r="E19" s="59"/>
      <c r="F19" s="59"/>
      <c r="G19" s="59"/>
      <c r="H19" s="59"/>
      <c r="I19" s="59"/>
      <c r="J19" s="59"/>
      <c r="K19" s="243"/>
      <c r="M19" s="72"/>
      <c r="N19" s="72"/>
      <c r="O19" s="72"/>
      <c r="P19" s="72"/>
    </row>
    <row r="20" spans="1:16" s="61" customFormat="1" x14ac:dyDescent="0.25">
      <c r="A20" s="58"/>
      <c r="B20" s="59"/>
      <c r="C20" s="59"/>
      <c r="D20" s="59"/>
      <c r="E20" s="361" t="s">
        <v>326</v>
      </c>
      <c r="F20" s="361"/>
      <c r="G20" s="363" t="s">
        <v>289</v>
      </c>
      <c r="H20" s="363"/>
      <c r="I20" s="59"/>
      <c r="J20" s="59"/>
      <c r="K20" s="243"/>
      <c r="M20" s="72"/>
      <c r="N20" s="72"/>
      <c r="O20" s="72"/>
      <c r="P20" s="72"/>
    </row>
    <row r="21" spans="1:16" s="61" customFormat="1" ht="15.75" customHeight="1" x14ac:dyDescent="0.2">
      <c r="A21" s="58"/>
      <c r="C21" s="389" t="s">
        <v>56</v>
      </c>
      <c r="D21" s="389"/>
      <c r="E21" s="159">
        <v>2019</v>
      </c>
      <c r="F21" s="159">
        <v>2020</v>
      </c>
      <c r="G21" s="160" t="s">
        <v>19</v>
      </c>
      <c r="H21" s="161" t="s">
        <v>20</v>
      </c>
      <c r="I21" s="59"/>
      <c r="J21" s="59"/>
      <c r="K21" s="243"/>
      <c r="M21" s="72">
        <v>2019</v>
      </c>
      <c r="N21" s="72">
        <v>2020</v>
      </c>
      <c r="O21" s="72">
        <v>2019</v>
      </c>
      <c r="P21" s="72">
        <v>2020</v>
      </c>
    </row>
    <row r="22" spans="1:16" s="61" customFormat="1" x14ac:dyDescent="0.25">
      <c r="A22" s="58"/>
      <c r="C22" s="389"/>
      <c r="D22" s="389"/>
      <c r="E22" s="236">
        <v>1914.4529160371592</v>
      </c>
      <c r="F22" s="234">
        <v>1774.3445508232714</v>
      </c>
      <c r="G22" s="235">
        <v>-7.3184544806621066</v>
      </c>
      <c r="H22" s="236">
        <v>-140.10836521388774</v>
      </c>
      <c r="K22" s="243"/>
      <c r="M22" s="73">
        <v>1829323.3032797361</v>
      </c>
      <c r="N22" s="73">
        <v>1339153.6995271505</v>
      </c>
      <c r="O22" s="73">
        <v>1914452.9160371593</v>
      </c>
      <c r="P22" s="73">
        <v>1774344.5508232715</v>
      </c>
    </row>
    <row r="23" spans="1:16" s="61" customFormat="1" x14ac:dyDescent="0.25">
      <c r="A23" s="58"/>
      <c r="C23" s="59" t="s">
        <v>57</v>
      </c>
      <c r="D23" s="59"/>
      <c r="E23" s="236">
        <v>1770.0775239518023</v>
      </c>
      <c r="F23" s="234">
        <v>1612.3457631274048</v>
      </c>
      <c r="G23" s="235">
        <v>-8.9110086247664473</v>
      </c>
      <c r="H23" s="236">
        <v>-157.7317608243975</v>
      </c>
      <c r="K23" s="243"/>
      <c r="M23" s="73">
        <v>1691568.9153124692</v>
      </c>
      <c r="N23" s="73">
        <v>1761338.7542141685</v>
      </c>
      <c r="O23" s="73">
        <v>1770077.5239518022</v>
      </c>
      <c r="P23" s="73">
        <v>1612345.7631274047</v>
      </c>
    </row>
    <row r="24" spans="1:16" s="61" customFormat="1" x14ac:dyDescent="0.25">
      <c r="A24" s="58"/>
      <c r="C24" s="59" t="s">
        <v>58</v>
      </c>
      <c r="D24" s="59"/>
      <c r="E24" s="236">
        <v>1815.1089629299256</v>
      </c>
      <c r="F24" s="234">
        <v>1629.9247010612667</v>
      </c>
      <c r="G24" s="235">
        <v>-10.202377138270357</v>
      </c>
      <c r="H24" s="236">
        <v>-185.18426186865895</v>
      </c>
      <c r="K24" s="243"/>
      <c r="M24" s="73">
        <v>1720078.2829492101</v>
      </c>
      <c r="N24" s="73">
        <v>1480605.3687262149</v>
      </c>
      <c r="O24" s="73">
        <v>1815108.9629299256</v>
      </c>
      <c r="P24" s="73">
        <v>1629924.7010612667</v>
      </c>
    </row>
    <row r="25" spans="1:16" s="61" customFormat="1" ht="14.25" x14ac:dyDescent="0.2">
      <c r="A25" s="58"/>
      <c r="B25" s="59"/>
      <c r="C25" s="59"/>
      <c r="D25" s="59"/>
      <c r="E25" s="59"/>
      <c r="F25" s="59"/>
      <c r="G25" s="59"/>
      <c r="H25" s="59"/>
      <c r="I25" s="59"/>
      <c r="J25" s="59"/>
      <c r="K25" s="243"/>
      <c r="M25" s="72"/>
      <c r="N25" s="72"/>
      <c r="O25" s="72"/>
      <c r="P25" s="72"/>
    </row>
    <row r="26" spans="1:16" s="61" customFormat="1" ht="15.75" customHeight="1" x14ac:dyDescent="0.25">
      <c r="A26" s="58"/>
      <c r="B26" s="59"/>
      <c r="C26" s="391" t="s">
        <v>59</v>
      </c>
      <c r="D26" s="391"/>
      <c r="E26" s="391"/>
      <c r="F26" s="391"/>
      <c r="G26" s="391"/>
      <c r="H26" s="391"/>
      <c r="I26" s="391"/>
      <c r="J26" s="59"/>
      <c r="K26" s="243"/>
      <c r="M26" s="72"/>
      <c r="N26" s="72"/>
      <c r="O26" s="72"/>
      <c r="P26" s="72"/>
    </row>
    <row r="27" spans="1:16" s="61" customFormat="1" ht="15" customHeight="1" x14ac:dyDescent="0.25">
      <c r="A27" s="58"/>
      <c r="B27" s="59"/>
      <c r="E27" s="361" t="s">
        <v>326</v>
      </c>
      <c r="F27" s="361"/>
      <c r="G27" s="365" t="s">
        <v>290</v>
      </c>
      <c r="J27" s="59"/>
      <c r="K27" s="243"/>
    </row>
    <row r="28" spans="1:16" s="61" customFormat="1" ht="27.75" customHeight="1" x14ac:dyDescent="0.2">
      <c r="A28" s="58"/>
      <c r="E28" s="62">
        <v>2019</v>
      </c>
      <c r="F28" s="62">
        <v>2020</v>
      </c>
      <c r="G28" s="390"/>
      <c r="J28" s="59"/>
      <c r="K28" s="243"/>
    </row>
    <row r="29" spans="1:16" s="61" customFormat="1" ht="15" customHeight="1" x14ac:dyDescent="0.25">
      <c r="A29" s="58"/>
      <c r="C29" s="389" t="s">
        <v>56</v>
      </c>
      <c r="D29" s="389"/>
      <c r="E29" s="340"/>
      <c r="F29" s="340"/>
      <c r="G29" s="221"/>
      <c r="J29" s="59"/>
      <c r="K29" s="243"/>
    </row>
    <row r="30" spans="1:16" s="61" customFormat="1" x14ac:dyDescent="0.25">
      <c r="A30" s="58"/>
      <c r="C30" s="389"/>
      <c r="D30" s="389"/>
      <c r="E30" s="300">
        <v>44.749427808974509</v>
      </c>
      <c r="F30" s="249">
        <v>46.111857160656328</v>
      </c>
      <c r="G30" s="300">
        <v>1.3624293516818184</v>
      </c>
      <c r="J30" s="59"/>
      <c r="K30" s="243"/>
    </row>
    <row r="31" spans="1:16" s="61" customFormat="1" x14ac:dyDescent="0.25">
      <c r="A31" s="58"/>
      <c r="C31" s="59" t="s">
        <v>57</v>
      </c>
      <c r="D31" s="59"/>
      <c r="E31" s="235">
        <v>41.374721577551746</v>
      </c>
      <c r="F31" s="249">
        <v>41.901815229980976</v>
      </c>
      <c r="G31" s="235">
        <v>0.52709365242922956</v>
      </c>
      <c r="J31" s="59"/>
      <c r="K31" s="243"/>
    </row>
    <row r="32" spans="1:16" s="61" customFormat="1" x14ac:dyDescent="0.25">
      <c r="A32" s="58"/>
      <c r="C32" s="59" t="s">
        <v>58</v>
      </c>
      <c r="D32" s="59"/>
      <c r="E32" s="235">
        <v>42.4273100798885</v>
      </c>
      <c r="F32" s="249">
        <v>42.358658561038737</v>
      </c>
      <c r="G32" s="235">
        <v>-6.8651518849762283E-2</v>
      </c>
      <c r="J32" s="59"/>
      <c r="K32" s="243"/>
    </row>
    <row r="33" spans="1:23" x14ac:dyDescent="0.2">
      <c r="A33" s="7"/>
      <c r="B33" s="9"/>
      <c r="C33" s="9"/>
      <c r="D33" s="9"/>
      <c r="E33" s="9"/>
      <c r="F33" s="9"/>
      <c r="G33" s="9"/>
      <c r="H33" s="9"/>
      <c r="I33" s="9"/>
      <c r="J33" s="9"/>
      <c r="K33" s="229"/>
    </row>
    <row r="34" spans="1:23" ht="15.75" x14ac:dyDescent="0.25">
      <c r="A34" s="101" t="s">
        <v>119</v>
      </c>
      <c r="B34" s="9"/>
      <c r="C34" s="15"/>
      <c r="D34" s="15"/>
      <c r="E34" s="15"/>
      <c r="F34" s="36"/>
      <c r="G34" s="31"/>
      <c r="H34" s="31"/>
      <c r="I34" s="31"/>
      <c r="J34" s="31"/>
      <c r="K34" s="229"/>
    </row>
    <row r="35" spans="1:23" ht="15.75" x14ac:dyDescent="0.25">
      <c r="A35" s="101" t="s">
        <v>159</v>
      </c>
      <c r="B35" s="9"/>
      <c r="C35" s="15"/>
      <c r="D35" s="15"/>
      <c r="E35" s="15"/>
      <c r="F35" s="36"/>
      <c r="G35" s="31"/>
      <c r="H35" s="31"/>
      <c r="I35" s="31"/>
      <c r="J35" s="31"/>
      <c r="K35" s="229"/>
      <c r="M35" s="61" t="s">
        <v>27</v>
      </c>
    </row>
    <row r="36" spans="1:23" ht="15.75" x14ac:dyDescent="0.25">
      <c r="A36" s="101" t="s">
        <v>120</v>
      </c>
      <c r="B36" s="9"/>
      <c r="C36" s="15"/>
      <c r="D36" s="15"/>
      <c r="E36" s="15"/>
      <c r="F36" s="36"/>
      <c r="G36" s="31"/>
      <c r="H36" s="31"/>
      <c r="I36" s="31"/>
      <c r="J36" s="31"/>
      <c r="K36" s="229"/>
      <c r="M36" s="61" t="s">
        <v>27</v>
      </c>
    </row>
    <row r="37" spans="1:23" ht="15.75" x14ac:dyDescent="0.25">
      <c r="A37" s="101" t="s">
        <v>121</v>
      </c>
      <c r="B37" s="9"/>
      <c r="C37" s="15"/>
      <c r="D37" s="15"/>
      <c r="E37" s="15"/>
      <c r="F37" s="36"/>
      <c r="G37" s="31"/>
      <c r="H37" s="31"/>
      <c r="I37" s="31"/>
      <c r="J37" s="31"/>
      <c r="K37" s="229"/>
    </row>
    <row r="38" spans="1:23" ht="15.75" x14ac:dyDescent="0.25">
      <c r="A38" s="101" t="s">
        <v>160</v>
      </c>
      <c r="B38" s="9"/>
      <c r="C38" s="15"/>
      <c r="D38" s="15"/>
      <c r="E38" s="15"/>
      <c r="F38" s="36"/>
      <c r="G38" s="31"/>
      <c r="H38" s="31"/>
      <c r="I38" s="31"/>
      <c r="J38" s="31"/>
      <c r="K38" s="229"/>
    </row>
    <row r="39" spans="1:23" ht="15.75" x14ac:dyDescent="0.25">
      <c r="A39" s="101" t="s">
        <v>205</v>
      </c>
      <c r="B39" s="9"/>
      <c r="C39" s="15"/>
      <c r="D39" s="15"/>
      <c r="E39" s="15"/>
      <c r="F39" s="36"/>
      <c r="G39" s="31"/>
      <c r="H39" s="31"/>
      <c r="I39" s="31"/>
      <c r="J39" s="31"/>
      <c r="K39" s="229"/>
    </row>
    <row r="40" spans="1:23" ht="15.75" x14ac:dyDescent="0.25">
      <c r="A40" s="101" t="s">
        <v>324</v>
      </c>
      <c r="B40" s="9"/>
      <c r="C40" s="36"/>
      <c r="D40" s="36"/>
      <c r="E40" s="36"/>
      <c r="F40" s="36"/>
      <c r="G40" s="54"/>
      <c r="H40" s="54"/>
      <c r="I40" s="54"/>
      <c r="J40" s="54"/>
      <c r="K40" s="229"/>
    </row>
    <row r="41" spans="1:23" ht="37.5" customHeight="1" x14ac:dyDescent="0.2">
      <c r="A41" s="356" t="s">
        <v>328</v>
      </c>
      <c r="B41" s="357"/>
      <c r="C41" s="357"/>
      <c r="D41" s="357"/>
      <c r="E41" s="357"/>
      <c r="F41" s="357"/>
      <c r="G41" s="357"/>
      <c r="H41" s="357"/>
      <c r="I41" s="357"/>
      <c r="J41" s="357"/>
      <c r="K41" s="229"/>
      <c r="L41" s="323"/>
      <c r="M41" s="323"/>
      <c r="N41" s="323"/>
    </row>
    <row r="42" spans="1:23" x14ac:dyDescent="0.2">
      <c r="A42" s="244" t="s">
        <v>172</v>
      </c>
      <c r="B42" s="225"/>
      <c r="C42" s="225"/>
      <c r="D42" s="225"/>
      <c r="E42" s="225"/>
      <c r="F42" s="225"/>
      <c r="G42" s="225"/>
      <c r="H42" s="225"/>
      <c r="I42" s="225"/>
      <c r="J42" s="225"/>
      <c r="K42" s="232"/>
    </row>
    <row r="43" spans="1:23" x14ac:dyDescent="0.2">
      <c r="A43" s="61"/>
      <c r="B43" s="59"/>
      <c r="C43" s="61"/>
      <c r="D43" s="61"/>
      <c r="E43" s="72"/>
      <c r="F43" s="72"/>
      <c r="G43" s="72"/>
      <c r="H43" s="72"/>
      <c r="I43" s="61"/>
      <c r="J43" s="61"/>
      <c r="K43" s="61"/>
    </row>
    <row r="44" spans="1:23" s="61" customFormat="1" ht="14.25" x14ac:dyDescent="0.2">
      <c r="A44" s="75"/>
      <c r="B44" s="74"/>
      <c r="C44" s="75"/>
      <c r="D44" s="75"/>
      <c r="E44" s="73"/>
      <c r="F44" s="73" t="s">
        <v>80</v>
      </c>
      <c r="G44" s="73" t="s">
        <v>68</v>
      </c>
      <c r="H44" s="72"/>
      <c r="I44" s="75"/>
      <c r="J44" s="75"/>
      <c r="K44" s="75"/>
    </row>
    <row r="45" spans="1:23" s="75" customFormat="1" ht="14.25" x14ac:dyDescent="0.2">
      <c r="E45" s="73" t="s">
        <v>60</v>
      </c>
      <c r="F45" s="73">
        <v>1761.3387542141686</v>
      </c>
      <c r="G45" s="73">
        <v>1480.6053687262149</v>
      </c>
      <c r="H45" s="72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</row>
    <row r="46" spans="1:23" s="75" customFormat="1" ht="14.25" x14ac:dyDescent="0.2">
      <c r="E46" s="73" t="s">
        <v>61</v>
      </c>
      <c r="F46" s="73">
        <v>1841.7088320101648</v>
      </c>
      <c r="G46" s="73">
        <v>2122.4422174981182</v>
      </c>
      <c r="H46" s="72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</row>
    <row r="47" spans="1:23" s="75" customFormat="1" ht="14.25" x14ac:dyDescent="0.2"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</row>
    <row r="48" spans="1:23" s="61" customFormat="1" ht="14.25" x14ac:dyDescent="0.2">
      <c r="E48" s="73"/>
      <c r="F48" s="73"/>
      <c r="G48" s="73"/>
      <c r="H48" s="72"/>
    </row>
    <row r="49" spans="5:8" s="61" customFormat="1" ht="14.25" x14ac:dyDescent="0.2">
      <c r="E49" s="72"/>
      <c r="F49" s="72"/>
      <c r="G49" s="72"/>
      <c r="H49" s="72"/>
    </row>
    <row r="50" spans="5:8" s="61" customFormat="1" ht="14.25" x14ac:dyDescent="0.2"/>
    <row r="51" spans="5:8" s="61" customFormat="1" ht="14.25" x14ac:dyDescent="0.2"/>
    <row r="52" spans="5:8" s="61" customFormat="1" ht="14.25" x14ac:dyDescent="0.2"/>
    <row r="53" spans="5:8" s="61" customFormat="1" ht="14.25" x14ac:dyDescent="0.2"/>
    <row r="54" spans="5:8" s="61" customFormat="1" ht="14.25" x14ac:dyDescent="0.2"/>
    <row r="55" spans="5:8" s="61" customFormat="1" ht="14.25" x14ac:dyDescent="0.2"/>
    <row r="56" spans="5:8" s="61" customFormat="1" ht="14.25" x14ac:dyDescent="0.2"/>
    <row r="57" spans="5:8" s="61" customFormat="1" ht="14.25" x14ac:dyDescent="0.2"/>
  </sheetData>
  <mergeCells count="14">
    <mergeCell ref="C21:D22"/>
    <mergeCell ref="E27:F27"/>
    <mergeCell ref="C29:D30"/>
    <mergeCell ref="A41:J41"/>
    <mergeCell ref="C7:J7"/>
    <mergeCell ref="C8:J8"/>
    <mergeCell ref="C10:D10"/>
    <mergeCell ref="E10:F10"/>
    <mergeCell ref="G10:H10"/>
    <mergeCell ref="I10:J10"/>
    <mergeCell ref="G27:G28"/>
    <mergeCell ref="C26:I26"/>
    <mergeCell ref="E20:F20"/>
    <mergeCell ref="G20:H20"/>
  </mergeCells>
  <printOptions horizontalCentered="1" verticalCentered="1"/>
  <pageMargins left="0.74803149606299213" right="0" top="0.35433070866141736" bottom="0.55118110236220474" header="0.31496062992125984" footer="0.31496062992125984"/>
  <pageSetup scale="74" fitToWidth="0" fitToHeight="0" orientation="portrait" r:id="rId1"/>
  <headerFooter alignWithMargins="0">
    <oddFooter>&amp;C&amp;"-,Negrita"&amp;12&amp;K004559Página 31</oddFooter>
  </headerFooter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T71"/>
  <sheetViews>
    <sheetView showGridLines="0" zoomScaleNormal="100" zoomScaleSheetLayoutView="100" workbookViewId="0">
      <selection activeCell="P4" sqref="P4"/>
    </sheetView>
  </sheetViews>
  <sheetFormatPr baseColWidth="10" defaultColWidth="10.85546875" defaultRowHeight="15" x14ac:dyDescent="0.2"/>
  <cols>
    <col min="1" max="1" width="1.85546875" style="6" customWidth="1"/>
    <col min="2" max="2" width="15.28515625" style="6" customWidth="1"/>
    <col min="3" max="14" width="9.5703125" style="6" customWidth="1"/>
    <col min="15" max="15" width="1.140625" style="6" customWidth="1"/>
    <col min="16" max="16" width="14.7109375" style="72" bestFit="1" customWidth="1"/>
    <col min="17" max="18" width="9.5703125" style="72" bestFit="1" customWidth="1"/>
    <col min="19" max="19" width="10.85546875" style="72"/>
    <col min="20" max="20" width="10.85546875" style="142"/>
    <col min="21" max="16384" width="10.85546875" style="6"/>
  </cols>
  <sheetData>
    <row r="1" spans="1:20" ht="15.75" x14ac:dyDescent="0.2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271"/>
    </row>
    <row r="2" spans="1:20" ht="15.75" x14ac:dyDescent="0.25">
      <c r="A2" s="7"/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9"/>
    </row>
    <row r="3" spans="1:20" ht="15.75" x14ac:dyDescent="0.25">
      <c r="A3" s="7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9"/>
    </row>
    <row r="4" spans="1:20" ht="15.75" x14ac:dyDescent="0.25">
      <c r="A4" s="7"/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9"/>
    </row>
    <row r="5" spans="1:20" ht="15.75" x14ac:dyDescent="0.25">
      <c r="A5" s="7"/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9"/>
      <c r="T5" s="61"/>
    </row>
    <row r="6" spans="1:20" ht="15.75" x14ac:dyDescent="0.25">
      <c r="A6" s="7"/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9"/>
      <c r="T6" s="61"/>
    </row>
    <row r="7" spans="1:20" ht="15.75" x14ac:dyDescent="0.25">
      <c r="A7" s="7"/>
      <c r="B7" s="223"/>
      <c r="C7" s="369" t="s">
        <v>105</v>
      </c>
      <c r="D7" s="369"/>
      <c r="E7" s="369"/>
      <c r="F7" s="369"/>
      <c r="G7" s="369"/>
      <c r="H7" s="369"/>
      <c r="I7" s="369"/>
      <c r="J7" s="369"/>
      <c r="K7" s="369"/>
      <c r="L7" s="369"/>
      <c r="M7" s="369"/>
      <c r="N7" s="369"/>
      <c r="O7" s="229"/>
      <c r="T7" s="61"/>
    </row>
    <row r="8" spans="1:20" ht="15.75" x14ac:dyDescent="0.25">
      <c r="A8" s="7"/>
      <c r="B8" s="223"/>
      <c r="C8" s="358" t="s">
        <v>241</v>
      </c>
      <c r="D8" s="358"/>
      <c r="E8" s="358"/>
      <c r="F8" s="358"/>
      <c r="G8" s="358"/>
      <c r="H8" s="358"/>
      <c r="I8" s="358"/>
      <c r="J8" s="358"/>
      <c r="K8" s="358"/>
      <c r="L8" s="358"/>
      <c r="M8" s="358"/>
      <c r="N8" s="358"/>
      <c r="O8" s="229"/>
      <c r="T8" s="61"/>
    </row>
    <row r="9" spans="1:20" ht="15.75" x14ac:dyDescent="0.25">
      <c r="A9" s="7"/>
      <c r="B9" s="223"/>
      <c r="C9" s="220"/>
      <c r="D9" s="220"/>
      <c r="E9" s="220"/>
      <c r="F9" s="220"/>
      <c r="G9" s="220"/>
      <c r="H9" s="220"/>
      <c r="I9" s="223"/>
      <c r="J9" s="223"/>
      <c r="K9" s="223"/>
      <c r="L9" s="223"/>
      <c r="M9" s="223"/>
      <c r="N9" s="223"/>
      <c r="O9" s="229"/>
      <c r="T9" s="61"/>
    </row>
    <row r="10" spans="1:20" s="61" customFormat="1" ht="15.75" customHeight="1" x14ac:dyDescent="0.25">
      <c r="A10" s="58"/>
      <c r="B10" s="59"/>
      <c r="C10" s="361" t="s">
        <v>147</v>
      </c>
      <c r="D10" s="361"/>
      <c r="E10" s="361"/>
      <c r="F10" s="361"/>
      <c r="G10" s="361"/>
      <c r="H10" s="361"/>
      <c r="I10" s="361"/>
      <c r="J10" s="361"/>
      <c r="K10" s="361"/>
      <c r="L10" s="361"/>
      <c r="M10" s="361"/>
      <c r="N10" s="361"/>
      <c r="O10" s="243"/>
      <c r="P10" s="72"/>
      <c r="Q10" s="72"/>
      <c r="R10" s="72"/>
      <c r="S10" s="72"/>
    </row>
    <row r="11" spans="1:20" s="61" customFormat="1" x14ac:dyDescent="0.25">
      <c r="A11" s="58"/>
      <c r="B11" s="59"/>
      <c r="C11" s="110" t="s">
        <v>131</v>
      </c>
      <c r="D11" s="97" t="s">
        <v>132</v>
      </c>
      <c r="E11" s="110" t="s">
        <v>133</v>
      </c>
      <c r="F11" s="110" t="s">
        <v>134</v>
      </c>
      <c r="G11" s="110" t="s">
        <v>135</v>
      </c>
      <c r="H11" s="110" t="s">
        <v>136</v>
      </c>
      <c r="I11" s="110" t="s">
        <v>137</v>
      </c>
      <c r="J11" s="301" t="s">
        <v>138</v>
      </c>
      <c r="K11" s="110" t="s">
        <v>139</v>
      </c>
      <c r="L11" s="110" t="s">
        <v>130</v>
      </c>
      <c r="M11" s="110" t="s">
        <v>140</v>
      </c>
      <c r="N11" s="110" t="s">
        <v>141</v>
      </c>
      <c r="O11" s="243"/>
      <c r="P11" s="72"/>
      <c r="Q11" s="72"/>
      <c r="R11" s="72"/>
      <c r="S11" s="72"/>
    </row>
    <row r="12" spans="1:20" s="61" customFormat="1" ht="12" customHeight="1" x14ac:dyDescent="0.25">
      <c r="A12" s="58"/>
      <c r="B12" s="59"/>
      <c r="C12" s="222"/>
      <c r="D12" s="222"/>
      <c r="E12" s="222"/>
      <c r="F12" s="222"/>
      <c r="G12" s="222"/>
      <c r="H12" s="222"/>
      <c r="I12" s="222"/>
      <c r="J12" s="222"/>
      <c r="K12" s="222"/>
      <c r="L12" s="222"/>
      <c r="M12" s="222"/>
      <c r="N12" s="222"/>
      <c r="O12" s="243"/>
      <c r="P12" s="72"/>
      <c r="Q12" s="72"/>
      <c r="R12" s="72"/>
      <c r="S12" s="72"/>
    </row>
    <row r="13" spans="1:20" s="61" customFormat="1" x14ac:dyDescent="0.25">
      <c r="A13" s="58"/>
      <c r="B13" s="222"/>
      <c r="C13" s="382" t="s">
        <v>66</v>
      </c>
      <c r="D13" s="382"/>
      <c r="E13" s="382"/>
      <c r="F13" s="382"/>
      <c r="G13" s="382"/>
      <c r="H13" s="382"/>
      <c r="I13" s="382"/>
      <c r="J13" s="382"/>
      <c r="K13" s="382"/>
      <c r="L13" s="382"/>
      <c r="M13" s="382"/>
      <c r="N13" s="382"/>
      <c r="O13" s="243"/>
      <c r="P13" s="72"/>
      <c r="Q13" s="72"/>
      <c r="R13" s="72"/>
      <c r="S13" s="72"/>
    </row>
    <row r="14" spans="1:20" s="61" customFormat="1" ht="14.25" x14ac:dyDescent="0.2">
      <c r="A14" s="58"/>
      <c r="B14" s="83">
        <v>2018</v>
      </c>
      <c r="C14" s="273">
        <v>42.115757229876507</v>
      </c>
      <c r="D14" s="274">
        <v>41.996767028731078</v>
      </c>
      <c r="E14" s="275">
        <v>42.483648892673209</v>
      </c>
      <c r="F14" s="276">
        <v>41.901743241049687</v>
      </c>
      <c r="G14" s="274">
        <v>41.550666363889391</v>
      </c>
      <c r="H14" s="275">
        <v>41.070839782752842</v>
      </c>
      <c r="I14" s="276">
        <v>41.192140120609508</v>
      </c>
      <c r="J14" s="274">
        <v>41.294634535484093</v>
      </c>
      <c r="K14" s="270">
        <v>41.964585752193734</v>
      </c>
      <c r="L14" s="275">
        <v>42.058029690371953</v>
      </c>
      <c r="M14" s="270">
        <v>40.657906008197564</v>
      </c>
      <c r="N14" s="247">
        <v>39.317049602804872</v>
      </c>
      <c r="O14" s="243"/>
      <c r="P14" s="72"/>
      <c r="Q14" s="72"/>
      <c r="R14" s="72"/>
      <c r="S14" s="72"/>
    </row>
    <row r="15" spans="1:20" s="61" customFormat="1" ht="14.25" x14ac:dyDescent="0.2">
      <c r="A15" s="58"/>
      <c r="B15" s="83">
        <v>2019</v>
      </c>
      <c r="C15" s="273">
        <v>39.012605015614135</v>
      </c>
      <c r="D15" s="277">
        <v>41.118846302640897</v>
      </c>
      <c r="E15" s="278">
        <v>42.239707620475819</v>
      </c>
      <c r="F15" s="273">
        <v>42.100061135492197</v>
      </c>
      <c r="G15" s="277">
        <v>41.085899414617394</v>
      </c>
      <c r="H15" s="278">
        <v>39.361092838540799</v>
      </c>
      <c r="I15" s="273">
        <v>39.063261152977717</v>
      </c>
      <c r="J15" s="277">
        <v>39.412829682967399</v>
      </c>
      <c r="K15" s="235">
        <v>41.374721577551497</v>
      </c>
      <c r="L15" s="278">
        <v>42.278246094450957</v>
      </c>
      <c r="M15" s="235">
        <v>41.825925764028092</v>
      </c>
      <c r="N15" s="250">
        <v>41.681846131982404</v>
      </c>
      <c r="O15" s="243"/>
      <c r="P15" s="72"/>
      <c r="Q15" s="72"/>
      <c r="R15" s="72"/>
      <c r="S15" s="72"/>
    </row>
    <row r="16" spans="1:20" s="61" customFormat="1" x14ac:dyDescent="0.25">
      <c r="A16" s="58"/>
      <c r="B16" s="83">
        <v>2020</v>
      </c>
      <c r="C16" s="325" t="s">
        <v>322</v>
      </c>
      <c r="D16" s="325" t="s">
        <v>322</v>
      </c>
      <c r="E16" s="325" t="s">
        <v>322</v>
      </c>
      <c r="F16" s="325" t="s">
        <v>322</v>
      </c>
      <c r="G16" s="277">
        <v>39.806751923879446</v>
      </c>
      <c r="H16" s="277">
        <v>39.420029758599959</v>
      </c>
      <c r="I16" s="277">
        <v>41.426684672311978</v>
      </c>
      <c r="J16" s="277">
        <v>41.46442243257443</v>
      </c>
      <c r="K16" s="280">
        <v>41.901815229980976</v>
      </c>
      <c r="L16" s="235"/>
      <c r="M16" s="235"/>
      <c r="N16" s="320"/>
      <c r="O16" s="243"/>
      <c r="P16" s="72"/>
      <c r="Q16" s="72"/>
      <c r="R16" s="72"/>
      <c r="S16" s="72"/>
    </row>
    <row r="17" spans="1:20" s="61" customFormat="1" x14ac:dyDescent="0.25">
      <c r="A17" s="58"/>
      <c r="B17" s="83"/>
      <c r="C17" s="281"/>
      <c r="D17" s="282"/>
      <c r="E17" s="281"/>
      <c r="F17" s="281"/>
      <c r="G17" s="281"/>
      <c r="H17" s="282"/>
      <c r="I17" s="282"/>
      <c r="J17" s="282"/>
      <c r="K17" s="282"/>
      <c r="L17" s="282"/>
      <c r="M17" s="282"/>
      <c r="N17" s="283"/>
      <c r="O17" s="243"/>
      <c r="P17" s="72"/>
      <c r="Q17" s="72" t="s">
        <v>80</v>
      </c>
      <c r="R17" s="72" t="s">
        <v>68</v>
      </c>
      <c r="S17" s="72"/>
    </row>
    <row r="18" spans="1:20" s="61" customFormat="1" x14ac:dyDescent="0.25">
      <c r="A18" s="58"/>
      <c r="B18" s="224" t="s">
        <v>303</v>
      </c>
      <c r="C18" s="326" t="s">
        <v>322</v>
      </c>
      <c r="D18" s="326" t="s">
        <v>322</v>
      </c>
      <c r="E18" s="326" t="s">
        <v>322</v>
      </c>
      <c r="F18" s="326" t="s">
        <v>322</v>
      </c>
      <c r="G18" s="273">
        <v>-1.2791474907379481</v>
      </c>
      <c r="H18" s="273">
        <v>5.8936920059160514E-2</v>
      </c>
      <c r="I18" s="273">
        <v>2.3634235193342619</v>
      </c>
      <c r="J18" s="273">
        <v>2.0515927496070319</v>
      </c>
      <c r="K18" s="280">
        <v>0.52709365242947825</v>
      </c>
      <c r="L18" s="235"/>
      <c r="M18" s="235"/>
      <c r="N18" s="235"/>
      <c r="O18" s="243"/>
      <c r="P18" s="346" t="s">
        <v>268</v>
      </c>
      <c r="Q18" s="121">
        <v>42.115757229876507</v>
      </c>
      <c r="R18" s="121">
        <v>41.633395140897605</v>
      </c>
      <c r="S18" s="72"/>
    </row>
    <row r="19" spans="1:20" s="61" customFormat="1" x14ac:dyDescent="0.25">
      <c r="A19" s="58"/>
      <c r="B19" s="83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243"/>
      <c r="P19" s="346" t="s">
        <v>269</v>
      </c>
      <c r="Q19" s="121">
        <v>41.996767028731078</v>
      </c>
      <c r="R19" s="121">
        <v>42.215101150357945</v>
      </c>
      <c r="S19" s="72"/>
    </row>
    <row r="20" spans="1:20" s="61" customFormat="1" x14ac:dyDescent="0.25">
      <c r="A20" s="58"/>
      <c r="B20" s="83"/>
      <c r="C20" s="293" t="s">
        <v>131</v>
      </c>
      <c r="D20" s="294" t="s">
        <v>132</v>
      </c>
      <c r="E20" s="293" t="s">
        <v>133</v>
      </c>
      <c r="F20" s="293" t="s">
        <v>134</v>
      </c>
      <c r="G20" s="293" t="s">
        <v>135</v>
      </c>
      <c r="H20" s="293" t="s">
        <v>136</v>
      </c>
      <c r="I20" s="293" t="s">
        <v>137</v>
      </c>
      <c r="J20" s="293" t="s">
        <v>138</v>
      </c>
      <c r="K20" s="293" t="s">
        <v>139</v>
      </c>
      <c r="L20" s="293" t="s">
        <v>130</v>
      </c>
      <c r="M20" s="293" t="s">
        <v>140</v>
      </c>
      <c r="N20" s="293" t="s">
        <v>141</v>
      </c>
      <c r="O20" s="243"/>
      <c r="P20" s="346" t="s">
        <v>270</v>
      </c>
      <c r="Q20" s="121">
        <v>42.483648892673209</v>
      </c>
      <c r="R20" s="121">
        <v>43.079667321228101</v>
      </c>
      <c r="S20" s="72"/>
    </row>
    <row r="21" spans="1:20" s="61" customFormat="1" x14ac:dyDescent="0.25">
      <c r="A21" s="58"/>
      <c r="B21" s="83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243"/>
      <c r="P21" s="346" t="s">
        <v>271</v>
      </c>
      <c r="Q21" s="121">
        <v>41.901743241049687</v>
      </c>
      <c r="R21" s="121">
        <v>42.40714495303191</v>
      </c>
      <c r="S21" s="72"/>
    </row>
    <row r="22" spans="1:20" s="61" customFormat="1" x14ac:dyDescent="0.25">
      <c r="A22" s="58"/>
      <c r="B22" s="83"/>
      <c r="C22" s="382" t="s">
        <v>67</v>
      </c>
      <c r="D22" s="382"/>
      <c r="E22" s="382"/>
      <c r="F22" s="382"/>
      <c r="G22" s="382"/>
      <c r="H22" s="382"/>
      <c r="I22" s="382"/>
      <c r="J22" s="382"/>
      <c r="K22" s="382"/>
      <c r="L22" s="382"/>
      <c r="M22" s="382"/>
      <c r="N22" s="382"/>
      <c r="O22" s="243"/>
      <c r="P22" s="346" t="s">
        <v>277</v>
      </c>
      <c r="Q22" s="121">
        <v>41.550666363889391</v>
      </c>
      <c r="R22" s="121">
        <v>41.86239885375349</v>
      </c>
      <c r="S22" s="72"/>
    </row>
    <row r="23" spans="1:20" s="61" customFormat="1" ht="14.25" x14ac:dyDescent="0.2">
      <c r="A23" s="58"/>
      <c r="B23" s="83">
        <v>2018</v>
      </c>
      <c r="C23" s="273">
        <v>41.633395140897605</v>
      </c>
      <c r="D23" s="274">
        <v>42.215101150357945</v>
      </c>
      <c r="E23" s="275">
        <v>43.079667321228101</v>
      </c>
      <c r="F23" s="276">
        <v>42.40714495303191</v>
      </c>
      <c r="G23" s="274">
        <v>41.86239885375349</v>
      </c>
      <c r="H23" s="275">
        <v>40.76722776380965</v>
      </c>
      <c r="I23" s="276">
        <v>41.25636267437929</v>
      </c>
      <c r="J23" s="274">
        <v>41.05183027095083</v>
      </c>
      <c r="K23" s="270">
        <v>41.988177295812015</v>
      </c>
      <c r="L23" s="275">
        <v>42.294753648312273</v>
      </c>
      <c r="M23" s="270">
        <v>40.739764768751954</v>
      </c>
      <c r="N23" s="247">
        <v>39.775441764598888</v>
      </c>
      <c r="O23" s="243"/>
      <c r="P23" s="346" t="s">
        <v>272</v>
      </c>
      <c r="Q23" s="121">
        <v>41.070839782752842</v>
      </c>
      <c r="R23" s="121">
        <v>40.76722776380965</v>
      </c>
      <c r="S23" s="72"/>
    </row>
    <row r="24" spans="1:20" s="61" customFormat="1" ht="14.25" x14ac:dyDescent="0.2">
      <c r="A24" s="58"/>
      <c r="B24" s="83">
        <v>2019</v>
      </c>
      <c r="C24" s="273">
        <v>40.375664206819053</v>
      </c>
      <c r="D24" s="277">
        <v>41.213639537064331</v>
      </c>
      <c r="E24" s="278">
        <v>41.783114504740929</v>
      </c>
      <c r="F24" s="273">
        <v>42.202882170786907</v>
      </c>
      <c r="G24" s="277">
        <v>44.118929524369321</v>
      </c>
      <c r="H24" s="278">
        <v>40.505506487036847</v>
      </c>
      <c r="I24" s="273">
        <v>39.041535826337338</v>
      </c>
      <c r="J24" s="277">
        <v>39.643859962190739</v>
      </c>
      <c r="K24" s="235">
        <v>42.427310079888287</v>
      </c>
      <c r="L24" s="278">
        <v>43.453171133338564</v>
      </c>
      <c r="M24" s="235">
        <v>42.022357367075521</v>
      </c>
      <c r="N24" s="250">
        <v>41.081134481330679</v>
      </c>
      <c r="O24" s="243"/>
      <c r="P24" s="346" t="s">
        <v>273</v>
      </c>
      <c r="Q24" s="121">
        <v>41.192140120609508</v>
      </c>
      <c r="R24" s="121">
        <v>41.25636267437929</v>
      </c>
      <c r="S24" s="72"/>
    </row>
    <row r="25" spans="1:20" s="61" customFormat="1" x14ac:dyDescent="0.25">
      <c r="A25" s="58"/>
      <c r="B25" s="83">
        <v>2020</v>
      </c>
      <c r="C25" s="325" t="s">
        <v>322</v>
      </c>
      <c r="D25" s="325" t="s">
        <v>322</v>
      </c>
      <c r="E25" s="325" t="s">
        <v>322</v>
      </c>
      <c r="F25" s="325" t="s">
        <v>322</v>
      </c>
      <c r="G25" s="277">
        <v>37.934038312034971</v>
      </c>
      <c r="H25" s="277">
        <v>38.017602341765894</v>
      </c>
      <c r="I25" s="277">
        <v>40.419477815492861</v>
      </c>
      <c r="J25" s="277">
        <v>41.87506058956923</v>
      </c>
      <c r="K25" s="280">
        <v>42.358658561038737</v>
      </c>
      <c r="L25" s="235"/>
      <c r="M25" s="235"/>
      <c r="N25" s="320"/>
      <c r="O25" s="243"/>
      <c r="P25" s="346" t="s">
        <v>274</v>
      </c>
      <c r="Q25" s="121">
        <v>41.294634535484093</v>
      </c>
      <c r="R25" s="121">
        <v>41.05183027095083</v>
      </c>
      <c r="S25" s="72"/>
    </row>
    <row r="26" spans="1:20" s="61" customFormat="1" x14ac:dyDescent="0.25">
      <c r="A26" s="58"/>
      <c r="B26" s="83"/>
      <c r="C26" s="281"/>
      <c r="D26" s="282"/>
      <c r="E26" s="282"/>
      <c r="F26" s="281"/>
      <c r="G26" s="281"/>
      <c r="H26" s="282"/>
      <c r="I26" s="282"/>
      <c r="J26" s="282"/>
      <c r="K26" s="282"/>
      <c r="L26" s="282"/>
      <c r="M26" s="282"/>
      <c r="N26" s="283"/>
      <c r="O26" s="243"/>
      <c r="P26" s="346" t="s">
        <v>275</v>
      </c>
      <c r="Q26" s="121">
        <v>41.964585752193734</v>
      </c>
      <c r="R26" s="121">
        <v>41.988177295812015</v>
      </c>
      <c r="S26" s="72"/>
    </row>
    <row r="27" spans="1:20" s="61" customFormat="1" x14ac:dyDescent="0.25">
      <c r="A27" s="58"/>
      <c r="B27" s="224" t="s">
        <v>303</v>
      </c>
      <c r="C27" s="326" t="s">
        <v>322</v>
      </c>
      <c r="D27" s="326" t="s">
        <v>322</v>
      </c>
      <c r="E27" s="326" t="s">
        <v>322</v>
      </c>
      <c r="F27" s="326" t="s">
        <v>322</v>
      </c>
      <c r="G27" s="273">
        <v>-6.1848912123343496</v>
      </c>
      <c r="H27" s="273">
        <v>-2.4879041452709529</v>
      </c>
      <c r="I27" s="273">
        <v>1.3779419891555236</v>
      </c>
      <c r="J27" s="273">
        <v>2.2312006273784917</v>
      </c>
      <c r="K27" s="280">
        <v>-6.865151884954912E-2</v>
      </c>
      <c r="L27" s="235"/>
      <c r="M27" s="235"/>
      <c r="N27" s="235"/>
      <c r="O27" s="243"/>
      <c r="P27" s="346" t="s">
        <v>276</v>
      </c>
      <c r="Q27" s="121">
        <v>42.058029690371953</v>
      </c>
      <c r="R27" s="121">
        <v>42.294753648312273</v>
      </c>
      <c r="S27" s="72"/>
    </row>
    <row r="28" spans="1:20" ht="15.75" x14ac:dyDescent="0.25">
      <c r="A28" s="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229"/>
      <c r="P28" s="346" t="s">
        <v>304</v>
      </c>
      <c r="Q28" s="121">
        <v>40.657906008197564</v>
      </c>
      <c r="R28" s="121">
        <v>40.739764768751954</v>
      </c>
      <c r="T28" s="61"/>
    </row>
    <row r="29" spans="1:20" ht="15.75" x14ac:dyDescent="0.25">
      <c r="A29" s="7"/>
      <c r="B29" s="17"/>
      <c r="C29" s="380" t="s">
        <v>206</v>
      </c>
      <c r="D29" s="380"/>
      <c r="E29" s="380"/>
      <c r="F29" s="380"/>
      <c r="G29" s="380"/>
      <c r="H29" s="380"/>
      <c r="I29" s="380"/>
      <c r="J29" s="380"/>
      <c r="K29" s="380"/>
      <c r="L29" s="380"/>
      <c r="M29" s="380"/>
      <c r="N29" s="380"/>
      <c r="O29" s="229"/>
      <c r="P29" s="346" t="s">
        <v>305</v>
      </c>
      <c r="Q29" s="121">
        <v>39.317049602804872</v>
      </c>
      <c r="R29" s="121">
        <v>39.775441764598888</v>
      </c>
      <c r="T29" s="61"/>
    </row>
    <row r="30" spans="1:20" ht="15.75" x14ac:dyDescent="0.25">
      <c r="A30" s="7"/>
      <c r="B30" s="17"/>
      <c r="C30" s="381" t="s">
        <v>241</v>
      </c>
      <c r="D30" s="381"/>
      <c r="E30" s="381"/>
      <c r="F30" s="381"/>
      <c r="G30" s="381"/>
      <c r="H30" s="381"/>
      <c r="I30" s="381"/>
      <c r="J30" s="381"/>
      <c r="K30" s="381"/>
      <c r="L30" s="381"/>
      <c r="M30" s="381"/>
      <c r="N30" s="381"/>
      <c r="O30" s="229"/>
      <c r="P30" s="346" t="s">
        <v>278</v>
      </c>
      <c r="Q30" s="121">
        <v>39.012605015614135</v>
      </c>
      <c r="R30" s="121">
        <v>40.375664206819053</v>
      </c>
      <c r="T30" s="61"/>
    </row>
    <row r="31" spans="1:20" ht="15.75" x14ac:dyDescent="0.25">
      <c r="A31" s="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229"/>
      <c r="P31" s="346" t="s">
        <v>279</v>
      </c>
      <c r="Q31" s="121">
        <v>41.118846302640897</v>
      </c>
      <c r="R31" s="121">
        <v>41.213639537064331</v>
      </c>
      <c r="T31" s="61"/>
    </row>
    <row r="32" spans="1:20" ht="14.25" customHeight="1" x14ac:dyDescent="0.25">
      <c r="A32" s="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229"/>
      <c r="P32" s="346" t="s">
        <v>280</v>
      </c>
      <c r="Q32" s="121">
        <v>42.239707620475819</v>
      </c>
      <c r="R32" s="121">
        <v>41.783114504740929</v>
      </c>
      <c r="T32" s="61"/>
    </row>
    <row r="33" spans="1:20" ht="15.75" x14ac:dyDescent="0.25">
      <c r="A33" s="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229"/>
      <c r="P33" s="346" t="s">
        <v>281</v>
      </c>
      <c r="Q33" s="121">
        <v>42.100061135492197</v>
      </c>
      <c r="R33" s="121">
        <v>42.202882170786907</v>
      </c>
      <c r="T33" s="61"/>
    </row>
    <row r="34" spans="1:20" ht="15.75" x14ac:dyDescent="0.25">
      <c r="A34" s="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229"/>
      <c r="P34" s="346" t="s">
        <v>282</v>
      </c>
      <c r="Q34" s="121">
        <v>41.085899414617394</v>
      </c>
      <c r="R34" s="121">
        <v>44.118929524369321</v>
      </c>
      <c r="T34" s="61"/>
    </row>
    <row r="35" spans="1:20" ht="15.75" x14ac:dyDescent="0.25">
      <c r="A35" s="7"/>
      <c r="B35" s="223"/>
      <c r="C35" s="223"/>
      <c r="D35" s="223"/>
      <c r="E35" s="223"/>
      <c r="F35" s="223"/>
      <c r="G35" s="223"/>
      <c r="H35" s="223"/>
      <c r="I35" s="223"/>
      <c r="J35" s="223"/>
      <c r="K35" s="223"/>
      <c r="L35" s="223"/>
      <c r="M35" s="223"/>
      <c r="N35" s="223"/>
      <c r="O35" s="229"/>
      <c r="P35" s="346" t="s">
        <v>283</v>
      </c>
      <c r="Q35" s="121">
        <v>39.361092838540799</v>
      </c>
      <c r="R35" s="121">
        <v>40.505506487036847</v>
      </c>
      <c r="T35" s="61"/>
    </row>
    <row r="36" spans="1:20" ht="15.75" x14ac:dyDescent="0.25">
      <c r="A36" s="7"/>
      <c r="B36" s="9"/>
      <c r="C36" s="15"/>
      <c r="D36" s="15"/>
      <c r="E36" s="15"/>
      <c r="F36" s="36"/>
      <c r="G36" s="36"/>
      <c r="H36" s="36"/>
      <c r="I36" s="31"/>
      <c r="J36" s="31"/>
      <c r="K36" s="31"/>
      <c r="L36" s="31"/>
      <c r="M36" s="31"/>
      <c r="N36" s="31"/>
      <c r="O36" s="229"/>
      <c r="P36" s="346" t="s">
        <v>284</v>
      </c>
      <c r="Q36" s="121">
        <v>39.063261152977717</v>
      </c>
      <c r="R36" s="121">
        <v>39.041535826337338</v>
      </c>
      <c r="T36" s="61"/>
    </row>
    <row r="37" spans="1:20" ht="15.75" x14ac:dyDescent="0.25">
      <c r="A37" s="7"/>
      <c r="B37" s="9"/>
      <c r="C37" s="15"/>
      <c r="D37" s="15"/>
      <c r="E37" s="15"/>
      <c r="F37" s="36"/>
      <c r="G37" s="36"/>
      <c r="H37" s="36"/>
      <c r="I37" s="31"/>
      <c r="J37" s="31"/>
      <c r="K37" s="31"/>
      <c r="L37" s="31"/>
      <c r="M37" s="31"/>
      <c r="N37" s="31"/>
      <c r="O37" s="229"/>
      <c r="P37" s="346" t="s">
        <v>285</v>
      </c>
      <c r="Q37" s="121">
        <v>39.412829682967399</v>
      </c>
      <c r="R37" s="121">
        <v>39.643859962190739</v>
      </c>
      <c r="T37" s="61"/>
    </row>
    <row r="38" spans="1:20" ht="15.75" x14ac:dyDescent="0.25">
      <c r="A38" s="7"/>
      <c r="B38" s="9"/>
      <c r="C38" s="15"/>
      <c r="D38" s="15"/>
      <c r="E38" s="15"/>
      <c r="F38" s="36"/>
      <c r="G38" s="36"/>
      <c r="H38" s="36"/>
      <c r="I38" s="31"/>
      <c r="J38" s="31"/>
      <c r="K38" s="31"/>
      <c r="L38" s="31"/>
      <c r="M38" s="31"/>
      <c r="N38" s="31"/>
      <c r="O38" s="229"/>
      <c r="P38" s="346" t="s">
        <v>286</v>
      </c>
      <c r="Q38" s="121">
        <v>41.374721577551497</v>
      </c>
      <c r="R38" s="121">
        <v>42.427310079888287</v>
      </c>
      <c r="T38" s="61"/>
    </row>
    <row r="39" spans="1:20" ht="15.75" x14ac:dyDescent="0.25">
      <c r="A39" s="7"/>
      <c r="B39" s="9"/>
      <c r="C39" s="15"/>
      <c r="D39" s="15"/>
      <c r="E39" s="15"/>
      <c r="F39" s="36"/>
      <c r="G39" s="36"/>
      <c r="H39" s="36"/>
      <c r="I39" s="31"/>
      <c r="J39" s="31"/>
      <c r="K39" s="31"/>
      <c r="L39" s="31"/>
      <c r="M39" s="31"/>
      <c r="N39" s="31"/>
      <c r="O39" s="229"/>
      <c r="P39" s="346" t="s">
        <v>287</v>
      </c>
      <c r="Q39" s="121">
        <v>42.278246094450957</v>
      </c>
      <c r="R39" s="121">
        <v>43.453171133338564</v>
      </c>
      <c r="T39" s="61"/>
    </row>
    <row r="40" spans="1:20" ht="15.75" x14ac:dyDescent="0.25">
      <c r="A40" s="7"/>
      <c r="B40" s="9"/>
      <c r="C40" s="15"/>
      <c r="D40" s="15"/>
      <c r="E40" s="15"/>
      <c r="F40" s="36"/>
      <c r="G40" s="36"/>
      <c r="H40" s="36"/>
      <c r="I40" s="31"/>
      <c r="J40" s="31"/>
      <c r="K40" s="31"/>
      <c r="L40" s="31"/>
      <c r="M40" s="31"/>
      <c r="N40" s="31"/>
      <c r="O40" s="229"/>
      <c r="P40" s="346" t="s">
        <v>306</v>
      </c>
      <c r="Q40" s="121">
        <v>41.825925764028092</v>
      </c>
      <c r="R40" s="121">
        <v>42.022357367075521</v>
      </c>
      <c r="T40" s="61"/>
    </row>
    <row r="41" spans="1:20" ht="15.75" x14ac:dyDescent="0.25">
      <c r="A41" s="7"/>
      <c r="B41" s="9"/>
      <c r="C41" s="15"/>
      <c r="D41" s="15"/>
      <c r="E41" s="15"/>
      <c r="F41" s="36"/>
      <c r="G41" s="36"/>
      <c r="H41" s="36"/>
      <c r="I41" s="31"/>
      <c r="J41" s="31"/>
      <c r="K41" s="31"/>
      <c r="L41" s="31"/>
      <c r="M41" s="31"/>
      <c r="N41" s="31"/>
      <c r="O41" s="229"/>
      <c r="P41" s="346" t="s">
        <v>307</v>
      </c>
      <c r="Q41" s="121">
        <v>41.681846131982404</v>
      </c>
      <c r="R41" s="121">
        <v>41.081134481330679</v>
      </c>
      <c r="T41" s="61"/>
    </row>
    <row r="42" spans="1:20" ht="15.75" x14ac:dyDescent="0.25">
      <c r="A42" s="7"/>
      <c r="B42" s="9"/>
      <c r="C42" s="15"/>
      <c r="D42" s="15"/>
      <c r="E42" s="15"/>
      <c r="F42" s="36"/>
      <c r="G42" s="36"/>
      <c r="H42" s="36"/>
      <c r="I42" s="31"/>
      <c r="J42" s="31"/>
      <c r="K42" s="31"/>
      <c r="L42" s="31"/>
      <c r="M42" s="31"/>
      <c r="N42" s="31"/>
      <c r="O42" s="229"/>
      <c r="P42" s="346" t="s">
        <v>308</v>
      </c>
      <c r="Q42" s="121"/>
      <c r="R42" s="121"/>
      <c r="S42" s="61"/>
      <c r="T42" s="61"/>
    </row>
    <row r="43" spans="1:20" ht="15.75" x14ac:dyDescent="0.25">
      <c r="A43" s="7"/>
      <c r="B43" s="9"/>
      <c r="C43" s="15"/>
      <c r="D43" s="15"/>
      <c r="E43" s="15"/>
      <c r="F43" s="36"/>
      <c r="G43" s="36"/>
      <c r="H43" s="36"/>
      <c r="I43" s="31"/>
      <c r="J43" s="31"/>
      <c r="K43" s="31"/>
      <c r="L43" s="31"/>
      <c r="M43" s="31"/>
      <c r="N43" s="31"/>
      <c r="O43" s="229"/>
      <c r="P43" s="346" t="s">
        <v>309</v>
      </c>
      <c r="Q43" s="121"/>
      <c r="R43" s="121"/>
      <c r="S43" s="61"/>
      <c r="T43" s="61"/>
    </row>
    <row r="44" spans="1:20" ht="15.75" x14ac:dyDescent="0.25">
      <c r="A44" s="7"/>
      <c r="B44" s="9"/>
      <c r="C44" s="15"/>
      <c r="D44" s="15"/>
      <c r="E44" s="15"/>
      <c r="F44" s="36"/>
      <c r="G44" s="36"/>
      <c r="H44" s="36"/>
      <c r="I44" s="31"/>
      <c r="J44" s="31"/>
      <c r="K44" s="31"/>
      <c r="L44" s="31"/>
      <c r="M44" s="31"/>
      <c r="N44" s="31"/>
      <c r="O44" s="229"/>
      <c r="P44" s="346" t="s">
        <v>310</v>
      </c>
      <c r="Q44" s="121"/>
      <c r="R44" s="121"/>
      <c r="S44" s="61"/>
      <c r="T44" s="61"/>
    </row>
    <row r="45" spans="1:20" ht="15.75" x14ac:dyDescent="0.25">
      <c r="A45" s="7"/>
      <c r="B45" s="9"/>
      <c r="C45" s="36"/>
      <c r="D45" s="36"/>
      <c r="E45" s="36"/>
      <c r="F45" s="36"/>
      <c r="G45" s="36"/>
      <c r="H45" s="36"/>
      <c r="I45" s="54"/>
      <c r="J45" s="54"/>
      <c r="K45" s="54"/>
      <c r="L45" s="54"/>
      <c r="M45" s="54"/>
      <c r="N45" s="54"/>
      <c r="O45" s="229"/>
      <c r="P45" s="346" t="s">
        <v>311</v>
      </c>
      <c r="Q45" s="126"/>
      <c r="R45" s="126"/>
      <c r="S45" s="61"/>
      <c r="T45" s="61"/>
    </row>
    <row r="46" spans="1:20" x14ac:dyDescent="0.2">
      <c r="A46" s="7"/>
      <c r="B46" s="46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229"/>
      <c r="P46" s="346" t="s">
        <v>312</v>
      </c>
      <c r="Q46" s="121">
        <v>39.806751923879446</v>
      </c>
      <c r="R46" s="121">
        <v>37.934038312034971</v>
      </c>
      <c r="S46" s="61"/>
      <c r="T46" s="61"/>
    </row>
    <row r="47" spans="1:20" x14ac:dyDescent="0.2">
      <c r="A47" s="7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229"/>
      <c r="P47" s="346" t="s">
        <v>313</v>
      </c>
      <c r="Q47" s="121">
        <v>39.420029758599959</v>
      </c>
      <c r="R47" s="121">
        <v>38.017602341765894</v>
      </c>
      <c r="S47" s="61"/>
      <c r="T47" s="61"/>
    </row>
    <row r="48" spans="1:20" x14ac:dyDescent="0.2">
      <c r="A48" s="101" t="s">
        <v>324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229"/>
      <c r="P48" s="346" t="s">
        <v>314</v>
      </c>
      <c r="Q48" s="121">
        <v>41.426684672311978</v>
      </c>
      <c r="R48" s="121">
        <v>40.419477815492861</v>
      </c>
      <c r="S48" s="61"/>
      <c r="T48" s="61"/>
    </row>
    <row r="49" spans="1:20" ht="25.5" customHeight="1" x14ac:dyDescent="0.2">
      <c r="A49" s="392" t="s">
        <v>328</v>
      </c>
      <c r="B49" s="393"/>
      <c r="C49" s="393"/>
      <c r="D49" s="393"/>
      <c r="E49" s="393"/>
      <c r="F49" s="393"/>
      <c r="G49" s="393"/>
      <c r="H49" s="393"/>
      <c r="I49" s="393"/>
      <c r="J49" s="393"/>
      <c r="K49" s="393"/>
      <c r="L49" s="393"/>
      <c r="M49" s="393"/>
      <c r="N49" s="393"/>
      <c r="O49" s="229"/>
      <c r="P49" s="346" t="s">
        <v>315</v>
      </c>
      <c r="Q49" s="121">
        <v>41.46442243257443</v>
      </c>
      <c r="R49" s="121">
        <v>41.87506058956923</v>
      </c>
      <c r="S49" s="61"/>
      <c r="T49" s="61"/>
    </row>
    <row r="50" spans="1:20" s="61" customFormat="1" x14ac:dyDescent="0.2">
      <c r="A50" s="244" t="s">
        <v>25</v>
      </c>
      <c r="B50" s="302"/>
      <c r="C50" s="225"/>
      <c r="D50" s="225"/>
      <c r="E50" s="225"/>
      <c r="F50" s="225"/>
      <c r="G50" s="225"/>
      <c r="H50" s="225"/>
      <c r="I50" s="225"/>
      <c r="J50" s="225"/>
      <c r="K50" s="225"/>
      <c r="L50" s="225"/>
      <c r="M50" s="225"/>
      <c r="N50" s="225"/>
      <c r="O50" s="232"/>
      <c r="P50" s="346" t="s">
        <v>316</v>
      </c>
      <c r="Q50" s="121">
        <v>41.901815229980976</v>
      </c>
      <c r="R50" s="121">
        <v>42.358658561038737</v>
      </c>
    </row>
    <row r="51" spans="1:20" s="61" customFormat="1" ht="14.25" x14ac:dyDescent="0.2">
      <c r="B51" s="72"/>
      <c r="C51" s="72"/>
      <c r="D51" s="72"/>
      <c r="E51" s="72"/>
      <c r="P51" s="346" t="s">
        <v>317</v>
      </c>
      <c r="Q51" s="121">
        <v>41.901815229980976</v>
      </c>
      <c r="R51" s="121">
        <v>42.358658561038737</v>
      </c>
    </row>
    <row r="52" spans="1:20" s="61" customFormat="1" ht="14.25" x14ac:dyDescent="0.2">
      <c r="P52" s="346" t="s">
        <v>318</v>
      </c>
      <c r="Q52" s="121">
        <v>0</v>
      </c>
      <c r="R52" s="121">
        <v>0</v>
      </c>
    </row>
    <row r="53" spans="1:20" s="61" customFormat="1" ht="14.25" x14ac:dyDescent="0.2">
      <c r="P53" s="346" t="s">
        <v>319</v>
      </c>
      <c r="Q53" s="121">
        <v>41.901815229980976</v>
      </c>
      <c r="R53" s="121">
        <v>42.358658561038737</v>
      </c>
    </row>
    <row r="54" spans="1:20" s="61" customFormat="1" ht="14.25" x14ac:dyDescent="0.2">
      <c r="P54" s="346"/>
      <c r="Q54" s="72"/>
      <c r="R54" s="72"/>
    </row>
    <row r="55" spans="1:20" s="61" customFormat="1" ht="14.25" x14ac:dyDescent="0.2">
      <c r="P55" s="72"/>
      <c r="Q55" s="72"/>
      <c r="R55" s="72"/>
    </row>
    <row r="56" spans="1:20" s="61" customFormat="1" ht="14.25" x14ac:dyDescent="0.2">
      <c r="P56" s="72"/>
      <c r="Q56" s="72"/>
      <c r="R56" s="72"/>
    </row>
    <row r="57" spans="1:20" s="61" customFormat="1" ht="14.25" x14ac:dyDescent="0.2"/>
    <row r="58" spans="1:20" s="61" customFormat="1" ht="14.25" x14ac:dyDescent="0.2"/>
    <row r="59" spans="1:20" s="61" customFormat="1" ht="14.25" x14ac:dyDescent="0.2"/>
    <row r="60" spans="1:20" s="61" customFormat="1" ht="14.25" x14ac:dyDescent="0.2"/>
    <row r="61" spans="1:20" s="61" customFormat="1" ht="14.25" x14ac:dyDescent="0.2"/>
    <row r="62" spans="1:20" s="61" customFormat="1" ht="14.25" x14ac:dyDescent="0.2"/>
    <row r="63" spans="1:20" s="61" customFormat="1" ht="14.25" x14ac:dyDescent="0.2"/>
    <row r="64" spans="1:20" s="61" customFormat="1" ht="14.25" x14ac:dyDescent="0.2"/>
    <row r="65" spans="16:20" s="61" customFormat="1" ht="14.25" x14ac:dyDescent="0.2"/>
    <row r="66" spans="16:20" s="61" customFormat="1" ht="14.25" x14ac:dyDescent="0.2">
      <c r="P66" s="72"/>
      <c r="Q66" s="72"/>
      <c r="R66" s="72"/>
      <c r="S66" s="72"/>
      <c r="T66" s="142"/>
    </row>
    <row r="67" spans="16:20" s="61" customFormat="1" ht="14.25" x14ac:dyDescent="0.2">
      <c r="P67" s="72"/>
      <c r="Q67" s="72"/>
      <c r="R67" s="72"/>
      <c r="S67" s="72"/>
      <c r="T67" s="142"/>
    </row>
    <row r="68" spans="16:20" s="61" customFormat="1" ht="14.25" x14ac:dyDescent="0.2">
      <c r="P68" s="72"/>
      <c r="Q68" s="72"/>
      <c r="R68" s="72"/>
      <c r="S68" s="72"/>
      <c r="T68" s="142"/>
    </row>
    <row r="69" spans="16:20" s="61" customFormat="1" ht="14.25" x14ac:dyDescent="0.2">
      <c r="P69" s="72"/>
      <c r="Q69" s="72"/>
      <c r="R69" s="72"/>
      <c r="S69" s="72"/>
      <c r="T69" s="142"/>
    </row>
    <row r="70" spans="16:20" s="61" customFormat="1" ht="14.25" x14ac:dyDescent="0.2">
      <c r="P70" s="72"/>
      <c r="Q70" s="72"/>
      <c r="R70" s="72"/>
      <c r="S70" s="72"/>
      <c r="T70" s="142"/>
    </row>
    <row r="71" spans="16:20" s="61" customFormat="1" ht="14.25" x14ac:dyDescent="0.2">
      <c r="P71" s="72"/>
      <c r="Q71" s="72"/>
      <c r="R71" s="72"/>
      <c r="S71" s="72"/>
      <c r="T71" s="142"/>
    </row>
  </sheetData>
  <mergeCells count="8">
    <mergeCell ref="A49:N49"/>
    <mergeCell ref="C29:N29"/>
    <mergeCell ref="C30:N30"/>
    <mergeCell ref="C7:N7"/>
    <mergeCell ref="C8:N8"/>
    <mergeCell ref="C10:N10"/>
    <mergeCell ref="C13:N13"/>
    <mergeCell ref="C22:N22"/>
  </mergeCells>
  <printOptions horizontalCentered="1" verticalCentered="1"/>
  <pageMargins left="0.74803149606299213" right="0" top="0.35433070866141736" bottom="0.59055118110236227" header="0.31496062992125984" footer="0.31496062992125984"/>
  <pageSetup scale="72" fitToWidth="0" fitToHeight="0" orientation="portrait" r:id="rId1"/>
  <headerFooter alignWithMargins="0">
    <oddFooter>&amp;C&amp;"-,Negrita"&amp;12&amp;K004559Página 32</oddFooter>
  </headerFooter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AG47"/>
  <sheetViews>
    <sheetView showGridLines="0" zoomScaleNormal="100" zoomScaleSheetLayoutView="100" workbookViewId="0">
      <selection activeCell="K5" sqref="K5"/>
    </sheetView>
  </sheetViews>
  <sheetFormatPr baseColWidth="10" defaultColWidth="10.85546875" defaultRowHeight="15" x14ac:dyDescent="0.2"/>
  <cols>
    <col min="1" max="1" width="1.85546875" style="6" customWidth="1"/>
    <col min="2" max="2" width="16.42578125" style="6" customWidth="1"/>
    <col min="3" max="3" width="13" style="6" customWidth="1"/>
    <col min="4" max="4" width="16.7109375" style="6" bestFit="1" customWidth="1"/>
    <col min="5" max="5" width="15.140625" style="6" customWidth="1"/>
    <col min="6" max="6" width="10.42578125" style="6" customWidth="1"/>
    <col min="7" max="7" width="13.140625" style="6" customWidth="1"/>
    <col min="8" max="8" width="14.5703125" style="6" customWidth="1"/>
    <col min="9" max="9" width="15.140625" style="6" customWidth="1"/>
    <col min="10" max="10" width="1.85546875" style="6" customWidth="1"/>
    <col min="11" max="11" width="10.85546875" style="132"/>
    <col min="12" max="12" width="14.28515625" style="130" bestFit="1" customWidth="1"/>
    <col min="13" max="13" width="10.5703125" style="130" customWidth="1"/>
    <col min="14" max="21" width="10.85546875" style="130"/>
    <col min="22" max="22" width="10.85546875" style="132"/>
    <col min="23" max="33" width="10.85546875" style="61"/>
    <col min="34" max="16384" width="10.85546875" style="6"/>
  </cols>
  <sheetData>
    <row r="1" spans="1:28" ht="15.75" x14ac:dyDescent="0.25">
      <c r="A1" s="3"/>
      <c r="B1" s="4"/>
      <c r="C1" s="4"/>
      <c r="D1" s="4"/>
      <c r="E1" s="4"/>
      <c r="F1" s="4"/>
      <c r="G1" s="4"/>
      <c r="H1" s="4"/>
      <c r="I1" s="4"/>
      <c r="J1" s="271"/>
      <c r="K1" s="136"/>
    </row>
    <row r="2" spans="1:28" ht="15.75" x14ac:dyDescent="0.25">
      <c r="A2" s="7"/>
      <c r="B2" s="223"/>
      <c r="C2" s="223"/>
      <c r="D2" s="223"/>
      <c r="E2" s="223"/>
      <c r="F2" s="223"/>
      <c r="G2" s="223"/>
      <c r="H2" s="223"/>
      <c r="I2" s="223"/>
      <c r="J2" s="229"/>
      <c r="K2" s="136"/>
    </row>
    <row r="3" spans="1:28" ht="15.75" x14ac:dyDescent="0.25">
      <c r="A3" s="7"/>
      <c r="B3" s="223"/>
      <c r="C3" s="223"/>
      <c r="D3" s="223"/>
      <c r="E3" s="223"/>
      <c r="F3" s="223"/>
      <c r="G3" s="223"/>
      <c r="H3" s="223"/>
      <c r="I3" s="223"/>
      <c r="J3" s="229"/>
      <c r="K3" s="136"/>
    </row>
    <row r="4" spans="1:28" ht="15.75" x14ac:dyDescent="0.25">
      <c r="A4" s="7"/>
      <c r="B4" s="223"/>
      <c r="C4" s="223"/>
      <c r="D4" s="223"/>
      <c r="E4" s="223"/>
      <c r="F4" s="223"/>
      <c r="G4" s="223"/>
      <c r="H4" s="223"/>
      <c r="I4" s="223"/>
      <c r="J4" s="229"/>
      <c r="K4" s="136"/>
    </row>
    <row r="5" spans="1:28" ht="15.75" x14ac:dyDescent="0.25">
      <c r="A5" s="7"/>
      <c r="B5" s="223"/>
      <c r="C5" s="223"/>
      <c r="D5" s="223"/>
      <c r="E5" s="223"/>
      <c r="F5" s="223"/>
      <c r="G5" s="223"/>
      <c r="H5" s="223"/>
      <c r="I5" s="223"/>
      <c r="J5" s="229"/>
      <c r="K5" s="136"/>
    </row>
    <row r="6" spans="1:28" ht="15.75" x14ac:dyDescent="0.25">
      <c r="A6" s="7"/>
      <c r="B6" s="223"/>
      <c r="C6" s="223"/>
      <c r="D6" s="223"/>
      <c r="E6" s="223"/>
      <c r="F6" s="223"/>
      <c r="G6" s="223"/>
      <c r="H6" s="223"/>
      <c r="I6" s="223"/>
      <c r="J6" s="229"/>
      <c r="K6" s="74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</row>
    <row r="7" spans="1:28" ht="15.75" x14ac:dyDescent="0.25">
      <c r="A7" s="7"/>
      <c r="B7" s="223"/>
      <c r="C7" s="358" t="s">
        <v>231</v>
      </c>
      <c r="D7" s="358"/>
      <c r="E7" s="358"/>
      <c r="F7" s="358"/>
      <c r="G7" s="358"/>
      <c r="H7" s="358"/>
      <c r="I7" s="358"/>
      <c r="J7" s="229"/>
      <c r="K7" s="123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5"/>
      <c r="Y7" s="75"/>
    </row>
    <row r="8" spans="1:28" ht="15.75" x14ac:dyDescent="0.25">
      <c r="A8" s="7"/>
      <c r="B8" s="223"/>
      <c r="C8" s="358" t="s">
        <v>241</v>
      </c>
      <c r="D8" s="358"/>
      <c r="E8" s="358"/>
      <c r="F8" s="358"/>
      <c r="G8" s="358"/>
      <c r="H8" s="358"/>
      <c r="I8" s="358"/>
      <c r="J8" s="229"/>
      <c r="K8" s="123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</row>
    <row r="9" spans="1:28" ht="15.75" x14ac:dyDescent="0.25">
      <c r="A9" s="7"/>
      <c r="B9" s="223"/>
      <c r="C9" s="220"/>
      <c r="D9" s="220"/>
      <c r="E9" s="220"/>
      <c r="F9" s="220"/>
      <c r="G9" s="223"/>
      <c r="H9" s="220"/>
      <c r="I9" s="223"/>
      <c r="J9" s="229"/>
      <c r="K9" s="59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</row>
    <row r="10" spans="1:28" s="61" customFormat="1" ht="15.75" customHeight="1" x14ac:dyDescent="0.25">
      <c r="A10" s="58"/>
      <c r="B10" s="59"/>
      <c r="C10" s="72"/>
      <c r="D10" s="72"/>
      <c r="E10" s="361" t="s">
        <v>326</v>
      </c>
      <c r="F10" s="361"/>
      <c r="G10" s="365" t="s">
        <v>290</v>
      </c>
      <c r="J10" s="243"/>
      <c r="K10" s="59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</row>
    <row r="11" spans="1:28" s="61" customFormat="1" ht="15.75" customHeight="1" x14ac:dyDescent="0.25">
      <c r="A11" s="58"/>
      <c r="B11" s="59"/>
      <c r="C11" s="72"/>
      <c r="D11" s="72"/>
      <c r="E11" s="340">
        <v>2019</v>
      </c>
      <c r="F11" s="340">
        <v>2020</v>
      </c>
      <c r="G11" s="365"/>
      <c r="J11" s="243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</row>
    <row r="12" spans="1:28" s="61" customFormat="1" ht="12" customHeight="1" x14ac:dyDescent="0.25">
      <c r="A12" s="58"/>
      <c r="B12" s="59"/>
      <c r="C12" s="72"/>
      <c r="D12" s="72"/>
      <c r="E12" s="340"/>
      <c r="F12" s="340"/>
      <c r="G12" s="222"/>
      <c r="J12" s="243"/>
      <c r="K12" s="59"/>
      <c r="L12" s="72"/>
      <c r="M12" s="72" t="s">
        <v>64</v>
      </c>
      <c r="N12" s="72"/>
      <c r="O12" s="72"/>
      <c r="P12" s="72"/>
      <c r="Q12" s="72"/>
      <c r="R12" s="72"/>
      <c r="S12" s="72"/>
      <c r="T12" s="72"/>
      <c r="U12" s="72"/>
      <c r="V12" s="72" t="s">
        <v>64</v>
      </c>
      <c r="W12" s="72"/>
      <c r="X12" s="72"/>
      <c r="Y12" s="72"/>
      <c r="Z12" s="72"/>
      <c r="AA12" s="72"/>
      <c r="AB12" s="72"/>
    </row>
    <row r="13" spans="1:28" s="61" customFormat="1" ht="14.25" customHeight="1" x14ac:dyDescent="0.2">
      <c r="A13" s="58"/>
      <c r="D13" s="59" t="s">
        <v>348</v>
      </c>
      <c r="E13" s="235">
        <v>70.716507525762211</v>
      </c>
      <c r="F13" s="285">
        <v>72.172420581741861</v>
      </c>
      <c r="G13" s="235">
        <v>1.45591305597965</v>
      </c>
      <c r="J13" s="243"/>
      <c r="K13" s="59"/>
      <c r="L13" s="72" t="s">
        <v>348</v>
      </c>
      <c r="M13" s="122">
        <v>73.552951066807964</v>
      </c>
      <c r="N13" s="72"/>
      <c r="O13" s="72" t="s">
        <v>348</v>
      </c>
      <c r="P13" s="72">
        <v>71.016218375573004</v>
      </c>
      <c r="Q13" s="72">
        <v>73.552951066807964</v>
      </c>
      <c r="R13" s="72">
        <v>70.716507525762211</v>
      </c>
      <c r="S13" s="72">
        <v>72.172420581741861</v>
      </c>
      <c r="T13" s="72"/>
      <c r="U13" s="72" t="s">
        <v>348</v>
      </c>
      <c r="V13" s="122">
        <v>73.552951066807964</v>
      </c>
      <c r="W13" s="72"/>
      <c r="X13" s="72"/>
      <c r="Y13" s="72"/>
      <c r="Z13" s="72"/>
      <c r="AA13" s="72"/>
      <c r="AB13" s="72"/>
    </row>
    <row r="14" spans="1:28" s="61" customFormat="1" ht="14.25" customHeight="1" x14ac:dyDescent="0.2">
      <c r="A14" s="58"/>
      <c r="D14" s="59" t="s">
        <v>341</v>
      </c>
      <c r="E14" s="235">
        <v>59.518141503418086</v>
      </c>
      <c r="F14" s="285">
        <v>59.708579005845351</v>
      </c>
      <c r="G14" s="235">
        <v>0.19043750242726531</v>
      </c>
      <c r="J14" s="243"/>
      <c r="K14" s="59"/>
      <c r="L14" s="72" t="s">
        <v>341</v>
      </c>
      <c r="M14" s="122">
        <v>64.507916943882989</v>
      </c>
      <c r="N14" s="72"/>
      <c r="O14" s="72" t="s">
        <v>341</v>
      </c>
      <c r="P14" s="72">
        <v>58.418616457872666</v>
      </c>
      <c r="Q14" s="72">
        <v>64.507916943882989</v>
      </c>
      <c r="R14" s="72">
        <v>59.518141503418086</v>
      </c>
      <c r="S14" s="72">
        <v>59.708579005845351</v>
      </c>
      <c r="T14" s="72"/>
      <c r="U14" s="72" t="s">
        <v>341</v>
      </c>
      <c r="V14" s="122">
        <v>64.507916943882989</v>
      </c>
      <c r="W14" s="72"/>
      <c r="X14" s="72"/>
      <c r="Y14" s="72"/>
      <c r="Z14" s="72"/>
      <c r="AA14" s="72"/>
      <c r="AB14" s="72"/>
    </row>
    <row r="15" spans="1:28" s="61" customFormat="1" ht="14.25" customHeight="1" x14ac:dyDescent="0.2">
      <c r="A15" s="58"/>
      <c r="D15" s="59" t="s">
        <v>338</v>
      </c>
      <c r="E15" s="235">
        <v>55.75267035548228</v>
      </c>
      <c r="F15" s="285">
        <v>58.957148013279372</v>
      </c>
      <c r="G15" s="235">
        <v>3.2044776577970921</v>
      </c>
      <c r="J15" s="243"/>
      <c r="K15" s="59"/>
      <c r="L15" s="72" t="s">
        <v>338</v>
      </c>
      <c r="M15" s="122">
        <v>63.475759004702383</v>
      </c>
      <c r="N15" s="72"/>
      <c r="O15" s="72" t="s">
        <v>338</v>
      </c>
      <c r="P15" s="72">
        <v>56.257534735296588</v>
      </c>
      <c r="Q15" s="72">
        <v>63.475759004702383</v>
      </c>
      <c r="R15" s="72">
        <v>55.75267035548228</v>
      </c>
      <c r="S15" s="72">
        <v>58.957148013279372</v>
      </c>
      <c r="T15" s="72"/>
      <c r="U15" s="72" t="s">
        <v>338</v>
      </c>
      <c r="V15" s="122">
        <v>63.475759004702383</v>
      </c>
      <c r="W15" s="72"/>
      <c r="X15" s="72"/>
      <c r="Y15" s="72"/>
      <c r="Z15" s="72"/>
      <c r="AA15" s="72"/>
      <c r="AB15" s="72"/>
    </row>
    <row r="16" spans="1:28" s="61" customFormat="1" ht="14.25" customHeight="1" x14ac:dyDescent="0.2">
      <c r="A16" s="58"/>
      <c r="D16" s="59" t="s">
        <v>340</v>
      </c>
      <c r="E16" s="235">
        <v>53.760822607936007</v>
      </c>
      <c r="F16" s="285">
        <v>56.23509503299767</v>
      </c>
      <c r="G16" s="235">
        <v>2.4742724250616632</v>
      </c>
      <c r="J16" s="243"/>
      <c r="K16" s="59"/>
      <c r="L16" s="72" t="s">
        <v>340</v>
      </c>
      <c r="M16" s="122">
        <v>61.98034880466178</v>
      </c>
      <c r="N16" s="72"/>
      <c r="O16" s="72" t="s">
        <v>340</v>
      </c>
      <c r="P16" s="72">
        <v>52.544087703451034</v>
      </c>
      <c r="Q16" s="72">
        <v>61.98034880466178</v>
      </c>
      <c r="R16" s="72">
        <v>53.760822607936007</v>
      </c>
      <c r="S16" s="72">
        <v>56.23509503299767</v>
      </c>
      <c r="T16" s="72"/>
      <c r="U16" s="72" t="s">
        <v>340</v>
      </c>
      <c r="V16" s="122">
        <v>61.98034880466178</v>
      </c>
      <c r="W16" s="72"/>
      <c r="X16" s="72"/>
      <c r="Y16" s="72"/>
      <c r="Z16" s="72"/>
      <c r="AA16" s="72"/>
      <c r="AB16" s="72"/>
    </row>
    <row r="17" spans="1:28" s="61" customFormat="1" ht="15" customHeight="1" x14ac:dyDescent="0.2">
      <c r="A17" s="58"/>
      <c r="D17" s="59" t="s">
        <v>335</v>
      </c>
      <c r="E17" s="235">
        <v>56.871791396525971</v>
      </c>
      <c r="F17" s="285">
        <v>57.409771796579847</v>
      </c>
      <c r="G17" s="235">
        <v>0.53798040005387548</v>
      </c>
      <c r="J17" s="243"/>
      <c r="K17" s="59"/>
      <c r="L17" s="72" t="s">
        <v>335</v>
      </c>
      <c r="M17" s="122">
        <v>61.427343833272808</v>
      </c>
      <c r="N17" s="72"/>
      <c r="O17" s="72" t="s">
        <v>335</v>
      </c>
      <c r="P17" s="72">
        <v>56.153510913813506</v>
      </c>
      <c r="Q17" s="72">
        <v>61.427343833272808</v>
      </c>
      <c r="R17" s="72">
        <v>56.871791396525971</v>
      </c>
      <c r="S17" s="72">
        <v>57.409771796579847</v>
      </c>
      <c r="T17" s="72"/>
      <c r="U17" s="72" t="s">
        <v>335</v>
      </c>
      <c r="V17" s="122">
        <v>61.427343833272808</v>
      </c>
      <c r="W17" s="72"/>
      <c r="X17" s="72"/>
      <c r="Y17" s="72"/>
      <c r="Z17" s="72"/>
      <c r="AA17" s="72"/>
      <c r="AB17" s="72"/>
    </row>
    <row r="18" spans="1:28" s="61" customFormat="1" ht="15" customHeight="1" x14ac:dyDescent="0.2">
      <c r="A18" s="58"/>
      <c r="D18" s="59" t="s">
        <v>344</v>
      </c>
      <c r="E18" s="235">
        <v>56.465634215528922</v>
      </c>
      <c r="F18" s="285">
        <v>53.727046050977144</v>
      </c>
      <c r="G18" s="235">
        <v>-2.7385881645517784</v>
      </c>
      <c r="J18" s="243"/>
      <c r="K18" s="59"/>
      <c r="L18" s="72" t="s">
        <v>344</v>
      </c>
      <c r="M18" s="122">
        <v>61.089313756083364</v>
      </c>
      <c r="N18" s="72"/>
      <c r="O18" s="72" t="s">
        <v>344</v>
      </c>
      <c r="P18" s="72">
        <v>55.009635998748522</v>
      </c>
      <c r="Q18" s="72">
        <v>61.089313756083364</v>
      </c>
      <c r="R18" s="72">
        <v>56.465634215528922</v>
      </c>
      <c r="S18" s="72">
        <v>53.727046050977144</v>
      </c>
      <c r="T18" s="72"/>
      <c r="U18" s="72" t="s">
        <v>344</v>
      </c>
      <c r="V18" s="122">
        <v>61.089313756083364</v>
      </c>
      <c r="W18" s="72"/>
      <c r="X18" s="72"/>
      <c r="Y18" s="72"/>
      <c r="Z18" s="72"/>
      <c r="AA18" s="72"/>
      <c r="AB18" s="72"/>
    </row>
    <row r="19" spans="1:28" s="61" customFormat="1" ht="15" customHeight="1" x14ac:dyDescent="0.2">
      <c r="A19" s="58"/>
      <c r="D19" s="59" t="s">
        <v>337</v>
      </c>
      <c r="E19" s="235">
        <v>57.631768540290672</v>
      </c>
      <c r="F19" s="285">
        <v>56.134032516207199</v>
      </c>
      <c r="G19" s="235">
        <v>-1.4977360240834727</v>
      </c>
      <c r="J19" s="243"/>
      <c r="K19" s="59"/>
      <c r="L19" s="72" t="s">
        <v>337</v>
      </c>
      <c r="M19" s="122">
        <v>60.772807119244035</v>
      </c>
      <c r="N19" s="72"/>
      <c r="O19" s="72" t="s">
        <v>337</v>
      </c>
      <c r="P19" s="72">
        <v>56.12077478990529</v>
      </c>
      <c r="Q19" s="72">
        <v>60.772807119244035</v>
      </c>
      <c r="R19" s="72">
        <v>57.631768540290672</v>
      </c>
      <c r="S19" s="72">
        <v>56.134032516207199</v>
      </c>
      <c r="T19" s="72"/>
      <c r="U19" s="72" t="s">
        <v>337</v>
      </c>
      <c r="V19" s="122">
        <v>60.772807119244035</v>
      </c>
      <c r="W19" s="72"/>
      <c r="X19" s="72"/>
      <c r="Y19" s="72"/>
      <c r="Z19" s="72"/>
      <c r="AA19" s="72"/>
      <c r="AB19" s="72"/>
    </row>
    <row r="20" spans="1:28" s="61" customFormat="1" ht="15" customHeight="1" x14ac:dyDescent="0.2">
      <c r="A20" s="58"/>
      <c r="D20" s="59" t="s">
        <v>343</v>
      </c>
      <c r="E20" s="235">
        <v>53.173761191032995</v>
      </c>
      <c r="F20" s="285">
        <v>53.4630454984826</v>
      </c>
      <c r="G20" s="235">
        <v>0.28928430744960565</v>
      </c>
      <c r="J20" s="243"/>
      <c r="K20" s="59"/>
      <c r="L20" s="72" t="s">
        <v>343</v>
      </c>
      <c r="M20" s="122">
        <v>57.408035269664879</v>
      </c>
      <c r="N20" s="72"/>
      <c r="O20" s="72" t="s">
        <v>343</v>
      </c>
      <c r="P20" s="72">
        <v>52.387645450358868</v>
      </c>
      <c r="Q20" s="72">
        <v>57.408035269664879</v>
      </c>
      <c r="R20" s="72">
        <v>53.173761191032995</v>
      </c>
      <c r="S20" s="72">
        <v>53.4630454984826</v>
      </c>
      <c r="T20" s="72"/>
      <c r="U20" s="72" t="s">
        <v>343</v>
      </c>
      <c r="V20" s="122">
        <v>57.408035269664879</v>
      </c>
      <c r="W20" s="72"/>
      <c r="X20" s="72"/>
      <c r="Y20" s="72"/>
      <c r="Z20" s="72"/>
      <c r="AA20" s="72"/>
      <c r="AB20" s="72"/>
    </row>
    <row r="21" spans="1:28" s="61" customFormat="1" ht="14.25" x14ac:dyDescent="0.2">
      <c r="A21" s="58"/>
      <c r="D21" s="59" t="s">
        <v>346</v>
      </c>
      <c r="E21" s="235">
        <v>44.011354686066426</v>
      </c>
      <c r="F21" s="285">
        <v>49.331504357451443</v>
      </c>
      <c r="G21" s="235">
        <v>5.3201496713850176</v>
      </c>
      <c r="J21" s="243"/>
      <c r="K21" s="59"/>
      <c r="L21" s="72" t="s">
        <v>346</v>
      </c>
      <c r="M21" s="122">
        <v>56.261665844748684</v>
      </c>
      <c r="N21" s="72"/>
      <c r="O21" s="72" t="s">
        <v>346</v>
      </c>
      <c r="P21" s="72">
        <v>45.689677367001501</v>
      </c>
      <c r="Q21" s="72">
        <v>56.261665844748684</v>
      </c>
      <c r="R21" s="72">
        <v>44.011354686066426</v>
      </c>
      <c r="S21" s="72">
        <v>49.331504357451443</v>
      </c>
      <c r="T21" s="72"/>
      <c r="U21" s="72" t="s">
        <v>346</v>
      </c>
      <c r="V21" s="122">
        <v>56.261665844748684</v>
      </c>
      <c r="W21" s="72"/>
      <c r="X21" s="72"/>
      <c r="Y21" s="72"/>
      <c r="Z21" s="72"/>
      <c r="AA21" s="72"/>
      <c r="AB21" s="72"/>
    </row>
    <row r="22" spans="1:28" s="61" customFormat="1" ht="15" customHeight="1" x14ac:dyDescent="0.25">
      <c r="A22" s="58"/>
      <c r="D22" s="80" t="s">
        <v>342</v>
      </c>
      <c r="E22" s="286">
        <v>46.185341536283993</v>
      </c>
      <c r="F22" s="249">
        <v>47.749384000092626</v>
      </c>
      <c r="G22" s="286">
        <v>1.564042463808633</v>
      </c>
      <c r="J22" s="243"/>
      <c r="K22" s="59"/>
      <c r="L22" s="72" t="s">
        <v>342</v>
      </c>
      <c r="M22" s="122">
        <v>54.214717742492915</v>
      </c>
      <c r="N22" s="72"/>
      <c r="O22" s="72" t="s">
        <v>342</v>
      </c>
      <c r="P22" s="72">
        <v>46.108457917878873</v>
      </c>
      <c r="Q22" s="72">
        <v>54.214717742492915</v>
      </c>
      <c r="R22" s="72">
        <v>46.185341536283993</v>
      </c>
      <c r="S22" s="72">
        <v>47.749384000092626</v>
      </c>
      <c r="T22" s="72"/>
      <c r="U22" s="72" t="s">
        <v>342</v>
      </c>
      <c r="V22" s="122">
        <v>54.214717742492915</v>
      </c>
      <c r="W22" s="72"/>
      <c r="X22" s="72"/>
      <c r="Y22" s="72"/>
      <c r="Z22" s="72"/>
      <c r="AA22" s="72"/>
      <c r="AB22" s="72"/>
    </row>
    <row r="23" spans="1:28" s="61" customFormat="1" ht="15" customHeight="1" x14ac:dyDescent="0.2">
      <c r="A23" s="58"/>
      <c r="D23" s="59" t="s">
        <v>347</v>
      </c>
      <c r="E23" s="235">
        <v>46.622662212462416</v>
      </c>
      <c r="F23" s="285">
        <v>45.099066331835672</v>
      </c>
      <c r="G23" s="235">
        <v>-1.5235958806267433</v>
      </c>
      <c r="J23" s="243"/>
      <c r="K23" s="59"/>
      <c r="L23" s="72" t="s">
        <v>347</v>
      </c>
      <c r="M23" s="122">
        <v>54.098906259117541</v>
      </c>
      <c r="N23" s="72"/>
      <c r="O23" s="72" t="s">
        <v>347</v>
      </c>
      <c r="P23" s="72">
        <v>47.609585566077236</v>
      </c>
      <c r="Q23" s="72">
        <v>54.098906259117541</v>
      </c>
      <c r="R23" s="72">
        <v>46.622662212462416</v>
      </c>
      <c r="S23" s="72">
        <v>45.099066331835672</v>
      </c>
      <c r="T23" s="72"/>
      <c r="U23" s="72" t="s">
        <v>347</v>
      </c>
      <c r="V23" s="122">
        <v>54.098906259117541</v>
      </c>
      <c r="W23" s="72"/>
      <c r="X23" s="72"/>
      <c r="Y23" s="72"/>
      <c r="Z23" s="72"/>
      <c r="AA23" s="72"/>
      <c r="AB23" s="72"/>
    </row>
    <row r="24" spans="1:28" s="61" customFormat="1" ht="15" customHeight="1" x14ac:dyDescent="0.2">
      <c r="A24" s="58"/>
      <c r="D24" s="59" t="s">
        <v>345</v>
      </c>
      <c r="E24" s="235">
        <v>40.396337427975325</v>
      </c>
      <c r="F24" s="285">
        <v>43.427002536340673</v>
      </c>
      <c r="G24" s="235">
        <v>3.0306651083653477</v>
      </c>
      <c r="J24" s="243"/>
      <c r="K24" s="59"/>
      <c r="L24" s="72" t="s">
        <v>345</v>
      </c>
      <c r="M24" s="122">
        <v>50.44869654877764</v>
      </c>
      <c r="N24" s="72"/>
      <c r="O24" s="72" t="s">
        <v>345</v>
      </c>
      <c r="P24" s="72">
        <v>41.571875403996131</v>
      </c>
      <c r="Q24" s="72">
        <v>50.44869654877764</v>
      </c>
      <c r="R24" s="72">
        <v>40.396337427975325</v>
      </c>
      <c r="S24" s="72">
        <v>43.427002536340673</v>
      </c>
      <c r="T24" s="72"/>
      <c r="U24" s="72" t="s">
        <v>345</v>
      </c>
      <c r="V24" s="122">
        <v>50.44869654877764</v>
      </c>
      <c r="W24" s="72"/>
      <c r="X24" s="72"/>
      <c r="Y24" s="72"/>
      <c r="Z24" s="72"/>
      <c r="AA24" s="72"/>
      <c r="AB24" s="72"/>
    </row>
    <row r="25" spans="1:28" s="61" customFormat="1" ht="15" customHeight="1" x14ac:dyDescent="0.25">
      <c r="A25" s="58"/>
      <c r="D25" s="80" t="s">
        <v>339</v>
      </c>
      <c r="E25" s="249">
        <v>41.374721577551746</v>
      </c>
      <c r="F25" s="249">
        <v>41.901815229980976</v>
      </c>
      <c r="G25" s="249">
        <v>0.52709365242922956</v>
      </c>
      <c r="J25" s="243"/>
      <c r="K25" s="59"/>
      <c r="L25" s="72" t="s">
        <v>339</v>
      </c>
      <c r="M25" s="122">
        <v>48.884693084497712</v>
      </c>
      <c r="N25" s="72"/>
      <c r="O25" s="72" t="s">
        <v>339</v>
      </c>
      <c r="P25" s="72">
        <v>40.444769796712251</v>
      </c>
      <c r="Q25" s="72">
        <v>48.884693084497712</v>
      </c>
      <c r="R25" s="72">
        <v>41.374721577551746</v>
      </c>
      <c r="S25" s="72">
        <v>41.901815229980976</v>
      </c>
      <c r="T25" s="72"/>
      <c r="U25" s="72" t="s">
        <v>339</v>
      </c>
      <c r="V25" s="122">
        <v>48.884693084497712</v>
      </c>
      <c r="W25" s="72"/>
      <c r="X25" s="72"/>
      <c r="Y25" s="72"/>
      <c r="Z25" s="72"/>
      <c r="AA25" s="72"/>
      <c r="AB25" s="72"/>
    </row>
    <row r="26" spans="1:28" s="61" customFormat="1" ht="15" customHeight="1" x14ac:dyDescent="0.2">
      <c r="A26" s="58"/>
      <c r="D26" s="59" t="s">
        <v>336</v>
      </c>
      <c r="E26" s="235">
        <v>39.047526657098217</v>
      </c>
      <c r="F26" s="285">
        <v>38.17082670785085</v>
      </c>
      <c r="G26" s="235">
        <v>-0.87669994924736727</v>
      </c>
      <c r="J26" s="243"/>
      <c r="K26" s="59"/>
      <c r="L26" s="72" t="s">
        <v>336</v>
      </c>
      <c r="M26" s="122">
        <v>47.957039739070986</v>
      </c>
      <c r="N26" s="72"/>
      <c r="O26" s="72" t="s">
        <v>336</v>
      </c>
      <c r="P26" s="72">
        <v>39.810093111569479</v>
      </c>
      <c r="Q26" s="72">
        <v>47.957039739070986</v>
      </c>
      <c r="R26" s="72">
        <v>39.047526657098217</v>
      </c>
      <c r="S26" s="72">
        <v>38.17082670785085</v>
      </c>
      <c r="T26" s="72"/>
      <c r="U26" s="72" t="s">
        <v>336</v>
      </c>
      <c r="V26" s="122">
        <v>47.957039739070986</v>
      </c>
      <c r="W26" s="72"/>
      <c r="X26" s="72"/>
      <c r="Y26" s="72"/>
      <c r="Z26" s="72"/>
      <c r="AA26" s="72"/>
      <c r="AB26" s="72"/>
    </row>
    <row r="27" spans="1:28" s="61" customFormat="1" ht="14.25" x14ac:dyDescent="0.2">
      <c r="A27" s="58"/>
      <c r="D27" s="84"/>
      <c r="E27" s="59"/>
      <c r="F27" s="59"/>
      <c r="G27" s="59"/>
      <c r="J27" s="243"/>
      <c r="K27" s="59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</row>
    <row r="28" spans="1:28" s="61" customFormat="1" x14ac:dyDescent="0.25">
      <c r="A28" s="58"/>
      <c r="D28" s="80" t="s">
        <v>84</v>
      </c>
      <c r="E28" s="286">
        <v>-4.8106199587322465</v>
      </c>
      <c r="F28" s="249">
        <v>-5.8475687701116499</v>
      </c>
      <c r="G28" s="84"/>
      <c r="J28" s="243"/>
      <c r="K28" s="59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</row>
    <row r="29" spans="1:28" x14ac:dyDescent="0.2">
      <c r="A29" s="7"/>
      <c r="B29" s="31"/>
      <c r="C29" s="72"/>
      <c r="D29" s="72"/>
      <c r="E29" s="72"/>
      <c r="F29" s="31"/>
      <c r="G29" s="31"/>
      <c r="H29" s="31"/>
      <c r="I29" s="31"/>
      <c r="J29" s="229"/>
      <c r="K29" s="59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</row>
    <row r="30" spans="1:28" x14ac:dyDescent="0.2">
      <c r="A30" s="101" t="s">
        <v>324</v>
      </c>
      <c r="B30" s="9"/>
      <c r="C30" s="9"/>
      <c r="D30" s="9"/>
      <c r="E30" s="9"/>
      <c r="F30" s="9"/>
      <c r="G30" s="9"/>
      <c r="H30" s="9"/>
      <c r="I30" s="9"/>
      <c r="J30" s="229"/>
      <c r="K30" s="136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</row>
    <row r="31" spans="1:28" x14ac:dyDescent="0.2">
      <c r="A31" s="101" t="s">
        <v>195</v>
      </c>
      <c r="B31" s="9"/>
      <c r="C31" s="9"/>
      <c r="D31" s="9"/>
      <c r="E31" s="9"/>
      <c r="F31" s="9"/>
      <c r="G31" s="9"/>
      <c r="H31" s="9"/>
      <c r="I31" s="9"/>
      <c r="J31" s="229"/>
      <c r="K31" s="136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</row>
    <row r="32" spans="1:28" x14ac:dyDescent="0.2">
      <c r="A32" s="101" t="s">
        <v>192</v>
      </c>
      <c r="B32" s="9"/>
      <c r="C32" s="9"/>
      <c r="D32" s="9"/>
      <c r="E32" s="9"/>
      <c r="F32" s="9"/>
      <c r="G32" s="9"/>
      <c r="H32" s="9"/>
      <c r="I32" s="9"/>
      <c r="J32" s="229"/>
      <c r="K32" s="136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</row>
    <row r="33" spans="1:28" x14ac:dyDescent="0.2">
      <c r="A33" s="101" t="s">
        <v>193</v>
      </c>
      <c r="B33" s="9"/>
      <c r="C33" s="9"/>
      <c r="D33" s="9"/>
      <c r="E33" s="9"/>
      <c r="F33" s="9"/>
      <c r="G33" s="9"/>
      <c r="H33" s="9"/>
      <c r="I33" s="9"/>
      <c r="J33" s="229"/>
      <c r="K33" s="136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</row>
    <row r="34" spans="1:28" ht="45" customHeight="1" x14ac:dyDescent="0.2">
      <c r="A34" s="356" t="s">
        <v>328</v>
      </c>
      <c r="B34" s="357"/>
      <c r="C34" s="357"/>
      <c r="D34" s="357"/>
      <c r="E34" s="357"/>
      <c r="F34" s="357"/>
      <c r="G34" s="357"/>
      <c r="H34" s="357"/>
      <c r="I34" s="357"/>
      <c r="J34" s="229"/>
      <c r="K34" s="136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</row>
    <row r="35" spans="1:28" x14ac:dyDescent="0.2">
      <c r="A35" s="244" t="s">
        <v>172</v>
      </c>
      <c r="B35" s="256"/>
      <c r="C35" s="256"/>
      <c r="D35" s="256"/>
      <c r="E35" s="256"/>
      <c r="F35" s="256"/>
      <c r="G35" s="256"/>
      <c r="H35" s="257"/>
      <c r="I35" s="257"/>
      <c r="J35" s="258"/>
      <c r="K35" s="136"/>
    </row>
    <row r="36" spans="1:28" x14ac:dyDescent="0.2">
      <c r="A36" s="61"/>
      <c r="B36" s="61"/>
      <c r="C36" s="61"/>
      <c r="D36" s="61"/>
      <c r="E36" s="61"/>
      <c r="F36" s="61"/>
      <c r="G36" s="61"/>
      <c r="H36" s="61"/>
      <c r="I36" s="61"/>
      <c r="J36" s="61"/>
    </row>
    <row r="37" spans="1:28" s="61" customFormat="1" ht="14.25" x14ac:dyDescent="0.2">
      <c r="B37" s="72"/>
      <c r="C37" s="72"/>
      <c r="D37" s="72"/>
      <c r="E37" s="72"/>
      <c r="K37" s="132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2"/>
    </row>
    <row r="38" spans="1:28" s="61" customFormat="1" ht="14.25" x14ac:dyDescent="0.2">
      <c r="K38" s="132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2"/>
    </row>
    <row r="39" spans="1:28" s="61" customFormat="1" ht="14.25" x14ac:dyDescent="0.2"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2"/>
    </row>
    <row r="40" spans="1:28" s="61" customFormat="1" ht="14.25" x14ac:dyDescent="0.2">
      <c r="K40" s="132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2"/>
    </row>
    <row r="41" spans="1:28" s="61" customFormat="1" ht="14.25" x14ac:dyDescent="0.2">
      <c r="K41" s="132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2"/>
    </row>
    <row r="42" spans="1:28" s="61" customFormat="1" ht="14.25" x14ac:dyDescent="0.2">
      <c r="K42" s="132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2"/>
    </row>
    <row r="43" spans="1:28" s="61" customFormat="1" ht="14.25" x14ac:dyDescent="0.2">
      <c r="K43" s="132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2"/>
    </row>
    <row r="44" spans="1:28" s="61" customFormat="1" ht="14.25" x14ac:dyDescent="0.2">
      <c r="K44" s="132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2"/>
    </row>
    <row r="45" spans="1:28" s="61" customFormat="1" ht="14.25" x14ac:dyDescent="0.2">
      <c r="K45" s="132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2"/>
    </row>
    <row r="46" spans="1:28" s="61" customFormat="1" ht="14.25" x14ac:dyDescent="0.2">
      <c r="K46" s="132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2"/>
    </row>
    <row r="47" spans="1:28" s="61" customFormat="1" ht="14.25" x14ac:dyDescent="0.2">
      <c r="K47" s="132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2"/>
    </row>
  </sheetData>
  <sortState ref="O13:S26">
    <sortCondition descending="1" ref="Q13"/>
  </sortState>
  <mergeCells count="5">
    <mergeCell ref="A34:I34"/>
    <mergeCell ref="C7:I7"/>
    <mergeCell ref="C8:I8"/>
    <mergeCell ref="G10:G11"/>
    <mergeCell ref="E10:F10"/>
  </mergeCells>
  <printOptions horizontalCentered="1" verticalCentered="1"/>
  <pageMargins left="0.82677165354330717" right="0" top="0.47244094488188981" bottom="0.59055118110236227" header="0.31496062992125984" footer="0.31496062992125984"/>
  <pageSetup scale="87" fitToWidth="0" fitToHeight="0" orientation="portrait" r:id="rId1"/>
  <headerFooter alignWithMargins="0">
    <oddFooter>&amp;C&amp;"-,Negrita"&amp;12&amp;K004559Página 33</oddFooter>
  </headerFooter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AJ79"/>
  <sheetViews>
    <sheetView showGridLines="0" zoomScaleNormal="100" zoomScaleSheetLayoutView="100" workbookViewId="0">
      <selection activeCell="M9" sqref="M9"/>
    </sheetView>
  </sheetViews>
  <sheetFormatPr baseColWidth="10" defaultColWidth="10.85546875" defaultRowHeight="15" x14ac:dyDescent="0.2"/>
  <cols>
    <col min="1" max="1" width="1.85546875" style="6" customWidth="1"/>
    <col min="2" max="2" width="16.42578125" style="6" customWidth="1"/>
    <col min="3" max="3" width="13" style="6" customWidth="1"/>
    <col min="4" max="4" width="16.7109375" style="6" bestFit="1" customWidth="1"/>
    <col min="5" max="5" width="15.140625" style="6" customWidth="1"/>
    <col min="6" max="6" width="10.85546875" style="6" customWidth="1"/>
    <col min="7" max="7" width="13" style="6" customWidth="1"/>
    <col min="8" max="8" width="14.7109375" style="6" customWidth="1"/>
    <col min="9" max="9" width="15" style="6" customWidth="1"/>
    <col min="10" max="10" width="1.85546875" style="6" customWidth="1"/>
    <col min="11" max="11" width="10.85546875" style="130"/>
    <col min="12" max="12" width="14.28515625" style="130" bestFit="1" customWidth="1"/>
    <col min="13" max="13" width="5.7109375" style="130" bestFit="1" customWidth="1"/>
    <col min="14" max="14" width="10.85546875" style="130"/>
    <col min="15" max="15" width="14.28515625" style="130" bestFit="1" customWidth="1"/>
    <col min="16" max="22" width="10.85546875" style="130"/>
    <col min="23" max="36" width="10.85546875" style="61"/>
    <col min="37" max="16384" width="10.85546875" style="6"/>
  </cols>
  <sheetData>
    <row r="1" spans="1:30" ht="15.75" x14ac:dyDescent="0.25">
      <c r="A1" s="3"/>
      <c r="B1" s="4"/>
      <c r="C1" s="4"/>
      <c r="D1" s="4"/>
      <c r="E1" s="4"/>
      <c r="F1" s="4"/>
      <c r="G1" s="4"/>
      <c r="H1" s="4"/>
      <c r="I1" s="4"/>
      <c r="J1" s="271"/>
      <c r="K1" s="143"/>
    </row>
    <row r="2" spans="1:30" ht="15.75" x14ac:dyDescent="0.25">
      <c r="A2" s="7"/>
      <c r="B2" s="223"/>
      <c r="C2" s="223"/>
      <c r="D2" s="223"/>
      <c r="E2" s="223"/>
      <c r="F2" s="223"/>
      <c r="G2" s="223"/>
      <c r="H2" s="223"/>
      <c r="I2" s="223"/>
      <c r="J2" s="229"/>
      <c r="K2" s="143"/>
    </row>
    <row r="3" spans="1:30" ht="15.75" x14ac:dyDescent="0.25">
      <c r="A3" s="7"/>
      <c r="B3" s="223"/>
      <c r="C3" s="223"/>
      <c r="D3" s="223"/>
      <c r="E3" s="223"/>
      <c r="F3" s="223"/>
      <c r="G3" s="223"/>
      <c r="H3" s="223"/>
      <c r="I3" s="223"/>
      <c r="J3" s="229"/>
      <c r="K3" s="143"/>
    </row>
    <row r="4" spans="1:30" ht="15.75" x14ac:dyDescent="0.25">
      <c r="A4" s="7"/>
      <c r="B4" s="223"/>
      <c r="C4" s="223"/>
      <c r="D4" s="223"/>
      <c r="E4" s="223"/>
      <c r="F4" s="223"/>
      <c r="G4" s="223"/>
      <c r="H4" s="223"/>
      <c r="I4" s="223"/>
      <c r="J4" s="229"/>
      <c r="K4" s="143"/>
    </row>
    <row r="5" spans="1:30" ht="15.75" x14ac:dyDescent="0.25">
      <c r="A5" s="7"/>
      <c r="B5" s="223"/>
      <c r="C5" s="223"/>
      <c r="D5" s="223"/>
      <c r="E5" s="223"/>
      <c r="F5" s="223"/>
      <c r="G5" s="223"/>
      <c r="H5" s="223"/>
      <c r="I5" s="223"/>
      <c r="J5" s="229"/>
      <c r="K5" s="143"/>
      <c r="W5" s="130"/>
      <c r="X5" s="130"/>
    </row>
    <row r="6" spans="1:30" ht="15.75" x14ac:dyDescent="0.25">
      <c r="A6" s="7"/>
      <c r="B6" s="223"/>
      <c r="C6" s="223"/>
      <c r="D6" s="223"/>
      <c r="E6" s="223"/>
      <c r="F6" s="223"/>
      <c r="G6" s="223"/>
      <c r="H6" s="223"/>
      <c r="I6" s="223"/>
      <c r="J6" s="229"/>
      <c r="K6" s="143"/>
      <c r="W6" s="130"/>
      <c r="X6" s="130"/>
    </row>
    <row r="7" spans="1:30" ht="15.75" x14ac:dyDescent="0.25">
      <c r="A7" s="7"/>
      <c r="B7" s="223"/>
      <c r="C7" s="358" t="s">
        <v>107</v>
      </c>
      <c r="D7" s="358"/>
      <c r="E7" s="358"/>
      <c r="F7" s="358"/>
      <c r="G7" s="358"/>
      <c r="H7" s="358"/>
      <c r="I7" s="358"/>
      <c r="J7" s="229"/>
      <c r="K7" s="143"/>
      <c r="W7" s="130"/>
      <c r="X7" s="130"/>
    </row>
    <row r="8" spans="1:30" ht="15.75" x14ac:dyDescent="0.25">
      <c r="A8" s="7"/>
      <c r="B8" s="223"/>
      <c r="C8" s="358" t="s">
        <v>241</v>
      </c>
      <c r="D8" s="358"/>
      <c r="E8" s="358"/>
      <c r="F8" s="358"/>
      <c r="G8" s="358"/>
      <c r="H8" s="358"/>
      <c r="I8" s="358"/>
      <c r="J8" s="229"/>
      <c r="K8" s="143"/>
      <c r="W8" s="130"/>
      <c r="X8" s="130"/>
    </row>
    <row r="9" spans="1:30" ht="15.75" x14ac:dyDescent="0.25">
      <c r="A9" s="7"/>
      <c r="B9" s="223"/>
      <c r="C9" s="220"/>
      <c r="D9" s="220"/>
      <c r="E9" s="220"/>
      <c r="F9" s="220"/>
      <c r="G9" s="223"/>
      <c r="H9" s="220"/>
      <c r="I9" s="223"/>
      <c r="J9" s="229"/>
      <c r="K9" s="143"/>
      <c r="W9" s="130"/>
      <c r="X9" s="130"/>
      <c r="Y9" s="130"/>
      <c r="Z9" s="130"/>
      <c r="AA9" s="72"/>
      <c r="AB9" s="72"/>
      <c r="AC9" s="72"/>
      <c r="AD9" s="72"/>
    </row>
    <row r="10" spans="1:30" s="61" customFormat="1" ht="15.75" customHeight="1" x14ac:dyDescent="0.25">
      <c r="A10" s="58"/>
      <c r="B10" s="59"/>
      <c r="C10" s="72"/>
      <c r="D10" s="72"/>
      <c r="E10" s="353" t="s">
        <v>326</v>
      </c>
      <c r="F10" s="353"/>
      <c r="G10" s="365" t="s">
        <v>290</v>
      </c>
      <c r="J10" s="243"/>
      <c r="K10" s="143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72"/>
      <c r="AB10" s="72"/>
      <c r="AC10" s="72"/>
      <c r="AD10" s="72"/>
    </row>
    <row r="11" spans="1:30" s="61" customFormat="1" ht="15.75" customHeight="1" x14ac:dyDescent="0.25">
      <c r="A11" s="58"/>
      <c r="B11" s="59"/>
      <c r="C11" s="72"/>
      <c r="D11" s="72"/>
      <c r="E11" s="340">
        <v>2019</v>
      </c>
      <c r="F11" s="340">
        <v>2020</v>
      </c>
      <c r="G11" s="365"/>
      <c r="J11" s="243"/>
      <c r="K11" s="130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130"/>
      <c r="Y11" s="130"/>
      <c r="Z11" s="130"/>
      <c r="AA11" s="72"/>
      <c r="AB11" s="72"/>
      <c r="AC11" s="72"/>
      <c r="AD11" s="72"/>
    </row>
    <row r="12" spans="1:30" s="61" customFormat="1" ht="12" customHeight="1" x14ac:dyDescent="0.25">
      <c r="A12" s="58"/>
      <c r="B12" s="59"/>
      <c r="C12" s="72"/>
      <c r="D12" s="72"/>
      <c r="E12" s="340"/>
      <c r="F12" s="340"/>
      <c r="G12" s="222"/>
      <c r="J12" s="243"/>
      <c r="K12" s="143"/>
      <c r="L12" s="72"/>
      <c r="M12" s="72" t="s">
        <v>64</v>
      </c>
      <c r="N12" s="72"/>
      <c r="O12" s="72"/>
      <c r="P12" s="72"/>
      <c r="Q12" s="72"/>
      <c r="R12" s="72"/>
      <c r="S12" s="72"/>
      <c r="T12" s="72"/>
      <c r="U12" s="72"/>
      <c r="V12" s="72" t="s">
        <v>64</v>
      </c>
      <c r="W12" s="72"/>
      <c r="X12" s="130"/>
      <c r="Y12" s="130"/>
      <c r="Z12" s="130"/>
      <c r="AA12" s="72"/>
      <c r="AB12" s="72"/>
      <c r="AC12" s="72"/>
      <c r="AD12" s="72"/>
    </row>
    <row r="13" spans="1:30" s="61" customFormat="1" ht="15" customHeight="1" x14ac:dyDescent="0.2">
      <c r="A13" s="58"/>
      <c r="C13" s="72"/>
      <c r="D13" s="59" t="s">
        <v>348</v>
      </c>
      <c r="E13" s="235">
        <v>72.505590408219362</v>
      </c>
      <c r="F13" s="285">
        <v>73.256661442260366</v>
      </c>
      <c r="G13" s="235">
        <v>0.75107103404100428</v>
      </c>
      <c r="J13" s="243"/>
      <c r="K13" s="143"/>
      <c r="L13" s="72" t="s">
        <v>348</v>
      </c>
      <c r="M13" s="122">
        <v>72.048497655672648</v>
      </c>
      <c r="N13" s="72"/>
      <c r="O13" s="72" t="s">
        <v>348</v>
      </c>
      <c r="P13" s="72">
        <v>72.223349889421982</v>
      </c>
      <c r="Q13" s="72">
        <v>72.048497655672648</v>
      </c>
      <c r="R13" s="72">
        <v>72.505590408219362</v>
      </c>
      <c r="S13" s="72">
        <v>73.256661442260366</v>
      </c>
      <c r="T13" s="72"/>
      <c r="U13" s="72" t="s">
        <v>348</v>
      </c>
      <c r="V13" s="122">
        <v>72.048497655672648</v>
      </c>
      <c r="W13" s="72"/>
      <c r="X13" s="130"/>
      <c r="Y13" s="130"/>
      <c r="Z13" s="130"/>
      <c r="AA13" s="72"/>
      <c r="AB13" s="72"/>
      <c r="AC13" s="72"/>
      <c r="AD13" s="72"/>
    </row>
    <row r="14" spans="1:30" s="61" customFormat="1" ht="14.25" x14ac:dyDescent="0.2">
      <c r="A14" s="58"/>
      <c r="C14" s="72"/>
      <c r="D14" s="59" t="s">
        <v>338</v>
      </c>
      <c r="E14" s="235">
        <v>63.070551035744437</v>
      </c>
      <c r="F14" s="285">
        <v>65.739880523953502</v>
      </c>
      <c r="G14" s="235">
        <v>2.6693294882090655</v>
      </c>
      <c r="J14" s="243"/>
      <c r="K14" s="143"/>
      <c r="L14" s="72" t="s">
        <v>338</v>
      </c>
      <c r="M14" s="122">
        <v>64.54250750487202</v>
      </c>
      <c r="N14" s="72"/>
      <c r="O14" s="72" t="s">
        <v>338</v>
      </c>
      <c r="P14" s="72">
        <v>63.333751529844932</v>
      </c>
      <c r="Q14" s="72">
        <v>64.54250750487202</v>
      </c>
      <c r="R14" s="72">
        <v>63.070551035744437</v>
      </c>
      <c r="S14" s="72">
        <v>65.739880523953502</v>
      </c>
      <c r="T14" s="72"/>
      <c r="U14" s="72" t="s">
        <v>338</v>
      </c>
      <c r="V14" s="122">
        <v>64.54250750487202</v>
      </c>
      <c r="W14" s="72"/>
      <c r="X14" s="130"/>
      <c r="Y14" s="130"/>
      <c r="Z14" s="130"/>
      <c r="AA14" s="72"/>
      <c r="AB14" s="72"/>
      <c r="AC14" s="72"/>
      <c r="AD14" s="72"/>
    </row>
    <row r="15" spans="1:30" s="61" customFormat="1" ht="14.25" customHeight="1" x14ac:dyDescent="0.2">
      <c r="A15" s="58"/>
      <c r="C15" s="72"/>
      <c r="D15" s="59" t="s">
        <v>341</v>
      </c>
      <c r="E15" s="235">
        <v>65.161740265936643</v>
      </c>
      <c r="F15" s="285">
        <v>64.955400479418373</v>
      </c>
      <c r="G15" s="235">
        <v>-0.20633978651827078</v>
      </c>
      <c r="J15" s="243"/>
      <c r="K15" s="143"/>
      <c r="L15" s="72" t="s">
        <v>341</v>
      </c>
      <c r="M15" s="122">
        <v>62.672069498510595</v>
      </c>
      <c r="N15" s="72"/>
      <c r="O15" s="72" t="s">
        <v>341</v>
      </c>
      <c r="P15" s="72">
        <v>64.053255018905162</v>
      </c>
      <c r="Q15" s="72">
        <v>62.672069498510595</v>
      </c>
      <c r="R15" s="72">
        <v>65.161740265936643</v>
      </c>
      <c r="S15" s="72">
        <v>64.955400479418373</v>
      </c>
      <c r="T15" s="72"/>
      <c r="U15" s="72" t="s">
        <v>341</v>
      </c>
      <c r="V15" s="122">
        <v>62.672069498510595</v>
      </c>
      <c r="W15" s="72"/>
      <c r="X15" s="130"/>
      <c r="Y15" s="130"/>
      <c r="Z15" s="130"/>
      <c r="AA15" s="72"/>
      <c r="AB15" s="72"/>
      <c r="AC15" s="72"/>
      <c r="AD15" s="72"/>
    </row>
    <row r="16" spans="1:30" s="61" customFormat="1" ht="14.25" customHeight="1" x14ac:dyDescent="0.2">
      <c r="A16" s="58"/>
      <c r="C16" s="72"/>
      <c r="D16" s="59" t="s">
        <v>340</v>
      </c>
      <c r="E16" s="235">
        <v>59.100801930935134</v>
      </c>
      <c r="F16" s="285">
        <v>61.302930395333831</v>
      </c>
      <c r="G16" s="235">
        <v>2.2021284643986974</v>
      </c>
      <c r="J16" s="243"/>
      <c r="K16" s="143"/>
      <c r="L16" s="72" t="s">
        <v>340</v>
      </c>
      <c r="M16" s="122">
        <v>61.940098426714826</v>
      </c>
      <c r="N16" s="72"/>
      <c r="O16" s="72" t="s">
        <v>340</v>
      </c>
      <c r="P16" s="72">
        <v>57.675446170753489</v>
      </c>
      <c r="Q16" s="72">
        <v>61.940098426714826</v>
      </c>
      <c r="R16" s="72">
        <v>59.100801930935134</v>
      </c>
      <c r="S16" s="72">
        <v>61.302930395333831</v>
      </c>
      <c r="T16" s="72"/>
      <c r="U16" s="72" t="s">
        <v>340</v>
      </c>
      <c r="V16" s="122">
        <v>61.940098426714826</v>
      </c>
      <c r="W16" s="72"/>
      <c r="X16" s="130"/>
      <c r="Y16" s="130"/>
      <c r="Z16" s="130"/>
      <c r="AA16" s="72"/>
      <c r="AB16" s="72"/>
      <c r="AC16" s="72"/>
      <c r="AD16" s="72"/>
    </row>
    <row r="17" spans="1:30" s="61" customFormat="1" ht="15" customHeight="1" x14ac:dyDescent="0.2">
      <c r="A17" s="58"/>
      <c r="C17" s="72"/>
      <c r="D17" s="59" t="s">
        <v>335</v>
      </c>
      <c r="E17" s="235">
        <v>59.373210320878322</v>
      </c>
      <c r="F17" s="285">
        <v>59.316591003659738</v>
      </c>
      <c r="G17" s="235">
        <v>-5.6619317218583376E-2</v>
      </c>
      <c r="J17" s="243"/>
      <c r="K17" s="143"/>
      <c r="L17" s="72" t="s">
        <v>335</v>
      </c>
      <c r="M17" s="122">
        <v>58.101944728672095</v>
      </c>
      <c r="N17" s="72"/>
      <c r="O17" s="72" t="s">
        <v>335</v>
      </c>
      <c r="P17" s="72">
        <v>59.471722740173384</v>
      </c>
      <c r="Q17" s="72">
        <v>58.101944728672095</v>
      </c>
      <c r="R17" s="72">
        <v>59.373210320878322</v>
      </c>
      <c r="S17" s="72">
        <v>59.316591003659738</v>
      </c>
      <c r="T17" s="72"/>
      <c r="U17" s="72" t="s">
        <v>335</v>
      </c>
      <c r="V17" s="122">
        <v>58.101944728672095</v>
      </c>
      <c r="W17" s="72"/>
      <c r="X17" s="130"/>
      <c r="Y17" s="130"/>
      <c r="Z17" s="130"/>
      <c r="AA17" s="72"/>
      <c r="AB17" s="72"/>
      <c r="AC17" s="72"/>
      <c r="AD17" s="72"/>
    </row>
    <row r="18" spans="1:30" s="61" customFormat="1" ht="15" customHeight="1" x14ac:dyDescent="0.2">
      <c r="A18" s="58"/>
      <c r="C18" s="72"/>
      <c r="D18" s="59" t="s">
        <v>337</v>
      </c>
      <c r="E18" s="235">
        <v>60.833254248808736</v>
      </c>
      <c r="F18" s="285">
        <v>58.981704394321014</v>
      </c>
      <c r="G18" s="235">
        <v>-1.8515498544877218</v>
      </c>
      <c r="J18" s="243"/>
      <c r="K18" s="143"/>
      <c r="L18" s="72" t="s">
        <v>337</v>
      </c>
      <c r="M18" s="122">
        <v>57.977217599970501</v>
      </c>
      <c r="N18" s="72"/>
      <c r="O18" s="72" t="s">
        <v>337</v>
      </c>
      <c r="P18" s="72">
        <v>57.764647024978878</v>
      </c>
      <c r="Q18" s="72">
        <v>57.977217599970501</v>
      </c>
      <c r="R18" s="72">
        <v>60.833254248808736</v>
      </c>
      <c r="S18" s="72">
        <v>58.981704394321014</v>
      </c>
      <c r="T18" s="72"/>
      <c r="U18" s="72" t="s">
        <v>337</v>
      </c>
      <c r="V18" s="122">
        <v>57.977217599970501</v>
      </c>
      <c r="W18" s="72"/>
      <c r="X18" s="130"/>
      <c r="Y18" s="130"/>
      <c r="Z18" s="130"/>
      <c r="AA18" s="72"/>
      <c r="AB18" s="72"/>
      <c r="AC18" s="72"/>
      <c r="AD18" s="72"/>
    </row>
    <row r="19" spans="1:30" s="61" customFormat="1" ht="14.25" x14ac:dyDescent="0.2">
      <c r="A19" s="58"/>
      <c r="C19" s="72"/>
      <c r="D19" s="59" t="s">
        <v>346</v>
      </c>
      <c r="E19" s="235">
        <v>49.175307430812801</v>
      </c>
      <c r="F19" s="285">
        <v>52.664199143653931</v>
      </c>
      <c r="G19" s="235">
        <v>3.4888917128411308</v>
      </c>
      <c r="J19" s="243"/>
      <c r="K19" s="143"/>
      <c r="L19" s="72" t="s">
        <v>346</v>
      </c>
      <c r="M19" s="122">
        <v>52.768110433863747</v>
      </c>
      <c r="N19" s="72"/>
      <c r="O19" s="72" t="s">
        <v>346</v>
      </c>
      <c r="P19" s="72">
        <v>49.978773134904458</v>
      </c>
      <c r="Q19" s="72">
        <v>52.768110433863747</v>
      </c>
      <c r="R19" s="72">
        <v>49.175307430812801</v>
      </c>
      <c r="S19" s="72">
        <v>52.664199143653931</v>
      </c>
      <c r="T19" s="72"/>
      <c r="U19" s="72" t="s">
        <v>346</v>
      </c>
      <c r="V19" s="122">
        <v>52.768110433863747</v>
      </c>
      <c r="W19" s="72"/>
      <c r="X19" s="130"/>
      <c r="Y19" s="130"/>
      <c r="Z19" s="130"/>
      <c r="AA19" s="72"/>
      <c r="AB19" s="72"/>
      <c r="AC19" s="72"/>
      <c r="AD19" s="72"/>
    </row>
    <row r="20" spans="1:30" s="61" customFormat="1" ht="14.25" customHeight="1" x14ac:dyDescent="0.2">
      <c r="A20" s="58"/>
      <c r="C20" s="72"/>
      <c r="D20" s="59" t="s">
        <v>343</v>
      </c>
      <c r="E20" s="235">
        <v>53.59481920550536</v>
      </c>
      <c r="F20" s="285">
        <v>53.396548753836939</v>
      </c>
      <c r="G20" s="235">
        <v>-0.19827045166842083</v>
      </c>
      <c r="J20" s="243"/>
      <c r="K20" s="143"/>
      <c r="L20" s="72" t="s">
        <v>343</v>
      </c>
      <c r="M20" s="122">
        <v>52.510697444607416</v>
      </c>
      <c r="N20" s="72"/>
      <c r="O20" s="72" t="s">
        <v>343</v>
      </c>
      <c r="P20" s="72">
        <v>53.043953383929633</v>
      </c>
      <c r="Q20" s="72">
        <v>52.510697444607416</v>
      </c>
      <c r="R20" s="72">
        <v>53.59481920550536</v>
      </c>
      <c r="S20" s="72">
        <v>53.396548753836939</v>
      </c>
      <c r="T20" s="72"/>
      <c r="U20" s="72" t="s">
        <v>343</v>
      </c>
      <c r="V20" s="122">
        <v>52.510697444607416</v>
      </c>
      <c r="W20" s="72"/>
      <c r="X20" s="130"/>
      <c r="Y20" s="130"/>
      <c r="Z20" s="130"/>
      <c r="AA20" s="72"/>
      <c r="AB20" s="72"/>
      <c r="AC20" s="72"/>
      <c r="AD20" s="72"/>
    </row>
    <row r="21" spans="1:30" s="61" customFormat="1" ht="14.25" customHeight="1" x14ac:dyDescent="0.2">
      <c r="A21" s="58"/>
      <c r="C21" s="72"/>
      <c r="D21" s="59" t="s">
        <v>344</v>
      </c>
      <c r="E21" s="235">
        <v>56.295421975654392</v>
      </c>
      <c r="F21" s="285">
        <v>52.633447877293257</v>
      </c>
      <c r="G21" s="235">
        <v>-3.6619740983611351</v>
      </c>
      <c r="J21" s="243"/>
      <c r="K21" s="143"/>
      <c r="L21" s="72" t="s">
        <v>344</v>
      </c>
      <c r="M21" s="122">
        <v>51.924341261256266</v>
      </c>
      <c r="N21" s="72"/>
      <c r="O21" s="72" t="s">
        <v>344</v>
      </c>
      <c r="P21" s="72">
        <v>54.441383650912044</v>
      </c>
      <c r="Q21" s="72">
        <v>51.924341261256266</v>
      </c>
      <c r="R21" s="72">
        <v>56.295421975654392</v>
      </c>
      <c r="S21" s="72">
        <v>52.633447877293257</v>
      </c>
      <c r="T21" s="72"/>
      <c r="U21" s="72" t="s">
        <v>344</v>
      </c>
      <c r="V21" s="122">
        <v>51.924341261256266</v>
      </c>
      <c r="W21" s="72"/>
      <c r="X21" s="130"/>
      <c r="Y21" s="130"/>
      <c r="Z21" s="130"/>
      <c r="AA21" s="72"/>
      <c r="AB21" s="72"/>
      <c r="AC21" s="72"/>
      <c r="AD21" s="72"/>
    </row>
    <row r="22" spans="1:30" s="61" customFormat="1" ht="14.25" customHeight="1" x14ac:dyDescent="0.2">
      <c r="A22" s="58"/>
      <c r="C22" s="72"/>
      <c r="D22" s="59" t="s">
        <v>347</v>
      </c>
      <c r="E22" s="235">
        <v>49.514208474900116</v>
      </c>
      <c r="F22" s="285">
        <v>47.42463865557712</v>
      </c>
      <c r="G22" s="235">
        <v>-2.0895698193229961</v>
      </c>
      <c r="J22" s="243"/>
      <c r="K22" s="143"/>
      <c r="L22" s="72" t="s">
        <v>347</v>
      </c>
      <c r="M22" s="122">
        <v>48.495014150384385</v>
      </c>
      <c r="N22" s="72"/>
      <c r="O22" s="72" t="s">
        <v>347</v>
      </c>
      <c r="P22" s="72">
        <v>49.184426591865758</v>
      </c>
      <c r="Q22" s="72">
        <v>48.495014150384385</v>
      </c>
      <c r="R22" s="72">
        <v>49.514208474900116</v>
      </c>
      <c r="S22" s="72">
        <v>47.42463865557712</v>
      </c>
      <c r="T22" s="72"/>
      <c r="U22" s="72" t="s">
        <v>347</v>
      </c>
      <c r="V22" s="122">
        <v>48.495014150384385</v>
      </c>
      <c r="W22" s="72"/>
      <c r="X22" s="130"/>
      <c r="Y22" s="130"/>
      <c r="Z22" s="130"/>
      <c r="AA22" s="72"/>
      <c r="AB22" s="72"/>
      <c r="AC22" s="72"/>
      <c r="AD22" s="72"/>
    </row>
    <row r="23" spans="1:30" s="61" customFormat="1" ht="15" customHeight="1" x14ac:dyDescent="0.25">
      <c r="A23" s="58"/>
      <c r="C23" s="72"/>
      <c r="D23" s="80" t="s">
        <v>342</v>
      </c>
      <c r="E23" s="286">
        <v>47.903392076052313</v>
      </c>
      <c r="F23" s="249">
        <v>48.56470379315688</v>
      </c>
      <c r="G23" s="286">
        <v>0.66131171710456726</v>
      </c>
      <c r="J23" s="243"/>
      <c r="K23" s="143"/>
      <c r="L23" s="72" t="s">
        <v>342</v>
      </c>
      <c r="M23" s="122">
        <v>47.56261832029741</v>
      </c>
      <c r="N23" s="72"/>
      <c r="O23" s="72" t="s">
        <v>342</v>
      </c>
      <c r="P23" s="72">
        <v>47.270514774095027</v>
      </c>
      <c r="Q23" s="72">
        <v>47.56261832029741</v>
      </c>
      <c r="R23" s="72">
        <v>47.903392076052313</v>
      </c>
      <c r="S23" s="72">
        <v>48.56470379315688</v>
      </c>
      <c r="T23" s="72"/>
      <c r="U23" s="72" t="s">
        <v>342</v>
      </c>
      <c r="V23" s="122">
        <v>47.56261832029741</v>
      </c>
      <c r="W23" s="72"/>
      <c r="X23" s="130"/>
      <c r="Y23" s="130"/>
      <c r="Z23" s="130"/>
      <c r="AA23" s="72"/>
      <c r="AB23" s="72"/>
      <c r="AC23" s="72"/>
      <c r="AD23" s="72"/>
    </row>
    <row r="24" spans="1:30" s="61" customFormat="1" ht="15" customHeight="1" x14ac:dyDescent="0.25">
      <c r="A24" s="58"/>
      <c r="C24" s="72"/>
      <c r="D24" s="80" t="s">
        <v>339</v>
      </c>
      <c r="E24" s="249">
        <v>42.4273100798885</v>
      </c>
      <c r="F24" s="249">
        <v>42.358658561038737</v>
      </c>
      <c r="G24" s="249">
        <v>-6.8651518849762283E-2</v>
      </c>
      <c r="J24" s="243"/>
      <c r="K24" s="143"/>
      <c r="L24" s="72" t="s">
        <v>339</v>
      </c>
      <c r="M24" s="122">
        <v>41.093139440818618</v>
      </c>
      <c r="N24" s="72"/>
      <c r="O24" s="72" t="s">
        <v>339</v>
      </c>
      <c r="P24" s="72">
        <v>41.126417940444441</v>
      </c>
      <c r="Q24" s="72">
        <v>41.093139440818618</v>
      </c>
      <c r="R24" s="72">
        <v>42.4273100798885</v>
      </c>
      <c r="S24" s="72">
        <v>42.358658561038737</v>
      </c>
      <c r="T24" s="72"/>
      <c r="U24" s="72" t="s">
        <v>339</v>
      </c>
      <c r="V24" s="122">
        <v>41.093139440818618</v>
      </c>
      <c r="W24" s="72"/>
      <c r="X24" s="130"/>
      <c r="Y24" s="130"/>
      <c r="Z24" s="130"/>
      <c r="AA24" s="72"/>
      <c r="AB24" s="72"/>
      <c r="AC24" s="72"/>
      <c r="AD24" s="72"/>
    </row>
    <row r="25" spans="1:30" s="61" customFormat="1" ht="15" customHeight="1" x14ac:dyDescent="0.2">
      <c r="A25" s="58"/>
      <c r="C25" s="72"/>
      <c r="D25" s="59" t="s">
        <v>345</v>
      </c>
      <c r="E25" s="235">
        <v>38.22412538323659</v>
      </c>
      <c r="F25" s="285">
        <v>39.480205034631858</v>
      </c>
      <c r="G25" s="235">
        <v>1.2560796513952681</v>
      </c>
      <c r="J25" s="243"/>
      <c r="K25" s="143"/>
      <c r="L25" s="72" t="s">
        <v>345</v>
      </c>
      <c r="M25" s="122">
        <v>37.648790996791213</v>
      </c>
      <c r="N25" s="72"/>
      <c r="O25" s="72" t="s">
        <v>345</v>
      </c>
      <c r="P25" s="72">
        <v>38.265511409967459</v>
      </c>
      <c r="Q25" s="72">
        <v>37.648790996791213</v>
      </c>
      <c r="R25" s="72">
        <v>38.22412538323659</v>
      </c>
      <c r="S25" s="72">
        <v>39.480205034631858</v>
      </c>
      <c r="T25" s="72"/>
      <c r="U25" s="72" t="s">
        <v>345</v>
      </c>
      <c r="V25" s="122">
        <v>37.648790996791213</v>
      </c>
      <c r="W25" s="72"/>
      <c r="X25" s="130"/>
      <c r="Y25" s="130"/>
      <c r="Z25" s="130"/>
      <c r="AA25" s="72"/>
      <c r="AB25" s="72"/>
      <c r="AC25" s="72"/>
      <c r="AD25" s="72"/>
    </row>
    <row r="26" spans="1:30" s="61" customFormat="1" ht="15" customHeight="1" x14ac:dyDescent="0.2">
      <c r="A26" s="58"/>
      <c r="C26" s="72"/>
      <c r="D26" s="59" t="s">
        <v>336</v>
      </c>
      <c r="E26" s="235">
        <v>34.489092290651087</v>
      </c>
      <c r="F26" s="285">
        <v>35.190759627582864</v>
      </c>
      <c r="G26" s="235">
        <v>0.70166733693177719</v>
      </c>
      <c r="J26" s="243"/>
      <c r="K26" s="143"/>
      <c r="L26" s="72" t="s">
        <v>336</v>
      </c>
      <c r="M26" s="122">
        <v>35.192165479851617</v>
      </c>
      <c r="N26" s="72"/>
      <c r="O26" s="72" t="s">
        <v>336</v>
      </c>
      <c r="P26" s="72">
        <v>34.269624894388159</v>
      </c>
      <c r="Q26" s="72">
        <v>35.192165479851617</v>
      </c>
      <c r="R26" s="72">
        <v>34.489092290651087</v>
      </c>
      <c r="S26" s="72">
        <v>35.190759627582864</v>
      </c>
      <c r="T26" s="72"/>
      <c r="U26" s="72" t="s">
        <v>336</v>
      </c>
      <c r="V26" s="122">
        <v>35.192165479851617</v>
      </c>
      <c r="W26" s="72"/>
      <c r="X26" s="130"/>
      <c r="Y26" s="130"/>
      <c r="Z26" s="130"/>
      <c r="AA26" s="72"/>
      <c r="AB26" s="72"/>
      <c r="AC26" s="72"/>
      <c r="AD26" s="72"/>
    </row>
    <row r="27" spans="1:30" s="61" customFormat="1" ht="14.25" x14ac:dyDescent="0.2">
      <c r="A27" s="58"/>
      <c r="C27" s="72"/>
      <c r="D27" s="84"/>
      <c r="E27" s="59"/>
      <c r="F27" s="59"/>
      <c r="G27" s="59"/>
      <c r="J27" s="243"/>
      <c r="K27" s="143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72"/>
      <c r="AB27" s="72"/>
      <c r="AC27" s="72"/>
      <c r="AD27" s="72"/>
    </row>
    <row r="28" spans="1:30" s="61" customFormat="1" x14ac:dyDescent="0.25">
      <c r="A28" s="58"/>
      <c r="C28" s="72"/>
      <c r="D28" s="80" t="s">
        <v>84</v>
      </c>
      <c r="E28" s="286">
        <v>-5.4760819961638134</v>
      </c>
      <c r="F28" s="249">
        <v>-6.206045232118143</v>
      </c>
      <c r="G28" s="84"/>
      <c r="J28" s="243"/>
      <c r="K28" s="143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72"/>
      <c r="AB28" s="72"/>
      <c r="AC28" s="72"/>
      <c r="AD28" s="72"/>
    </row>
    <row r="29" spans="1:30" x14ac:dyDescent="0.2">
      <c r="A29" s="7"/>
      <c r="B29" s="31"/>
      <c r="C29" s="72"/>
      <c r="D29" s="72"/>
      <c r="E29" s="72"/>
      <c r="F29" s="31"/>
      <c r="G29" s="31"/>
      <c r="H29" s="31"/>
      <c r="I29" s="31"/>
      <c r="J29" s="229"/>
      <c r="K29" s="143"/>
      <c r="W29" s="130"/>
      <c r="X29" s="130"/>
      <c r="Y29" s="130"/>
      <c r="Z29" s="130"/>
      <c r="AA29" s="72"/>
      <c r="AB29" s="72"/>
      <c r="AC29" s="72"/>
      <c r="AD29" s="72"/>
    </row>
    <row r="30" spans="1:30" x14ac:dyDescent="0.2">
      <c r="A30" s="101" t="s">
        <v>324</v>
      </c>
      <c r="B30" s="9"/>
      <c r="C30" s="9"/>
      <c r="D30" s="9"/>
      <c r="E30" s="9"/>
      <c r="F30" s="9"/>
      <c r="G30" s="9"/>
      <c r="H30" s="9"/>
      <c r="I30" s="9"/>
      <c r="J30" s="229"/>
      <c r="K30" s="143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</row>
    <row r="31" spans="1:30" x14ac:dyDescent="0.2">
      <c r="A31" s="101" t="s">
        <v>195</v>
      </c>
      <c r="B31" s="9"/>
      <c r="C31" s="9"/>
      <c r="D31" s="9"/>
      <c r="E31" s="9"/>
      <c r="F31" s="9"/>
      <c r="G31" s="9"/>
      <c r="H31" s="9"/>
      <c r="I31" s="9"/>
      <c r="J31" s="229"/>
      <c r="K31" s="143"/>
    </row>
    <row r="32" spans="1:30" x14ac:dyDescent="0.2">
      <c r="A32" s="101" t="s">
        <v>192</v>
      </c>
      <c r="B32" s="9"/>
      <c r="C32" s="9"/>
      <c r="D32" s="9"/>
      <c r="E32" s="9"/>
      <c r="F32" s="9"/>
      <c r="G32" s="9"/>
      <c r="H32" s="9"/>
      <c r="I32" s="9"/>
      <c r="J32" s="229"/>
      <c r="K32" s="143"/>
    </row>
    <row r="33" spans="1:22" x14ac:dyDescent="0.2">
      <c r="A33" s="101" t="s">
        <v>193</v>
      </c>
      <c r="B33" s="9"/>
      <c r="C33" s="9"/>
      <c r="D33" s="9"/>
      <c r="E33" s="9"/>
      <c r="F33" s="9"/>
      <c r="G33" s="9"/>
      <c r="H33" s="9"/>
      <c r="I33" s="9"/>
      <c r="J33" s="229"/>
      <c r="K33" s="143"/>
    </row>
    <row r="34" spans="1:22" ht="36.75" customHeight="1" x14ac:dyDescent="0.2">
      <c r="A34" s="356" t="s">
        <v>328</v>
      </c>
      <c r="B34" s="357"/>
      <c r="C34" s="357"/>
      <c r="D34" s="357"/>
      <c r="E34" s="357"/>
      <c r="F34" s="357"/>
      <c r="G34" s="357"/>
      <c r="H34" s="357"/>
      <c r="I34" s="357"/>
      <c r="J34" s="229"/>
      <c r="K34" s="143"/>
    </row>
    <row r="35" spans="1:22" x14ac:dyDescent="0.2">
      <c r="A35" s="244" t="s">
        <v>172</v>
      </c>
      <c r="B35" s="256"/>
      <c r="C35" s="256"/>
      <c r="D35" s="256"/>
      <c r="E35" s="256"/>
      <c r="F35" s="256"/>
      <c r="G35" s="256"/>
      <c r="H35" s="257"/>
      <c r="I35" s="257"/>
      <c r="J35" s="258"/>
      <c r="K35" s="143"/>
    </row>
    <row r="36" spans="1:22" x14ac:dyDescent="0.2">
      <c r="A36" s="61"/>
      <c r="B36" s="61"/>
      <c r="C36" s="61"/>
      <c r="D36" s="61"/>
      <c r="E36" s="61"/>
      <c r="F36" s="61"/>
      <c r="G36" s="61"/>
      <c r="H36" s="61"/>
      <c r="I36" s="61"/>
      <c r="J36" s="61"/>
    </row>
    <row r="37" spans="1:22" s="61" customFormat="1" ht="14.25" x14ac:dyDescent="0.2"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</row>
    <row r="38" spans="1:22" s="61" customFormat="1" ht="14.25" x14ac:dyDescent="0.2">
      <c r="B38" s="72"/>
      <c r="C38" s="72"/>
      <c r="D38" s="72"/>
      <c r="E38" s="72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</row>
    <row r="39" spans="1:22" s="61" customFormat="1" ht="14.25" x14ac:dyDescent="0.2"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</row>
    <row r="40" spans="1:22" s="61" customFormat="1" ht="14.25" x14ac:dyDescent="0.2"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</row>
    <row r="41" spans="1:22" s="61" customFormat="1" ht="14.25" x14ac:dyDescent="0.2"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</row>
    <row r="42" spans="1:22" s="61" customFormat="1" ht="14.25" x14ac:dyDescent="0.2"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</row>
    <row r="43" spans="1:22" s="61" customFormat="1" ht="14.25" x14ac:dyDescent="0.2"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</row>
    <row r="44" spans="1:22" s="61" customFormat="1" ht="14.25" x14ac:dyDescent="0.2"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0"/>
    </row>
    <row r="45" spans="1:22" s="61" customFormat="1" ht="14.25" x14ac:dyDescent="0.2"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</row>
    <row r="46" spans="1:22" s="61" customFormat="1" ht="14.25" x14ac:dyDescent="0.2"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</row>
    <row r="47" spans="1:22" s="61" customFormat="1" ht="14.25" x14ac:dyDescent="0.2"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</row>
    <row r="48" spans="1:22" s="61" customFormat="1" ht="14.25" x14ac:dyDescent="0.2"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0"/>
    </row>
    <row r="49" spans="11:22" s="61" customFormat="1" ht="14.25" x14ac:dyDescent="0.2"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</row>
    <row r="50" spans="11:22" s="61" customFormat="1" ht="14.25" x14ac:dyDescent="0.2"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</row>
    <row r="51" spans="11:22" s="61" customFormat="1" ht="14.25" x14ac:dyDescent="0.2"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</row>
    <row r="52" spans="11:22" s="61" customFormat="1" ht="14.25" x14ac:dyDescent="0.2"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30"/>
    </row>
    <row r="53" spans="11:22" s="61" customFormat="1" ht="14.25" x14ac:dyDescent="0.2"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</row>
    <row r="54" spans="11:22" s="61" customFormat="1" ht="14.25" x14ac:dyDescent="0.2"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0"/>
    </row>
    <row r="55" spans="11:22" s="61" customFormat="1" ht="14.25" x14ac:dyDescent="0.2"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</row>
    <row r="56" spans="11:22" s="61" customFormat="1" ht="14.25" x14ac:dyDescent="0.2"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</row>
    <row r="57" spans="11:22" s="61" customFormat="1" ht="14.25" x14ac:dyDescent="0.2">
      <c r="K57" s="130"/>
      <c r="L57" s="130"/>
      <c r="M57" s="130"/>
      <c r="N57" s="130"/>
      <c r="O57" s="130"/>
      <c r="P57" s="130"/>
      <c r="Q57" s="130"/>
      <c r="R57" s="130"/>
      <c r="S57" s="130"/>
      <c r="T57" s="130"/>
      <c r="U57" s="130"/>
      <c r="V57" s="130"/>
    </row>
    <row r="58" spans="11:22" s="61" customFormat="1" ht="14.25" x14ac:dyDescent="0.2"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30"/>
      <c r="V58" s="130"/>
    </row>
    <row r="59" spans="11:22" s="61" customFormat="1" ht="14.25" x14ac:dyDescent="0.2"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30"/>
      <c r="V59" s="130"/>
    </row>
    <row r="60" spans="11:22" s="61" customFormat="1" ht="14.25" x14ac:dyDescent="0.2"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0"/>
    </row>
    <row r="61" spans="11:22" s="61" customFormat="1" ht="14.25" x14ac:dyDescent="0.2">
      <c r="K61" s="130"/>
      <c r="L61" s="130"/>
      <c r="M61" s="130"/>
      <c r="N61" s="130"/>
      <c r="O61" s="130"/>
      <c r="P61" s="130"/>
      <c r="Q61" s="130"/>
      <c r="R61" s="130"/>
      <c r="S61" s="130"/>
      <c r="T61" s="130"/>
      <c r="U61" s="130"/>
      <c r="V61" s="130"/>
    </row>
    <row r="62" spans="11:22" s="61" customFormat="1" ht="14.25" x14ac:dyDescent="0.2">
      <c r="K62" s="130"/>
      <c r="L62" s="130"/>
      <c r="M62" s="130"/>
      <c r="N62" s="130"/>
      <c r="O62" s="130"/>
      <c r="P62" s="130"/>
      <c r="Q62" s="130"/>
      <c r="R62" s="130"/>
      <c r="S62" s="130"/>
      <c r="T62" s="130"/>
      <c r="U62" s="130"/>
      <c r="V62" s="130"/>
    </row>
    <row r="63" spans="11:22" s="61" customFormat="1" ht="14.25" x14ac:dyDescent="0.2">
      <c r="K63" s="130"/>
      <c r="L63" s="130"/>
      <c r="M63" s="130"/>
      <c r="N63" s="130"/>
      <c r="O63" s="130"/>
      <c r="P63" s="130"/>
      <c r="Q63" s="130"/>
      <c r="R63" s="130"/>
      <c r="S63" s="130"/>
      <c r="T63" s="130"/>
      <c r="U63" s="130"/>
      <c r="V63" s="130"/>
    </row>
    <row r="64" spans="11:22" s="61" customFormat="1" ht="14.25" x14ac:dyDescent="0.2">
      <c r="K64" s="130"/>
      <c r="L64" s="130"/>
      <c r="M64" s="130"/>
      <c r="N64" s="130"/>
      <c r="O64" s="130"/>
      <c r="P64" s="130"/>
      <c r="Q64" s="130"/>
      <c r="R64" s="130"/>
      <c r="S64" s="130"/>
      <c r="T64" s="130"/>
      <c r="U64" s="130"/>
      <c r="V64" s="130"/>
    </row>
    <row r="65" spans="11:22" s="61" customFormat="1" ht="14.25" x14ac:dyDescent="0.2">
      <c r="K65" s="130"/>
      <c r="L65" s="130"/>
      <c r="M65" s="130"/>
      <c r="N65" s="130"/>
      <c r="O65" s="130"/>
      <c r="P65" s="130"/>
      <c r="Q65" s="130"/>
      <c r="R65" s="130"/>
      <c r="S65" s="130"/>
      <c r="T65" s="130"/>
      <c r="U65" s="130"/>
      <c r="V65" s="130"/>
    </row>
    <row r="66" spans="11:22" s="61" customFormat="1" ht="14.25" x14ac:dyDescent="0.2">
      <c r="K66" s="130"/>
      <c r="L66" s="130"/>
      <c r="M66" s="130"/>
      <c r="N66" s="130"/>
      <c r="O66" s="130"/>
      <c r="P66" s="130"/>
      <c r="Q66" s="130"/>
      <c r="R66" s="130"/>
      <c r="S66" s="130"/>
      <c r="T66" s="130"/>
      <c r="U66" s="130"/>
      <c r="V66" s="130"/>
    </row>
    <row r="67" spans="11:22" s="61" customFormat="1" ht="14.25" x14ac:dyDescent="0.2">
      <c r="K67" s="130"/>
      <c r="L67" s="130"/>
      <c r="M67" s="130"/>
      <c r="N67" s="130"/>
      <c r="O67" s="130"/>
      <c r="P67" s="130"/>
      <c r="Q67" s="130"/>
      <c r="R67" s="130"/>
      <c r="S67" s="130"/>
      <c r="T67" s="130"/>
      <c r="U67" s="130"/>
      <c r="V67" s="130"/>
    </row>
    <row r="68" spans="11:22" s="61" customFormat="1" ht="14.25" x14ac:dyDescent="0.2">
      <c r="K68" s="130"/>
      <c r="L68" s="130"/>
      <c r="M68" s="130"/>
      <c r="N68" s="130"/>
      <c r="O68" s="130"/>
      <c r="P68" s="130"/>
      <c r="Q68" s="130"/>
      <c r="R68" s="130"/>
      <c r="S68" s="130"/>
      <c r="T68" s="130"/>
      <c r="U68" s="130"/>
      <c r="V68" s="130"/>
    </row>
    <row r="69" spans="11:22" s="61" customFormat="1" ht="14.25" x14ac:dyDescent="0.2">
      <c r="K69" s="130"/>
      <c r="L69" s="130"/>
      <c r="M69" s="130"/>
      <c r="N69" s="130"/>
      <c r="O69" s="130"/>
      <c r="P69" s="130"/>
      <c r="Q69" s="130"/>
      <c r="R69" s="130"/>
      <c r="S69" s="130"/>
      <c r="T69" s="130"/>
      <c r="U69" s="130"/>
      <c r="V69" s="130"/>
    </row>
    <row r="70" spans="11:22" s="61" customFormat="1" ht="14.25" x14ac:dyDescent="0.2">
      <c r="K70" s="130"/>
      <c r="L70" s="130"/>
      <c r="M70" s="130"/>
      <c r="N70" s="130"/>
      <c r="O70" s="130"/>
      <c r="P70" s="130"/>
      <c r="Q70" s="130"/>
      <c r="R70" s="130"/>
      <c r="S70" s="130"/>
      <c r="T70" s="130"/>
      <c r="U70" s="130"/>
      <c r="V70" s="130"/>
    </row>
    <row r="71" spans="11:22" s="61" customFormat="1" ht="14.25" x14ac:dyDescent="0.2">
      <c r="K71" s="130"/>
      <c r="L71" s="130"/>
      <c r="M71" s="130"/>
      <c r="N71" s="130"/>
      <c r="O71" s="130"/>
      <c r="P71" s="130"/>
      <c r="Q71" s="130"/>
      <c r="R71" s="130"/>
      <c r="S71" s="130"/>
      <c r="T71" s="130"/>
      <c r="U71" s="130"/>
      <c r="V71" s="130"/>
    </row>
    <row r="72" spans="11:22" s="61" customFormat="1" ht="14.25" x14ac:dyDescent="0.2">
      <c r="K72" s="130"/>
      <c r="L72" s="130"/>
      <c r="M72" s="130"/>
      <c r="N72" s="130"/>
      <c r="O72" s="130"/>
      <c r="P72" s="130"/>
      <c r="Q72" s="130"/>
      <c r="R72" s="130"/>
      <c r="S72" s="130"/>
      <c r="T72" s="130"/>
      <c r="U72" s="130"/>
      <c r="V72" s="130"/>
    </row>
    <row r="73" spans="11:22" s="61" customFormat="1" ht="14.25" x14ac:dyDescent="0.2">
      <c r="K73" s="130"/>
      <c r="L73" s="130"/>
      <c r="M73" s="130"/>
      <c r="N73" s="130"/>
      <c r="O73" s="130"/>
      <c r="P73" s="130"/>
      <c r="Q73" s="130"/>
      <c r="R73" s="130"/>
      <c r="S73" s="130"/>
      <c r="T73" s="130"/>
      <c r="U73" s="130"/>
      <c r="V73" s="130"/>
    </row>
    <row r="74" spans="11:22" s="61" customFormat="1" ht="14.25" x14ac:dyDescent="0.2">
      <c r="K74" s="130"/>
      <c r="L74" s="130"/>
      <c r="M74" s="130"/>
      <c r="N74" s="130"/>
      <c r="O74" s="130"/>
      <c r="P74" s="130"/>
      <c r="Q74" s="130"/>
      <c r="R74" s="130"/>
      <c r="S74" s="130"/>
      <c r="T74" s="130"/>
      <c r="U74" s="130"/>
      <c r="V74" s="130"/>
    </row>
    <row r="75" spans="11:22" s="61" customFormat="1" ht="14.25" x14ac:dyDescent="0.2">
      <c r="K75" s="130"/>
      <c r="L75" s="130"/>
      <c r="M75" s="130"/>
      <c r="N75" s="130"/>
      <c r="O75" s="130"/>
      <c r="P75" s="130"/>
      <c r="Q75" s="130"/>
      <c r="R75" s="130"/>
      <c r="S75" s="130"/>
      <c r="T75" s="130"/>
      <c r="U75" s="130"/>
      <c r="V75" s="130"/>
    </row>
    <row r="76" spans="11:22" s="61" customFormat="1" ht="14.25" x14ac:dyDescent="0.2">
      <c r="K76" s="130"/>
      <c r="L76" s="130"/>
      <c r="M76" s="130"/>
      <c r="N76" s="130"/>
      <c r="O76" s="130"/>
      <c r="P76" s="130"/>
      <c r="Q76" s="130"/>
      <c r="R76" s="130"/>
      <c r="S76" s="130"/>
      <c r="T76" s="130"/>
      <c r="U76" s="130"/>
      <c r="V76" s="130"/>
    </row>
    <row r="77" spans="11:22" s="61" customFormat="1" ht="14.25" x14ac:dyDescent="0.2">
      <c r="K77" s="130"/>
      <c r="L77" s="130"/>
      <c r="M77" s="130"/>
      <c r="N77" s="130"/>
      <c r="O77" s="130"/>
      <c r="P77" s="130"/>
      <c r="Q77" s="130"/>
      <c r="R77" s="130"/>
      <c r="S77" s="130"/>
      <c r="T77" s="130"/>
      <c r="U77" s="130"/>
      <c r="V77" s="130"/>
    </row>
    <row r="78" spans="11:22" s="61" customFormat="1" ht="14.25" x14ac:dyDescent="0.2">
      <c r="K78" s="130"/>
      <c r="L78" s="130"/>
      <c r="M78" s="130"/>
      <c r="N78" s="130"/>
      <c r="O78" s="130"/>
      <c r="P78" s="130"/>
      <c r="Q78" s="130"/>
      <c r="R78" s="130"/>
      <c r="S78" s="130"/>
      <c r="T78" s="130"/>
      <c r="U78" s="130"/>
      <c r="V78" s="130"/>
    </row>
    <row r="79" spans="11:22" s="61" customFormat="1" ht="14.25" x14ac:dyDescent="0.2">
      <c r="K79" s="130"/>
      <c r="L79" s="130"/>
      <c r="M79" s="130"/>
      <c r="N79" s="130"/>
      <c r="O79" s="130"/>
      <c r="P79" s="130"/>
      <c r="Q79" s="130"/>
      <c r="R79" s="130"/>
      <c r="S79" s="130"/>
      <c r="T79" s="130"/>
      <c r="U79" s="130"/>
      <c r="V79" s="130"/>
    </row>
  </sheetData>
  <sortState ref="O13:S26">
    <sortCondition descending="1" ref="Q13"/>
  </sortState>
  <mergeCells count="4">
    <mergeCell ref="A34:I34"/>
    <mergeCell ref="C7:I7"/>
    <mergeCell ref="C8:I8"/>
    <mergeCell ref="G10:G11"/>
  </mergeCells>
  <printOptions horizontalCentered="1" verticalCentered="1"/>
  <pageMargins left="0.82677165354330717" right="0" top="0.47244094488188981" bottom="0.59055118110236227" header="0.31496062992125984" footer="0.31496062992125984"/>
  <pageSetup scale="87" fitToWidth="0" fitToHeight="0" orientation="portrait" r:id="rId1"/>
  <headerFooter alignWithMargins="0">
    <oddFooter>&amp;C&amp;"-,Negrita"&amp;12&amp;K004559Página 34</oddFooter>
  </headerFooter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AK159"/>
  <sheetViews>
    <sheetView showGridLines="0" zoomScaleNormal="100" zoomScaleSheetLayoutView="100" workbookViewId="0">
      <selection activeCell="N5" sqref="N5"/>
    </sheetView>
  </sheetViews>
  <sheetFormatPr baseColWidth="10" defaultColWidth="10.85546875" defaultRowHeight="15" x14ac:dyDescent="0.2"/>
  <cols>
    <col min="1" max="1" width="1.85546875" style="6" customWidth="1"/>
    <col min="2" max="2" width="34.85546875" style="6" bestFit="1" customWidth="1"/>
    <col min="3" max="3" width="10" style="6" customWidth="1"/>
    <col min="4" max="4" width="9.7109375" style="6" customWidth="1"/>
    <col min="5" max="5" width="10" style="6" customWidth="1"/>
    <col min="6" max="6" width="11.28515625" style="6" customWidth="1"/>
    <col min="7" max="10" width="10" style="6" customWidth="1"/>
    <col min="11" max="11" width="11.28515625" style="6" customWidth="1"/>
    <col min="12" max="12" width="1.85546875" style="6" customWidth="1"/>
    <col min="13" max="13" width="10.85546875" style="102"/>
    <col min="14" max="14" width="10.85546875" style="102" customWidth="1"/>
    <col min="15" max="17" width="12.7109375" style="102" bestFit="1" customWidth="1"/>
    <col min="18" max="29" width="10.85546875" style="102"/>
    <col min="30" max="37" width="10.85546875" style="61"/>
    <col min="38" max="16384" width="10.85546875" style="6"/>
  </cols>
  <sheetData>
    <row r="1" spans="1:29" ht="15.75" x14ac:dyDescent="0.2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271"/>
      <c r="M1" s="206"/>
    </row>
    <row r="2" spans="1:29" ht="15.75" x14ac:dyDescent="0.25">
      <c r="A2" s="7"/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9"/>
      <c r="M2" s="206"/>
    </row>
    <row r="3" spans="1:29" ht="15.75" x14ac:dyDescent="0.25">
      <c r="A3" s="7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9"/>
      <c r="M3" s="206"/>
    </row>
    <row r="4" spans="1:29" ht="15.75" x14ac:dyDescent="0.25">
      <c r="A4" s="7"/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9"/>
      <c r="M4" s="206"/>
    </row>
    <row r="5" spans="1:29" ht="15.75" x14ac:dyDescent="0.25">
      <c r="A5" s="7"/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9"/>
      <c r="M5" s="206"/>
    </row>
    <row r="6" spans="1:29" ht="15.75" x14ac:dyDescent="0.25">
      <c r="A6" s="7"/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9"/>
      <c r="M6" s="206"/>
    </row>
    <row r="7" spans="1:29" ht="15.75" x14ac:dyDescent="0.25">
      <c r="A7" s="7"/>
      <c r="B7" s="223"/>
      <c r="C7" s="358" t="s">
        <v>109</v>
      </c>
      <c r="D7" s="358"/>
      <c r="E7" s="358"/>
      <c r="F7" s="358"/>
      <c r="G7" s="358"/>
      <c r="H7" s="358"/>
      <c r="I7" s="358"/>
      <c r="J7" s="358"/>
      <c r="K7" s="358"/>
      <c r="L7" s="229"/>
      <c r="M7" s="206"/>
    </row>
    <row r="8" spans="1:29" ht="15.75" x14ac:dyDescent="0.25">
      <c r="A8" s="7"/>
      <c r="B8" s="223"/>
      <c r="C8" s="358" t="s">
        <v>333</v>
      </c>
      <c r="D8" s="358"/>
      <c r="E8" s="358"/>
      <c r="F8" s="358"/>
      <c r="G8" s="358"/>
      <c r="H8" s="358"/>
      <c r="I8" s="358"/>
      <c r="J8" s="358"/>
      <c r="K8" s="358"/>
      <c r="L8" s="229"/>
      <c r="M8" s="206"/>
    </row>
    <row r="9" spans="1:29" ht="7.5" customHeight="1" x14ac:dyDescent="0.25">
      <c r="A9" s="7"/>
      <c r="B9" s="223"/>
      <c r="C9" s="220"/>
      <c r="D9" s="220"/>
      <c r="E9" s="220"/>
      <c r="F9" s="220"/>
      <c r="G9" s="223"/>
      <c r="H9" s="220"/>
      <c r="I9" s="223"/>
      <c r="J9" s="223"/>
      <c r="K9" s="223"/>
      <c r="L9" s="229"/>
      <c r="M9" s="311"/>
      <c r="N9" s="347"/>
      <c r="O9" s="347"/>
      <c r="P9" s="347"/>
      <c r="Q9" s="347"/>
      <c r="R9" s="308"/>
      <c r="S9" s="308"/>
      <c r="T9" s="308"/>
      <c r="U9" s="308"/>
      <c r="V9" s="308"/>
      <c r="W9" s="308"/>
      <c r="X9" s="308"/>
      <c r="Y9" s="308"/>
      <c r="Z9" s="308"/>
    </row>
    <row r="10" spans="1:29" s="61" customFormat="1" ht="15.75" customHeight="1" x14ac:dyDescent="0.25">
      <c r="A10" s="58"/>
      <c r="B10" s="59"/>
      <c r="C10" s="361" t="s">
        <v>60</v>
      </c>
      <c r="D10" s="361"/>
      <c r="E10" s="365" t="s">
        <v>320</v>
      </c>
      <c r="F10" s="365" t="s">
        <v>321</v>
      </c>
      <c r="G10" s="224"/>
      <c r="H10" s="361" t="s">
        <v>61</v>
      </c>
      <c r="I10" s="361"/>
      <c r="J10" s="365" t="s">
        <v>320</v>
      </c>
      <c r="K10" s="365" t="s">
        <v>321</v>
      </c>
      <c r="L10" s="243"/>
      <c r="M10" s="311"/>
      <c r="N10" s="347"/>
      <c r="O10" s="347"/>
      <c r="P10" s="347"/>
      <c r="Q10" s="347"/>
      <c r="R10" s="308"/>
      <c r="S10" s="308"/>
      <c r="T10" s="308"/>
      <c r="U10" s="308"/>
      <c r="V10" s="308"/>
      <c r="W10" s="308"/>
      <c r="X10" s="308"/>
      <c r="Y10" s="308"/>
      <c r="Z10" s="308"/>
      <c r="AA10" s="102"/>
      <c r="AB10" s="102"/>
      <c r="AC10" s="102"/>
    </row>
    <row r="11" spans="1:29" s="61" customFormat="1" x14ac:dyDescent="0.25">
      <c r="A11" s="58"/>
      <c r="B11" s="59"/>
      <c r="C11" s="222">
        <v>2019</v>
      </c>
      <c r="D11" s="222">
        <v>2020</v>
      </c>
      <c r="E11" s="365"/>
      <c r="F11" s="365"/>
      <c r="G11" s="224"/>
      <c r="H11" s="222">
        <v>2019</v>
      </c>
      <c r="I11" s="222">
        <v>2020</v>
      </c>
      <c r="J11" s="365"/>
      <c r="K11" s="365"/>
      <c r="L11" s="243"/>
      <c r="M11" s="308"/>
      <c r="N11" s="394" t="s">
        <v>60</v>
      </c>
      <c r="O11" s="394"/>
      <c r="P11" s="394" t="s">
        <v>61</v>
      </c>
      <c r="Q11" s="394"/>
      <c r="R11" s="308"/>
      <c r="S11" s="308"/>
      <c r="T11" s="308"/>
      <c r="U11" s="308"/>
      <c r="V11" s="308"/>
      <c r="W11" s="308"/>
      <c r="X11" s="308"/>
      <c r="Y11" s="308"/>
      <c r="Z11" s="308"/>
      <c r="AA11" s="102"/>
      <c r="AB11" s="102"/>
      <c r="AC11" s="102"/>
    </row>
    <row r="12" spans="1:29" s="61" customFormat="1" ht="6" customHeight="1" x14ac:dyDescent="0.25">
      <c r="A12" s="58"/>
      <c r="B12" s="59"/>
      <c r="C12" s="222"/>
      <c r="D12" s="222"/>
      <c r="E12" s="222"/>
      <c r="F12" s="224"/>
      <c r="G12" s="224"/>
      <c r="H12" s="222"/>
      <c r="I12" s="222"/>
      <c r="J12" s="222"/>
      <c r="K12" s="222"/>
      <c r="L12" s="243"/>
      <c r="M12" s="311"/>
      <c r="N12" s="347"/>
      <c r="O12" s="347"/>
      <c r="P12" s="347"/>
      <c r="Q12" s="347"/>
      <c r="R12" s="308"/>
      <c r="S12" s="308"/>
      <c r="T12" s="308"/>
      <c r="U12" s="308"/>
      <c r="V12" s="308"/>
      <c r="W12" s="308"/>
      <c r="X12" s="308"/>
      <c r="Y12" s="308"/>
      <c r="Z12" s="308"/>
      <c r="AA12" s="102"/>
      <c r="AB12" s="102"/>
      <c r="AC12" s="102"/>
    </row>
    <row r="13" spans="1:29" s="61" customFormat="1" x14ac:dyDescent="0.25">
      <c r="A13" s="58"/>
      <c r="B13" s="80" t="s">
        <v>69</v>
      </c>
      <c r="C13" s="234">
        <v>1815.1089629299254</v>
      </c>
      <c r="D13" s="234">
        <v>1629.9247010612669</v>
      </c>
      <c r="E13" s="234">
        <v>100</v>
      </c>
      <c r="F13" s="249">
        <v>-10.202377138270336</v>
      </c>
      <c r="G13" s="224"/>
      <c r="H13" s="234">
        <v>2463.0528142653907</v>
      </c>
      <c r="I13" s="234">
        <v>2217.9891763636956</v>
      </c>
      <c r="J13" s="234">
        <v>100</v>
      </c>
      <c r="K13" s="249">
        <v>-9.9495892447919676</v>
      </c>
      <c r="L13" s="243"/>
      <c r="M13" s="311"/>
      <c r="N13" s="347">
        <v>2019</v>
      </c>
      <c r="O13" s="347">
        <v>2020</v>
      </c>
      <c r="P13" s="347">
        <v>2019</v>
      </c>
      <c r="Q13" s="347">
        <v>2020</v>
      </c>
      <c r="R13" s="308"/>
      <c r="S13" s="308"/>
      <c r="T13" s="308"/>
      <c r="U13" s="308"/>
      <c r="V13" s="308"/>
      <c r="W13" s="308"/>
      <c r="X13" s="308"/>
      <c r="Y13" s="308"/>
      <c r="Z13" s="308"/>
      <c r="AA13" s="102"/>
      <c r="AB13" s="102"/>
      <c r="AC13" s="102"/>
    </row>
    <row r="14" spans="1:29" s="61" customFormat="1" x14ac:dyDescent="0.25">
      <c r="A14" s="58"/>
      <c r="B14" s="59" t="s">
        <v>300</v>
      </c>
      <c r="C14" s="303">
        <v>93.915263710865759</v>
      </c>
      <c r="D14" s="332">
        <v>44.129568977269933</v>
      </c>
      <c r="E14" s="235">
        <v>2.707460593028411</v>
      </c>
      <c r="F14" s="235">
        <v>-53.011292058838947</v>
      </c>
      <c r="G14" s="224"/>
      <c r="H14" s="233">
        <v>516.2399320847785</v>
      </c>
      <c r="I14" s="332">
        <v>489.85494500403115</v>
      </c>
      <c r="J14" s="235">
        <v>22.085542626818796</v>
      </c>
      <c r="K14" s="235">
        <v>-5.1109930559215861</v>
      </c>
      <c r="L14" s="243"/>
      <c r="M14" s="311"/>
      <c r="N14" s="347">
        <v>93915.263710865765</v>
      </c>
      <c r="O14" s="347">
        <v>44129.568977269933</v>
      </c>
      <c r="P14" s="347">
        <v>516239.9320847785</v>
      </c>
      <c r="Q14" s="347">
        <v>489854.94500403118</v>
      </c>
      <c r="R14" s="308"/>
      <c r="S14" s="308"/>
      <c r="T14" s="308"/>
      <c r="U14" s="308"/>
      <c r="V14" s="308"/>
      <c r="W14" s="308"/>
      <c r="X14" s="308"/>
      <c r="Y14" s="308"/>
      <c r="Z14" s="308"/>
      <c r="AA14" s="102"/>
      <c r="AB14" s="102"/>
      <c r="AC14" s="102"/>
    </row>
    <row r="15" spans="1:29" s="61" customFormat="1" x14ac:dyDescent="0.25">
      <c r="A15" s="58"/>
      <c r="B15" s="59" t="s">
        <v>298</v>
      </c>
      <c r="C15" s="303">
        <v>495.16473639325147</v>
      </c>
      <c r="D15" s="332">
        <v>477.85265330735581</v>
      </c>
      <c r="E15" s="235">
        <v>29.317468039856028</v>
      </c>
      <c r="F15" s="235">
        <v>-3.4962269752882191</v>
      </c>
      <c r="G15" s="307"/>
      <c r="H15" s="233">
        <v>345.96760396458637</v>
      </c>
      <c r="I15" s="332">
        <v>294.37742756007617</v>
      </c>
      <c r="J15" s="235">
        <v>13.272266190347068</v>
      </c>
      <c r="K15" s="235">
        <v>-14.911851807312871</v>
      </c>
      <c r="L15" s="243"/>
      <c r="M15" s="311"/>
      <c r="N15" s="347">
        <v>495164.73639325146</v>
      </c>
      <c r="O15" s="347">
        <v>477852.65330735582</v>
      </c>
      <c r="P15" s="347">
        <v>345967.60396458639</v>
      </c>
      <c r="Q15" s="347">
        <v>294377.42756007618</v>
      </c>
      <c r="R15" s="308"/>
      <c r="S15" s="308"/>
      <c r="T15" s="308"/>
      <c r="U15" s="308"/>
      <c r="V15" s="308"/>
      <c r="W15" s="308"/>
      <c r="X15" s="308"/>
      <c r="Y15" s="308"/>
      <c r="Z15" s="308"/>
      <c r="AA15" s="102"/>
      <c r="AB15" s="102"/>
      <c r="AC15" s="102"/>
    </row>
    <row r="16" spans="1:29" s="61" customFormat="1" x14ac:dyDescent="0.25">
      <c r="A16" s="58"/>
      <c r="B16" s="59" t="s">
        <v>291</v>
      </c>
      <c r="C16" s="303">
        <v>247.27119385228022</v>
      </c>
      <c r="D16" s="332">
        <v>240.53251126253113</v>
      </c>
      <c r="E16" s="235">
        <v>14.75727750526862</v>
      </c>
      <c r="F16" s="235">
        <v>-2.7252194179055</v>
      </c>
      <c r="G16" s="307"/>
      <c r="H16" s="233">
        <v>143.66413138128758</v>
      </c>
      <c r="I16" s="332">
        <v>132.22235923614213</v>
      </c>
      <c r="J16" s="235">
        <v>5.9613617886501764</v>
      </c>
      <c r="K16" s="235">
        <v>-7.9642510869875727</v>
      </c>
      <c r="L16" s="243"/>
      <c r="M16" s="311"/>
      <c r="N16" s="347">
        <v>247271.19385228021</v>
      </c>
      <c r="O16" s="347">
        <v>240532.51126253113</v>
      </c>
      <c r="P16" s="347">
        <v>143664.13138128759</v>
      </c>
      <c r="Q16" s="347">
        <v>132222.35923614213</v>
      </c>
      <c r="R16" s="308"/>
      <c r="S16" s="308"/>
      <c r="T16" s="308"/>
      <c r="U16" s="308"/>
      <c r="V16" s="308"/>
      <c r="W16" s="308"/>
      <c r="X16" s="308"/>
      <c r="Y16" s="308"/>
      <c r="Z16" s="308"/>
      <c r="AA16" s="102"/>
      <c r="AB16" s="102"/>
      <c r="AC16" s="102"/>
    </row>
    <row r="17" spans="1:29" s="61" customFormat="1" x14ac:dyDescent="0.25">
      <c r="A17" s="58"/>
      <c r="B17" s="59" t="s">
        <v>292</v>
      </c>
      <c r="C17" s="303">
        <v>163.15831366113562</v>
      </c>
      <c r="D17" s="332">
        <v>132.26319173895786</v>
      </c>
      <c r="E17" s="235">
        <v>8.1146811047675662</v>
      </c>
      <c r="F17" s="235">
        <v>-18.935671268547193</v>
      </c>
      <c r="G17" s="307"/>
      <c r="H17" s="233">
        <v>341.5000186585666</v>
      </c>
      <c r="I17" s="332">
        <v>314.70367768626471</v>
      </c>
      <c r="J17" s="235">
        <v>14.188693120775675</v>
      </c>
      <c r="K17" s="235">
        <v>-7.8466587139759403</v>
      </c>
      <c r="L17" s="243"/>
      <c r="M17" s="311"/>
      <c r="N17" s="347">
        <v>163158.31366113562</v>
      </c>
      <c r="O17" s="347">
        <v>132263.19173895786</v>
      </c>
      <c r="P17" s="347">
        <v>341500.01865856658</v>
      </c>
      <c r="Q17" s="347">
        <v>314703.67768626474</v>
      </c>
      <c r="R17" s="308"/>
      <c r="S17" s="308"/>
      <c r="T17" s="308"/>
      <c r="U17" s="308"/>
      <c r="V17" s="308"/>
      <c r="W17" s="308"/>
      <c r="X17" s="308"/>
      <c r="Y17" s="308"/>
      <c r="Z17" s="308"/>
      <c r="AA17" s="102"/>
      <c r="AB17" s="102"/>
      <c r="AC17" s="102"/>
    </row>
    <row r="18" spans="1:29" s="61" customFormat="1" x14ac:dyDescent="0.25">
      <c r="A18" s="58"/>
      <c r="B18" s="59" t="s">
        <v>293</v>
      </c>
      <c r="C18" s="303">
        <v>236.19850471102325</v>
      </c>
      <c r="D18" s="333">
        <v>262.05123658371036</v>
      </c>
      <c r="E18" s="235">
        <v>16.077505691709877</v>
      </c>
      <c r="F18" s="235">
        <v>10.94534104029008</v>
      </c>
      <c r="G18" s="307"/>
      <c r="H18" s="233">
        <v>322.98015745062918</v>
      </c>
      <c r="I18" s="332">
        <v>296.27457343223426</v>
      </c>
      <c r="J18" s="235">
        <v>13.357800686744763</v>
      </c>
      <c r="K18" s="235">
        <v>-8.2684906184916755</v>
      </c>
      <c r="L18" s="243"/>
      <c r="M18" s="311"/>
      <c r="N18" s="347">
        <v>236198.50471102324</v>
      </c>
      <c r="O18" s="347">
        <v>262051.23658371036</v>
      </c>
      <c r="P18" s="347">
        <v>322980.15745062917</v>
      </c>
      <c r="Q18" s="347">
        <v>296274.57343223429</v>
      </c>
      <c r="R18" s="308"/>
      <c r="S18" s="308"/>
      <c r="T18" s="308"/>
      <c r="U18" s="308"/>
      <c r="V18" s="308"/>
      <c r="W18" s="308"/>
      <c r="X18" s="308"/>
      <c r="Y18" s="308"/>
      <c r="Z18" s="308"/>
      <c r="AA18" s="102"/>
      <c r="AB18" s="102"/>
      <c r="AC18" s="102"/>
    </row>
    <row r="19" spans="1:29" s="61" customFormat="1" x14ac:dyDescent="0.25">
      <c r="A19" s="58"/>
      <c r="B19" s="59" t="s">
        <v>294</v>
      </c>
      <c r="C19" s="303">
        <v>220.19935648717043</v>
      </c>
      <c r="D19" s="332">
        <v>135.237963430241</v>
      </c>
      <c r="E19" s="235">
        <v>8.2971908666814898</v>
      </c>
      <c r="F19" s="235">
        <v>-38.583851657113989</v>
      </c>
      <c r="G19" s="307"/>
      <c r="H19" s="233">
        <v>84.813385411034915</v>
      </c>
      <c r="I19" s="332">
        <v>67.744590078326127</v>
      </c>
      <c r="J19" s="235">
        <v>3.0543246468583165</v>
      </c>
      <c r="K19" s="235">
        <v>-20.125119696599214</v>
      </c>
      <c r="L19" s="243"/>
      <c r="M19" s="311"/>
      <c r="N19" s="347">
        <v>220199.35648717044</v>
      </c>
      <c r="O19" s="347">
        <v>135237.96343024098</v>
      </c>
      <c r="P19" s="347">
        <v>84813.38541103492</v>
      </c>
      <c r="Q19" s="347">
        <v>67744.590078326131</v>
      </c>
      <c r="R19" s="308"/>
      <c r="S19" s="308"/>
      <c r="T19" s="308"/>
      <c r="U19" s="308"/>
      <c r="V19" s="308"/>
      <c r="W19" s="308"/>
      <c r="X19" s="308"/>
      <c r="Y19" s="308"/>
      <c r="Z19" s="308"/>
      <c r="AA19" s="102"/>
      <c r="AB19" s="102"/>
      <c r="AC19" s="102"/>
    </row>
    <row r="20" spans="1:29" s="61" customFormat="1" x14ac:dyDescent="0.25">
      <c r="A20" s="58"/>
      <c r="B20" s="59" t="s">
        <v>295</v>
      </c>
      <c r="C20" s="303">
        <v>7.4330692274731804</v>
      </c>
      <c r="D20" s="332">
        <v>7.1409846460857187</v>
      </c>
      <c r="E20" s="235">
        <v>0.43811745667981611</v>
      </c>
      <c r="F20" s="235">
        <v>-3.9295286031764021</v>
      </c>
      <c r="G20" s="307"/>
      <c r="H20" s="233">
        <v>127.25304882042305</v>
      </c>
      <c r="I20" s="332">
        <v>96.083805244935448</v>
      </c>
      <c r="J20" s="235">
        <v>4.3320231797731763</v>
      </c>
      <c r="K20" s="235">
        <v>-24.493907112176938</v>
      </c>
      <c r="L20" s="243"/>
      <c r="M20" s="311"/>
      <c r="N20" s="347">
        <v>7433.06922747318</v>
      </c>
      <c r="O20" s="347">
        <v>7140.9846460857189</v>
      </c>
      <c r="P20" s="347">
        <v>127253.04882042305</v>
      </c>
      <c r="Q20" s="347">
        <v>96083.805244935444</v>
      </c>
      <c r="R20" s="308"/>
      <c r="S20" s="308"/>
      <c r="T20" s="308"/>
      <c r="U20" s="308"/>
      <c r="V20" s="308"/>
      <c r="W20" s="308"/>
      <c r="X20" s="308"/>
      <c r="Y20" s="308"/>
      <c r="Z20" s="308"/>
      <c r="AA20" s="102"/>
      <c r="AB20" s="102"/>
      <c r="AC20" s="102"/>
    </row>
    <row r="21" spans="1:29" s="61" customFormat="1" x14ac:dyDescent="0.25">
      <c r="A21" s="58"/>
      <c r="B21" s="59" t="s">
        <v>296</v>
      </c>
      <c r="C21" s="303">
        <v>136.99433579102859</v>
      </c>
      <c r="D21" s="332">
        <v>133.00808212771415</v>
      </c>
      <c r="E21" s="235">
        <v>8.1603820128077516</v>
      </c>
      <c r="F21" s="235">
        <v>-2.9097945110629131</v>
      </c>
      <c r="G21" s="307"/>
      <c r="H21" s="233">
        <v>190.20352119736071</v>
      </c>
      <c r="I21" s="332">
        <v>175.98287749879646</v>
      </c>
      <c r="J21" s="235">
        <v>7.9343433851788827</v>
      </c>
      <c r="K21" s="235">
        <v>-7.4765407123081111</v>
      </c>
      <c r="L21" s="243"/>
      <c r="M21" s="311"/>
      <c r="N21" s="347">
        <v>136994.3357910286</v>
      </c>
      <c r="O21" s="347">
        <v>133008.08212771415</v>
      </c>
      <c r="P21" s="347">
        <v>190203.52119736071</v>
      </c>
      <c r="Q21" s="347">
        <v>175982.87749879644</v>
      </c>
      <c r="R21" s="308"/>
      <c r="S21" s="308"/>
      <c r="T21" s="308"/>
      <c r="U21" s="308"/>
      <c r="V21" s="308"/>
      <c r="W21" s="308"/>
      <c r="X21" s="308"/>
      <c r="Y21" s="308"/>
      <c r="Z21" s="308"/>
      <c r="AA21" s="102"/>
      <c r="AB21" s="102"/>
      <c r="AC21" s="102"/>
    </row>
    <row r="22" spans="1:29" s="61" customFormat="1" x14ac:dyDescent="0.25">
      <c r="A22" s="58"/>
      <c r="B22" s="59" t="s">
        <v>297</v>
      </c>
      <c r="C22" s="303">
        <v>20.064526482228771</v>
      </c>
      <c r="D22" s="332">
        <v>20.878792860386778</v>
      </c>
      <c r="E22" s="235">
        <v>1.28096671255993</v>
      </c>
      <c r="F22" s="235">
        <v>4.0582386974305384</v>
      </c>
      <c r="G22" s="307"/>
      <c r="H22" s="233">
        <v>79.210257484157054</v>
      </c>
      <c r="I22" s="332">
        <v>103.72418608780778</v>
      </c>
      <c r="J22" s="235">
        <v>4.676496494805237</v>
      </c>
      <c r="K22" s="235">
        <v>30.947921875590147</v>
      </c>
      <c r="L22" s="243"/>
      <c r="M22" s="311"/>
      <c r="N22" s="347">
        <v>20064.526482228772</v>
      </c>
      <c r="O22" s="347">
        <v>20878.792860386777</v>
      </c>
      <c r="P22" s="347">
        <v>79210.25748415706</v>
      </c>
      <c r="Q22" s="347">
        <v>103724.18608780779</v>
      </c>
      <c r="R22" s="308"/>
      <c r="S22" s="308"/>
      <c r="T22" s="308"/>
      <c r="U22" s="308"/>
      <c r="V22" s="308"/>
      <c r="W22" s="308"/>
      <c r="X22" s="308"/>
      <c r="Y22" s="308"/>
      <c r="Z22" s="308"/>
      <c r="AA22" s="102"/>
      <c r="AB22" s="102"/>
      <c r="AC22" s="102"/>
    </row>
    <row r="23" spans="1:29" s="61" customFormat="1" x14ac:dyDescent="0.25">
      <c r="A23" s="58"/>
      <c r="B23" s="59" t="s">
        <v>22</v>
      </c>
      <c r="C23" s="303">
        <v>158.32369814559672</v>
      </c>
      <c r="D23" s="332">
        <v>128.74079316021488</v>
      </c>
      <c r="E23" s="235">
        <v>7.8985730491960728</v>
      </c>
      <c r="F23" s="235">
        <v>-18.685077049032163</v>
      </c>
      <c r="G23" s="307"/>
      <c r="H23" s="233">
        <v>161.34828045234676</v>
      </c>
      <c r="I23" s="332">
        <v>127.95789625578189</v>
      </c>
      <c r="J23" s="235">
        <v>5.7690947106226975</v>
      </c>
      <c r="K23" s="235">
        <v>-20.694601828388571</v>
      </c>
      <c r="L23" s="243"/>
      <c r="M23" s="311"/>
      <c r="N23" s="347">
        <v>158323.69814559672</v>
      </c>
      <c r="O23" s="347">
        <v>128740.79316021487</v>
      </c>
      <c r="P23" s="347">
        <v>161348.28045234675</v>
      </c>
      <c r="Q23" s="347">
        <v>127957.89625578189</v>
      </c>
      <c r="R23" s="308"/>
      <c r="S23" s="308"/>
      <c r="T23" s="308"/>
      <c r="U23" s="308"/>
      <c r="V23" s="308"/>
      <c r="W23" s="308"/>
      <c r="X23" s="308"/>
      <c r="Y23" s="308"/>
      <c r="Z23" s="308"/>
      <c r="AA23" s="102"/>
      <c r="AB23" s="102"/>
      <c r="AC23" s="102"/>
    </row>
    <row r="24" spans="1:29" s="61" customFormat="1" x14ac:dyDescent="0.25">
      <c r="A24" s="58"/>
      <c r="B24" s="59" t="s">
        <v>301</v>
      </c>
      <c r="C24" s="303">
        <v>36.385964467871332</v>
      </c>
      <c r="D24" s="332">
        <v>48.088922966798926</v>
      </c>
      <c r="E24" s="235">
        <v>2.9503769674444196</v>
      </c>
      <c r="F24" s="235">
        <v>32.163386817082355</v>
      </c>
      <c r="G24" s="307"/>
      <c r="H24" s="233">
        <v>149.87247736021982</v>
      </c>
      <c r="I24" s="332">
        <v>119.06283827929948</v>
      </c>
      <c r="J24" s="235">
        <v>5.3680531694252105</v>
      </c>
      <c r="K24" s="235">
        <v>-20.557236140741907</v>
      </c>
      <c r="L24" s="243"/>
      <c r="M24" s="311"/>
      <c r="N24" s="347">
        <v>36385.96446787133</v>
      </c>
      <c r="O24" s="347">
        <v>48088.922966798928</v>
      </c>
      <c r="P24" s="347">
        <v>149872.47736021981</v>
      </c>
      <c r="Q24" s="347">
        <v>119062.83827929948</v>
      </c>
      <c r="R24" s="308"/>
      <c r="S24" s="308"/>
      <c r="T24" s="308"/>
      <c r="U24" s="308"/>
      <c r="V24" s="308"/>
      <c r="W24" s="308"/>
      <c r="X24" s="308"/>
      <c r="Y24" s="308"/>
      <c r="Z24" s="308"/>
      <c r="AA24" s="102"/>
      <c r="AB24" s="102"/>
      <c r="AC24" s="102"/>
    </row>
    <row r="25" spans="1:29" s="61" customFormat="1" ht="14.25" x14ac:dyDescent="0.2">
      <c r="A25" s="58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243"/>
      <c r="M25" s="311"/>
      <c r="N25" s="347"/>
      <c r="O25" s="347"/>
      <c r="P25" s="347"/>
      <c r="Q25" s="347"/>
      <c r="R25" s="308"/>
      <c r="S25" s="308"/>
      <c r="T25" s="308"/>
      <c r="U25" s="308"/>
      <c r="V25" s="308"/>
      <c r="W25" s="308"/>
      <c r="X25" s="308"/>
      <c r="Y25" s="308"/>
      <c r="Z25" s="308"/>
      <c r="AA25" s="102"/>
      <c r="AB25" s="102"/>
      <c r="AC25" s="102"/>
    </row>
    <row r="26" spans="1:29" x14ac:dyDescent="0.2">
      <c r="A26" s="101" t="s">
        <v>324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229"/>
      <c r="M26" s="206"/>
    </row>
    <row r="27" spans="1:29" x14ac:dyDescent="0.2">
      <c r="A27" s="101" t="s">
        <v>233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229"/>
      <c r="M27" s="206"/>
    </row>
    <row r="28" spans="1:29" ht="50.25" customHeight="1" x14ac:dyDescent="0.2">
      <c r="A28" s="356" t="s">
        <v>328</v>
      </c>
      <c r="B28" s="357"/>
      <c r="C28" s="357"/>
      <c r="D28" s="357"/>
      <c r="E28" s="357"/>
      <c r="F28" s="357"/>
      <c r="G28" s="357"/>
      <c r="H28" s="357"/>
      <c r="I28" s="357"/>
      <c r="J28" s="9"/>
      <c r="K28" s="9"/>
      <c r="L28" s="229"/>
      <c r="M28" s="206"/>
    </row>
    <row r="29" spans="1:29" x14ac:dyDescent="0.2">
      <c r="A29" s="244" t="s">
        <v>172</v>
      </c>
      <c r="B29" s="225"/>
      <c r="C29" s="225"/>
      <c r="D29" s="225"/>
      <c r="E29" s="225"/>
      <c r="F29" s="225"/>
      <c r="G29" s="225"/>
      <c r="H29" s="225"/>
      <c r="I29" s="225"/>
      <c r="J29" s="225"/>
      <c r="K29" s="225"/>
      <c r="L29" s="232"/>
      <c r="M29" s="206"/>
    </row>
    <row r="30" spans="1:29" x14ac:dyDescent="0.2">
      <c r="A30" s="61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</row>
    <row r="31" spans="1:29" s="61" customFormat="1" ht="14.25" x14ac:dyDescent="0.2">
      <c r="B31" s="72"/>
      <c r="C31" s="72"/>
      <c r="D31" s="72"/>
      <c r="E31" s="7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</row>
    <row r="32" spans="1:29" s="61" customFormat="1" ht="14.25" x14ac:dyDescent="0.2"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</row>
    <row r="33" spans="13:29" s="61" customFormat="1" ht="14.25" x14ac:dyDescent="0.2"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</row>
    <row r="34" spans="13:29" s="61" customFormat="1" ht="14.25" x14ac:dyDescent="0.2"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</row>
    <row r="35" spans="13:29" s="61" customFormat="1" ht="14.25" x14ac:dyDescent="0.2"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</row>
    <row r="36" spans="13:29" s="61" customFormat="1" ht="14.25" x14ac:dyDescent="0.2"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</row>
    <row r="37" spans="13:29" s="61" customFormat="1" ht="14.25" x14ac:dyDescent="0.2"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</row>
    <row r="38" spans="13:29" s="61" customFormat="1" ht="14.25" x14ac:dyDescent="0.2"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</row>
    <row r="39" spans="13:29" s="61" customFormat="1" ht="14.25" x14ac:dyDescent="0.2"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</row>
    <row r="40" spans="13:29" s="61" customFormat="1" ht="14.25" x14ac:dyDescent="0.2"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</row>
    <row r="41" spans="13:29" s="61" customFormat="1" ht="14.25" x14ac:dyDescent="0.2"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</row>
    <row r="42" spans="13:29" s="61" customFormat="1" ht="14.25" x14ac:dyDescent="0.2"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</row>
    <row r="43" spans="13:29" s="61" customFormat="1" ht="14.25" x14ac:dyDescent="0.2"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</row>
    <row r="44" spans="13:29" s="61" customFormat="1" ht="14.25" x14ac:dyDescent="0.2"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</row>
    <row r="45" spans="13:29" s="61" customFormat="1" ht="14.25" x14ac:dyDescent="0.2"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</row>
    <row r="46" spans="13:29" s="61" customFormat="1" ht="14.25" x14ac:dyDescent="0.2"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</row>
    <row r="47" spans="13:29" s="61" customFormat="1" ht="14.25" x14ac:dyDescent="0.2"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</row>
    <row r="48" spans="13:29" s="61" customFormat="1" ht="14.25" x14ac:dyDescent="0.2"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</row>
    <row r="49" spans="13:29" s="61" customFormat="1" ht="14.25" x14ac:dyDescent="0.2"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</row>
    <row r="50" spans="13:29" s="61" customFormat="1" ht="14.25" x14ac:dyDescent="0.2"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</row>
    <row r="51" spans="13:29" s="61" customFormat="1" ht="14.25" x14ac:dyDescent="0.2"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</row>
    <row r="52" spans="13:29" s="61" customFormat="1" ht="14.25" x14ac:dyDescent="0.2"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</row>
    <row r="53" spans="13:29" s="61" customFormat="1" ht="14.25" x14ac:dyDescent="0.2"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</row>
    <row r="54" spans="13:29" s="61" customFormat="1" ht="14.25" x14ac:dyDescent="0.2"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</row>
    <row r="55" spans="13:29" s="61" customFormat="1" ht="14.25" x14ac:dyDescent="0.2"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</row>
    <row r="56" spans="13:29" s="61" customFormat="1" ht="14.25" x14ac:dyDescent="0.2"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</row>
    <row r="57" spans="13:29" s="61" customFormat="1" ht="14.25" x14ac:dyDescent="0.2"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  <c r="AC57" s="102"/>
    </row>
    <row r="58" spans="13:29" s="61" customFormat="1" ht="14.25" x14ac:dyDescent="0.2"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</row>
    <row r="59" spans="13:29" s="61" customFormat="1" ht="14.25" x14ac:dyDescent="0.2"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2"/>
      <c r="AC59" s="102"/>
    </row>
    <row r="60" spans="13:29" s="61" customFormat="1" ht="14.25" x14ac:dyDescent="0.2"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  <c r="AC60" s="102"/>
    </row>
    <row r="61" spans="13:29" s="61" customFormat="1" ht="14.25" x14ac:dyDescent="0.2"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2"/>
      <c r="AC61" s="102"/>
    </row>
    <row r="62" spans="13:29" s="61" customFormat="1" ht="14.25" x14ac:dyDescent="0.2"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</row>
    <row r="63" spans="13:29" s="61" customFormat="1" ht="14.25" x14ac:dyDescent="0.2"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  <c r="AC63" s="102"/>
    </row>
    <row r="64" spans="13:29" s="61" customFormat="1" ht="14.25" x14ac:dyDescent="0.2"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</row>
    <row r="65" spans="13:29" s="61" customFormat="1" ht="14.25" x14ac:dyDescent="0.2"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</row>
    <row r="66" spans="13:29" s="61" customFormat="1" ht="14.25" x14ac:dyDescent="0.2"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</row>
    <row r="67" spans="13:29" s="61" customFormat="1" ht="14.25" x14ac:dyDescent="0.2"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  <c r="AC67" s="102"/>
    </row>
    <row r="68" spans="13:29" s="61" customFormat="1" ht="14.25" x14ac:dyDescent="0.2"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  <c r="AC68" s="102"/>
    </row>
    <row r="69" spans="13:29" s="61" customFormat="1" ht="14.25" x14ac:dyDescent="0.2"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2"/>
      <c r="AB69" s="102"/>
      <c r="AC69" s="102"/>
    </row>
    <row r="70" spans="13:29" s="61" customFormat="1" ht="14.25" x14ac:dyDescent="0.2"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2"/>
      <c r="AB70" s="102"/>
      <c r="AC70" s="102"/>
    </row>
    <row r="71" spans="13:29" s="61" customFormat="1" ht="14.25" x14ac:dyDescent="0.2"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102"/>
      <c r="AB71" s="102"/>
      <c r="AC71" s="102"/>
    </row>
    <row r="72" spans="13:29" s="61" customFormat="1" ht="14.25" x14ac:dyDescent="0.2"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2"/>
      <c r="Z72" s="102"/>
      <c r="AA72" s="102"/>
      <c r="AB72" s="102"/>
      <c r="AC72" s="102"/>
    </row>
    <row r="73" spans="13:29" s="61" customFormat="1" ht="14.25" x14ac:dyDescent="0.2"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2"/>
      <c r="AB73" s="102"/>
      <c r="AC73" s="102"/>
    </row>
    <row r="74" spans="13:29" s="61" customFormat="1" ht="14.25" x14ac:dyDescent="0.2"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2"/>
      <c r="Z74" s="102"/>
      <c r="AA74" s="102"/>
      <c r="AB74" s="102"/>
      <c r="AC74" s="102"/>
    </row>
    <row r="75" spans="13:29" s="61" customFormat="1" ht="14.25" x14ac:dyDescent="0.2"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2"/>
      <c r="Z75" s="102"/>
      <c r="AA75" s="102"/>
      <c r="AB75" s="102"/>
      <c r="AC75" s="102"/>
    </row>
    <row r="76" spans="13:29" s="61" customFormat="1" ht="14.25" x14ac:dyDescent="0.2"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2"/>
      <c r="Z76" s="102"/>
      <c r="AA76" s="102"/>
      <c r="AB76" s="102"/>
      <c r="AC76" s="102"/>
    </row>
    <row r="77" spans="13:29" s="61" customFormat="1" ht="14.25" x14ac:dyDescent="0.2"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2"/>
      <c r="Z77" s="102"/>
      <c r="AA77" s="102"/>
      <c r="AB77" s="102"/>
      <c r="AC77" s="102"/>
    </row>
    <row r="78" spans="13:29" s="61" customFormat="1" ht="14.25" x14ac:dyDescent="0.2"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2"/>
      <c r="Z78" s="102"/>
      <c r="AA78" s="102"/>
      <c r="AB78" s="102"/>
      <c r="AC78" s="102"/>
    </row>
    <row r="79" spans="13:29" s="61" customFormat="1" ht="14.25" x14ac:dyDescent="0.2"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2"/>
      <c r="Z79" s="102"/>
      <c r="AA79" s="102"/>
      <c r="AB79" s="102"/>
      <c r="AC79" s="102"/>
    </row>
    <row r="80" spans="13:29" s="61" customFormat="1" ht="14.25" x14ac:dyDescent="0.2"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102"/>
      <c r="Y80" s="102"/>
      <c r="Z80" s="102"/>
      <c r="AA80" s="102"/>
      <c r="AB80" s="102"/>
      <c r="AC80" s="102"/>
    </row>
    <row r="81" spans="13:29" s="61" customFormat="1" ht="14.25" x14ac:dyDescent="0.2"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02"/>
      <c r="Y81" s="102"/>
      <c r="Z81" s="102"/>
      <c r="AA81" s="102"/>
      <c r="AB81" s="102"/>
      <c r="AC81" s="102"/>
    </row>
    <row r="82" spans="13:29" s="61" customFormat="1" ht="14.25" x14ac:dyDescent="0.2"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2"/>
      <c r="Z82" s="102"/>
      <c r="AA82" s="102"/>
      <c r="AB82" s="102"/>
      <c r="AC82" s="102"/>
    </row>
    <row r="83" spans="13:29" s="61" customFormat="1" ht="14.25" x14ac:dyDescent="0.2"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  <c r="AA83" s="102"/>
      <c r="AB83" s="102"/>
      <c r="AC83" s="102"/>
    </row>
    <row r="84" spans="13:29" s="61" customFormat="1" ht="14.25" x14ac:dyDescent="0.2"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102"/>
      <c r="X84" s="102"/>
      <c r="Y84" s="102"/>
      <c r="Z84" s="102"/>
      <c r="AA84" s="102"/>
      <c r="AB84" s="102"/>
      <c r="AC84" s="102"/>
    </row>
    <row r="85" spans="13:29" s="61" customFormat="1" ht="14.25" x14ac:dyDescent="0.2"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2"/>
      <c r="Y85" s="102"/>
      <c r="Z85" s="102"/>
      <c r="AA85" s="102"/>
      <c r="AB85" s="102"/>
      <c r="AC85" s="102"/>
    </row>
    <row r="86" spans="13:29" s="61" customFormat="1" ht="14.25" x14ac:dyDescent="0.2">
      <c r="M86" s="102"/>
      <c r="N86" s="102"/>
      <c r="O86" s="102"/>
      <c r="P86" s="102"/>
      <c r="Q86" s="102"/>
      <c r="R86" s="102"/>
      <c r="S86" s="102"/>
      <c r="T86" s="102"/>
      <c r="U86" s="102"/>
      <c r="V86" s="102"/>
      <c r="W86" s="102"/>
      <c r="X86" s="102"/>
      <c r="Y86" s="102"/>
      <c r="Z86" s="102"/>
      <c r="AA86" s="102"/>
      <c r="AB86" s="102"/>
      <c r="AC86" s="102"/>
    </row>
    <row r="87" spans="13:29" s="61" customFormat="1" ht="14.25" x14ac:dyDescent="0.2"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2"/>
      <c r="X87" s="102"/>
      <c r="Y87" s="102"/>
      <c r="Z87" s="102"/>
      <c r="AA87" s="102"/>
      <c r="AB87" s="102"/>
      <c r="AC87" s="102"/>
    </row>
    <row r="88" spans="13:29" s="61" customFormat="1" ht="14.25" x14ac:dyDescent="0.2"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102"/>
      <c r="AA88" s="102"/>
      <c r="AB88" s="102"/>
      <c r="AC88" s="102"/>
    </row>
    <row r="89" spans="13:29" s="61" customFormat="1" ht="14.25" x14ac:dyDescent="0.2"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2"/>
      <c r="X89" s="102"/>
      <c r="Y89" s="102"/>
      <c r="Z89" s="102"/>
      <c r="AA89" s="102"/>
      <c r="AB89" s="102"/>
      <c r="AC89" s="102"/>
    </row>
    <row r="90" spans="13:29" s="61" customFormat="1" ht="14.25" x14ac:dyDescent="0.2">
      <c r="M90" s="102"/>
      <c r="N90" s="102"/>
      <c r="O90" s="102"/>
      <c r="P90" s="102"/>
      <c r="Q90" s="102"/>
      <c r="R90" s="102"/>
      <c r="S90" s="102"/>
      <c r="T90" s="102"/>
      <c r="U90" s="102"/>
      <c r="V90" s="102"/>
      <c r="W90" s="102"/>
      <c r="X90" s="102"/>
      <c r="Y90" s="102"/>
      <c r="Z90" s="102"/>
      <c r="AA90" s="102"/>
      <c r="AB90" s="102"/>
      <c r="AC90" s="102"/>
    </row>
    <row r="91" spans="13:29" s="61" customFormat="1" ht="14.25" x14ac:dyDescent="0.2">
      <c r="M91" s="102"/>
      <c r="N91" s="102"/>
      <c r="O91" s="102"/>
      <c r="P91" s="102"/>
      <c r="Q91" s="102"/>
      <c r="R91" s="102"/>
      <c r="S91" s="102"/>
      <c r="T91" s="102"/>
      <c r="U91" s="102"/>
      <c r="V91" s="102"/>
      <c r="W91" s="102"/>
      <c r="X91" s="102"/>
      <c r="Y91" s="102"/>
      <c r="Z91" s="102"/>
      <c r="AA91" s="102"/>
      <c r="AB91" s="102"/>
      <c r="AC91" s="102"/>
    </row>
    <row r="92" spans="13:29" s="61" customFormat="1" ht="14.25" x14ac:dyDescent="0.2">
      <c r="M92" s="102"/>
      <c r="N92" s="102"/>
      <c r="O92" s="102"/>
      <c r="P92" s="102"/>
      <c r="Q92" s="102"/>
      <c r="R92" s="102"/>
      <c r="S92" s="102"/>
      <c r="T92" s="102"/>
      <c r="U92" s="102"/>
      <c r="V92" s="102"/>
      <c r="W92" s="102"/>
      <c r="X92" s="102"/>
      <c r="Y92" s="102"/>
      <c r="Z92" s="102"/>
      <c r="AA92" s="102"/>
      <c r="AB92" s="102"/>
      <c r="AC92" s="102"/>
    </row>
    <row r="93" spans="13:29" s="61" customFormat="1" ht="14.25" x14ac:dyDescent="0.2">
      <c r="M93" s="102"/>
      <c r="N93" s="102"/>
      <c r="O93" s="102"/>
      <c r="P93" s="102"/>
      <c r="Q93" s="102"/>
      <c r="R93" s="102"/>
      <c r="S93" s="102"/>
      <c r="T93" s="102"/>
      <c r="U93" s="102"/>
      <c r="V93" s="102"/>
      <c r="W93" s="102"/>
      <c r="X93" s="102"/>
      <c r="Y93" s="102"/>
      <c r="Z93" s="102"/>
      <c r="AA93" s="102"/>
      <c r="AB93" s="102"/>
      <c r="AC93" s="102"/>
    </row>
    <row r="94" spans="13:29" s="61" customFormat="1" ht="14.25" x14ac:dyDescent="0.2">
      <c r="M94" s="102"/>
      <c r="N94" s="102"/>
      <c r="O94" s="102"/>
      <c r="P94" s="102"/>
      <c r="Q94" s="102"/>
      <c r="R94" s="102"/>
      <c r="S94" s="102"/>
      <c r="T94" s="102"/>
      <c r="U94" s="102"/>
      <c r="V94" s="102"/>
      <c r="W94" s="102"/>
      <c r="X94" s="102"/>
      <c r="Y94" s="102"/>
      <c r="Z94" s="102"/>
      <c r="AA94" s="102"/>
      <c r="AB94" s="102"/>
      <c r="AC94" s="102"/>
    </row>
    <row r="95" spans="13:29" s="61" customFormat="1" ht="14.25" x14ac:dyDescent="0.2">
      <c r="M95" s="102"/>
      <c r="N95" s="102"/>
      <c r="O95" s="102"/>
      <c r="P95" s="102"/>
      <c r="Q95" s="102"/>
      <c r="R95" s="102"/>
      <c r="S95" s="102"/>
      <c r="T95" s="102"/>
      <c r="U95" s="102"/>
      <c r="V95" s="102"/>
      <c r="W95" s="102"/>
      <c r="X95" s="102"/>
      <c r="Y95" s="102"/>
      <c r="Z95" s="102"/>
      <c r="AA95" s="102"/>
      <c r="AB95" s="102"/>
      <c r="AC95" s="102"/>
    </row>
    <row r="96" spans="13:29" s="61" customFormat="1" ht="14.25" x14ac:dyDescent="0.2">
      <c r="M96" s="102"/>
      <c r="N96" s="102"/>
      <c r="O96" s="102"/>
      <c r="P96" s="102"/>
      <c r="Q96" s="102"/>
      <c r="R96" s="102"/>
      <c r="S96" s="102"/>
      <c r="T96" s="102"/>
      <c r="U96" s="102"/>
      <c r="V96" s="102"/>
      <c r="W96" s="102"/>
      <c r="X96" s="102"/>
      <c r="Y96" s="102"/>
      <c r="Z96" s="102"/>
      <c r="AA96" s="102"/>
      <c r="AB96" s="102"/>
      <c r="AC96" s="102"/>
    </row>
    <row r="97" spans="13:29" s="61" customFormat="1" ht="14.25" x14ac:dyDescent="0.2">
      <c r="M97" s="102"/>
      <c r="N97" s="102"/>
      <c r="O97" s="102"/>
      <c r="P97" s="102"/>
      <c r="Q97" s="102"/>
      <c r="R97" s="102"/>
      <c r="S97" s="102"/>
      <c r="T97" s="102"/>
      <c r="U97" s="102"/>
      <c r="V97" s="102"/>
      <c r="W97" s="102"/>
      <c r="X97" s="102"/>
      <c r="Y97" s="102"/>
      <c r="Z97" s="102"/>
      <c r="AA97" s="102"/>
      <c r="AB97" s="102"/>
      <c r="AC97" s="102"/>
    </row>
    <row r="98" spans="13:29" s="61" customFormat="1" ht="14.25" x14ac:dyDescent="0.2">
      <c r="M98" s="102"/>
      <c r="N98" s="102"/>
      <c r="O98" s="102"/>
      <c r="P98" s="102"/>
      <c r="Q98" s="102"/>
      <c r="R98" s="102"/>
      <c r="S98" s="102"/>
      <c r="T98" s="102"/>
      <c r="U98" s="102"/>
      <c r="V98" s="102"/>
      <c r="W98" s="102"/>
      <c r="X98" s="102"/>
      <c r="Y98" s="102"/>
      <c r="Z98" s="102"/>
      <c r="AA98" s="102"/>
      <c r="AB98" s="102"/>
      <c r="AC98" s="102"/>
    </row>
    <row r="99" spans="13:29" s="61" customFormat="1" ht="14.25" x14ac:dyDescent="0.2">
      <c r="M99" s="102"/>
      <c r="N99" s="102"/>
      <c r="O99" s="102"/>
      <c r="P99" s="102"/>
      <c r="Q99" s="102"/>
      <c r="R99" s="102"/>
      <c r="S99" s="102"/>
      <c r="T99" s="102"/>
      <c r="U99" s="102"/>
      <c r="V99" s="102"/>
      <c r="W99" s="102"/>
      <c r="X99" s="102"/>
      <c r="Y99" s="102"/>
      <c r="Z99" s="102"/>
      <c r="AA99" s="102"/>
      <c r="AB99" s="102"/>
      <c r="AC99" s="102"/>
    </row>
    <row r="100" spans="13:29" s="61" customFormat="1" ht="14.25" x14ac:dyDescent="0.2">
      <c r="M100" s="102"/>
      <c r="N100" s="102"/>
      <c r="O100" s="102"/>
      <c r="P100" s="102"/>
      <c r="Q100" s="102"/>
      <c r="R100" s="102"/>
      <c r="S100" s="102"/>
      <c r="T100" s="102"/>
      <c r="U100" s="102"/>
      <c r="V100" s="102"/>
      <c r="W100" s="102"/>
      <c r="X100" s="102"/>
      <c r="Y100" s="102"/>
      <c r="Z100" s="102"/>
      <c r="AA100" s="102"/>
      <c r="AB100" s="102"/>
      <c r="AC100" s="102"/>
    </row>
    <row r="101" spans="13:29" s="61" customFormat="1" ht="14.25" x14ac:dyDescent="0.2">
      <c r="M101" s="102"/>
      <c r="N101" s="102"/>
      <c r="O101" s="102"/>
      <c r="P101" s="102"/>
      <c r="Q101" s="102"/>
      <c r="R101" s="102"/>
      <c r="S101" s="102"/>
      <c r="T101" s="102"/>
      <c r="U101" s="102"/>
      <c r="V101" s="102"/>
      <c r="W101" s="102"/>
      <c r="X101" s="102"/>
      <c r="Y101" s="102"/>
      <c r="Z101" s="102"/>
      <c r="AA101" s="102"/>
      <c r="AB101" s="102"/>
      <c r="AC101" s="102"/>
    </row>
    <row r="102" spans="13:29" s="61" customFormat="1" ht="14.25" x14ac:dyDescent="0.2">
      <c r="M102" s="102"/>
      <c r="N102" s="102"/>
      <c r="O102" s="102"/>
      <c r="P102" s="102"/>
      <c r="Q102" s="102"/>
      <c r="R102" s="102"/>
      <c r="S102" s="102"/>
      <c r="T102" s="102"/>
      <c r="U102" s="102"/>
      <c r="V102" s="102"/>
      <c r="W102" s="102"/>
      <c r="X102" s="102"/>
      <c r="Y102" s="102"/>
      <c r="Z102" s="102"/>
      <c r="AA102" s="102"/>
      <c r="AB102" s="102"/>
      <c r="AC102" s="102"/>
    </row>
    <row r="103" spans="13:29" s="61" customFormat="1" ht="14.25" x14ac:dyDescent="0.2">
      <c r="M103" s="102"/>
      <c r="N103" s="102"/>
      <c r="O103" s="102"/>
      <c r="P103" s="102"/>
      <c r="Q103" s="102"/>
      <c r="R103" s="102"/>
      <c r="S103" s="102"/>
      <c r="T103" s="102"/>
      <c r="U103" s="102"/>
      <c r="V103" s="102"/>
      <c r="W103" s="102"/>
      <c r="X103" s="102"/>
      <c r="Y103" s="102"/>
      <c r="Z103" s="102"/>
      <c r="AA103" s="102"/>
      <c r="AB103" s="102"/>
      <c r="AC103" s="102"/>
    </row>
    <row r="104" spans="13:29" s="61" customFormat="1" ht="14.25" x14ac:dyDescent="0.2">
      <c r="M104" s="102"/>
      <c r="N104" s="102"/>
      <c r="O104" s="102"/>
      <c r="P104" s="102"/>
      <c r="Q104" s="102"/>
      <c r="R104" s="102"/>
      <c r="S104" s="102"/>
      <c r="T104" s="102"/>
      <c r="U104" s="102"/>
      <c r="V104" s="102"/>
      <c r="W104" s="102"/>
      <c r="X104" s="102"/>
      <c r="Y104" s="102"/>
      <c r="Z104" s="102"/>
      <c r="AA104" s="102"/>
      <c r="AB104" s="102"/>
      <c r="AC104" s="102"/>
    </row>
    <row r="105" spans="13:29" s="61" customFormat="1" ht="14.25" x14ac:dyDescent="0.2">
      <c r="M105" s="102"/>
      <c r="N105" s="102"/>
      <c r="O105" s="102"/>
      <c r="P105" s="102"/>
      <c r="Q105" s="102"/>
      <c r="R105" s="102"/>
      <c r="S105" s="102"/>
      <c r="T105" s="102"/>
      <c r="U105" s="102"/>
      <c r="V105" s="102"/>
      <c r="W105" s="102"/>
      <c r="X105" s="102"/>
      <c r="Y105" s="102"/>
      <c r="Z105" s="102"/>
      <c r="AA105" s="102"/>
      <c r="AB105" s="102"/>
      <c r="AC105" s="102"/>
    </row>
    <row r="106" spans="13:29" s="61" customFormat="1" ht="14.25" x14ac:dyDescent="0.2">
      <c r="M106" s="102"/>
      <c r="N106" s="102"/>
      <c r="O106" s="102"/>
      <c r="P106" s="102"/>
      <c r="Q106" s="102"/>
      <c r="R106" s="102"/>
      <c r="S106" s="102"/>
      <c r="T106" s="102"/>
      <c r="U106" s="102"/>
      <c r="V106" s="102"/>
      <c r="W106" s="102"/>
      <c r="X106" s="102"/>
      <c r="Y106" s="102"/>
      <c r="Z106" s="102"/>
      <c r="AA106" s="102"/>
      <c r="AB106" s="102"/>
      <c r="AC106" s="102"/>
    </row>
    <row r="107" spans="13:29" s="61" customFormat="1" ht="14.25" x14ac:dyDescent="0.2">
      <c r="M107" s="102"/>
      <c r="N107" s="102"/>
      <c r="O107" s="102"/>
      <c r="P107" s="102"/>
      <c r="Q107" s="102"/>
      <c r="R107" s="102"/>
      <c r="S107" s="102"/>
      <c r="T107" s="102"/>
      <c r="U107" s="102"/>
      <c r="V107" s="102"/>
      <c r="W107" s="102"/>
      <c r="X107" s="102"/>
      <c r="Y107" s="102"/>
      <c r="Z107" s="102"/>
      <c r="AA107" s="102"/>
      <c r="AB107" s="102"/>
      <c r="AC107" s="102"/>
    </row>
    <row r="108" spans="13:29" s="61" customFormat="1" ht="14.25" x14ac:dyDescent="0.2">
      <c r="M108" s="102"/>
      <c r="N108" s="102"/>
      <c r="O108" s="102"/>
      <c r="P108" s="102"/>
      <c r="Q108" s="102"/>
      <c r="R108" s="102"/>
      <c r="S108" s="102"/>
      <c r="T108" s="102"/>
      <c r="U108" s="102"/>
      <c r="V108" s="102"/>
      <c r="W108" s="102"/>
      <c r="X108" s="102"/>
      <c r="Y108" s="102"/>
      <c r="Z108" s="102"/>
      <c r="AA108" s="102"/>
      <c r="AB108" s="102"/>
      <c r="AC108" s="102"/>
    </row>
    <row r="109" spans="13:29" s="61" customFormat="1" ht="14.25" x14ac:dyDescent="0.2">
      <c r="M109" s="102"/>
      <c r="N109" s="102"/>
      <c r="O109" s="102"/>
      <c r="P109" s="102"/>
      <c r="Q109" s="102"/>
      <c r="R109" s="102"/>
      <c r="S109" s="102"/>
      <c r="T109" s="102"/>
      <c r="U109" s="102"/>
      <c r="V109" s="102"/>
      <c r="W109" s="102"/>
      <c r="X109" s="102"/>
      <c r="Y109" s="102"/>
      <c r="Z109" s="102"/>
      <c r="AA109" s="102"/>
      <c r="AB109" s="102"/>
      <c r="AC109" s="102"/>
    </row>
    <row r="110" spans="13:29" s="61" customFormat="1" ht="14.25" x14ac:dyDescent="0.2">
      <c r="M110" s="102"/>
      <c r="N110" s="102"/>
      <c r="O110" s="102"/>
      <c r="P110" s="102"/>
      <c r="Q110" s="102"/>
      <c r="R110" s="102"/>
      <c r="S110" s="102"/>
      <c r="T110" s="102"/>
      <c r="U110" s="102"/>
      <c r="V110" s="102"/>
      <c r="W110" s="102"/>
      <c r="X110" s="102"/>
      <c r="Y110" s="102"/>
      <c r="Z110" s="102"/>
      <c r="AA110" s="102"/>
      <c r="AB110" s="102"/>
      <c r="AC110" s="102"/>
    </row>
    <row r="111" spans="13:29" s="61" customFormat="1" ht="14.25" x14ac:dyDescent="0.2">
      <c r="M111" s="102"/>
      <c r="N111" s="102"/>
      <c r="O111" s="102"/>
      <c r="P111" s="102"/>
      <c r="Q111" s="102"/>
      <c r="R111" s="102"/>
      <c r="S111" s="102"/>
      <c r="T111" s="102"/>
      <c r="U111" s="102"/>
      <c r="V111" s="102"/>
      <c r="W111" s="102"/>
      <c r="X111" s="102"/>
      <c r="Y111" s="102"/>
      <c r="Z111" s="102"/>
      <c r="AA111" s="102"/>
      <c r="AB111" s="102"/>
      <c r="AC111" s="102"/>
    </row>
    <row r="112" spans="13:29" s="61" customFormat="1" ht="14.25" x14ac:dyDescent="0.2">
      <c r="M112" s="102"/>
      <c r="N112" s="102"/>
      <c r="O112" s="102"/>
      <c r="P112" s="102"/>
      <c r="Q112" s="102"/>
      <c r="R112" s="102"/>
      <c r="S112" s="102"/>
      <c r="T112" s="102"/>
      <c r="U112" s="102"/>
      <c r="V112" s="102"/>
      <c r="W112" s="102"/>
      <c r="X112" s="102"/>
      <c r="Y112" s="102"/>
      <c r="Z112" s="102"/>
      <c r="AA112" s="102"/>
      <c r="AB112" s="102"/>
      <c r="AC112" s="102"/>
    </row>
    <row r="113" spans="13:29" s="61" customFormat="1" ht="14.25" x14ac:dyDescent="0.2">
      <c r="M113" s="102"/>
      <c r="N113" s="102"/>
      <c r="O113" s="102"/>
      <c r="P113" s="102"/>
      <c r="Q113" s="102"/>
      <c r="R113" s="102"/>
      <c r="S113" s="102"/>
      <c r="T113" s="102"/>
      <c r="U113" s="102"/>
      <c r="V113" s="102"/>
      <c r="W113" s="102"/>
      <c r="X113" s="102"/>
      <c r="Y113" s="102"/>
      <c r="Z113" s="102"/>
      <c r="AA113" s="102"/>
      <c r="AB113" s="102"/>
      <c r="AC113" s="102"/>
    </row>
    <row r="114" spans="13:29" s="61" customFormat="1" ht="14.25" x14ac:dyDescent="0.2">
      <c r="M114" s="102"/>
      <c r="N114" s="102"/>
      <c r="O114" s="102"/>
      <c r="P114" s="102"/>
      <c r="Q114" s="102"/>
      <c r="R114" s="102"/>
      <c r="S114" s="102"/>
      <c r="T114" s="102"/>
      <c r="U114" s="102"/>
      <c r="V114" s="102"/>
      <c r="W114" s="102"/>
      <c r="X114" s="102"/>
      <c r="Y114" s="102"/>
      <c r="Z114" s="102"/>
      <c r="AA114" s="102"/>
      <c r="AB114" s="102"/>
      <c r="AC114" s="102"/>
    </row>
    <row r="115" spans="13:29" s="61" customFormat="1" ht="14.25" x14ac:dyDescent="0.2">
      <c r="M115" s="102"/>
      <c r="N115" s="102"/>
      <c r="O115" s="102"/>
      <c r="P115" s="102"/>
      <c r="Q115" s="102"/>
      <c r="R115" s="102"/>
      <c r="S115" s="102"/>
      <c r="T115" s="102"/>
      <c r="U115" s="102"/>
      <c r="V115" s="102"/>
      <c r="W115" s="102"/>
      <c r="X115" s="102"/>
      <c r="Y115" s="102"/>
      <c r="Z115" s="102"/>
      <c r="AA115" s="102"/>
      <c r="AB115" s="102"/>
      <c r="AC115" s="102"/>
    </row>
    <row r="116" spans="13:29" s="61" customFormat="1" ht="14.25" x14ac:dyDescent="0.2">
      <c r="M116" s="102"/>
      <c r="N116" s="102"/>
      <c r="O116" s="102"/>
      <c r="P116" s="102"/>
      <c r="Q116" s="102"/>
      <c r="R116" s="102"/>
      <c r="S116" s="102"/>
      <c r="T116" s="102"/>
      <c r="U116" s="102"/>
      <c r="V116" s="102"/>
      <c r="W116" s="102"/>
      <c r="X116" s="102"/>
      <c r="Y116" s="102"/>
      <c r="Z116" s="102"/>
      <c r="AA116" s="102"/>
      <c r="AB116" s="102"/>
      <c r="AC116" s="102"/>
    </row>
    <row r="117" spans="13:29" s="61" customFormat="1" ht="14.25" x14ac:dyDescent="0.2">
      <c r="M117" s="102"/>
      <c r="N117" s="102"/>
      <c r="O117" s="102"/>
      <c r="P117" s="102"/>
      <c r="Q117" s="102"/>
      <c r="R117" s="102"/>
      <c r="S117" s="102"/>
      <c r="T117" s="102"/>
      <c r="U117" s="102"/>
      <c r="V117" s="102"/>
      <c r="W117" s="102"/>
      <c r="X117" s="102"/>
      <c r="Y117" s="102"/>
      <c r="Z117" s="102"/>
      <c r="AA117" s="102"/>
      <c r="AB117" s="102"/>
      <c r="AC117" s="102"/>
    </row>
    <row r="118" spans="13:29" s="61" customFormat="1" ht="14.25" x14ac:dyDescent="0.2">
      <c r="M118" s="102"/>
      <c r="N118" s="102"/>
      <c r="O118" s="102"/>
      <c r="P118" s="102"/>
      <c r="Q118" s="102"/>
      <c r="R118" s="102"/>
      <c r="S118" s="102"/>
      <c r="T118" s="102"/>
      <c r="U118" s="102"/>
      <c r="V118" s="102"/>
      <c r="W118" s="102"/>
      <c r="X118" s="102"/>
      <c r="Y118" s="102"/>
      <c r="Z118" s="102"/>
      <c r="AA118" s="102"/>
      <c r="AB118" s="102"/>
      <c r="AC118" s="102"/>
    </row>
    <row r="119" spans="13:29" s="61" customFormat="1" ht="14.25" x14ac:dyDescent="0.2">
      <c r="M119" s="102"/>
      <c r="N119" s="102"/>
      <c r="O119" s="102"/>
      <c r="P119" s="102"/>
      <c r="Q119" s="102"/>
      <c r="R119" s="102"/>
      <c r="S119" s="102"/>
      <c r="T119" s="102"/>
      <c r="U119" s="102"/>
      <c r="V119" s="102"/>
      <c r="W119" s="102"/>
      <c r="X119" s="102"/>
      <c r="Y119" s="102"/>
      <c r="Z119" s="102"/>
      <c r="AA119" s="102"/>
      <c r="AB119" s="102"/>
      <c r="AC119" s="102"/>
    </row>
    <row r="120" spans="13:29" s="61" customFormat="1" ht="14.25" x14ac:dyDescent="0.2">
      <c r="M120" s="102"/>
      <c r="N120" s="102"/>
      <c r="O120" s="102"/>
      <c r="P120" s="102"/>
      <c r="Q120" s="102"/>
      <c r="R120" s="102"/>
      <c r="S120" s="102"/>
      <c r="T120" s="102"/>
      <c r="U120" s="102"/>
      <c r="V120" s="102"/>
      <c r="W120" s="102"/>
      <c r="X120" s="102"/>
      <c r="Y120" s="102"/>
      <c r="Z120" s="102"/>
      <c r="AA120" s="102"/>
      <c r="AB120" s="102"/>
      <c r="AC120" s="102"/>
    </row>
    <row r="121" spans="13:29" s="61" customFormat="1" ht="14.25" x14ac:dyDescent="0.2">
      <c r="M121" s="102"/>
      <c r="N121" s="102"/>
      <c r="O121" s="102"/>
      <c r="P121" s="102"/>
      <c r="Q121" s="102"/>
      <c r="R121" s="102"/>
      <c r="S121" s="102"/>
      <c r="T121" s="102"/>
      <c r="U121" s="102"/>
      <c r="V121" s="102"/>
      <c r="W121" s="102"/>
      <c r="X121" s="102"/>
      <c r="Y121" s="102"/>
      <c r="Z121" s="102"/>
      <c r="AA121" s="102"/>
      <c r="AB121" s="102"/>
      <c r="AC121" s="102"/>
    </row>
    <row r="122" spans="13:29" s="61" customFormat="1" ht="14.25" x14ac:dyDescent="0.2">
      <c r="M122" s="102"/>
      <c r="N122" s="102"/>
      <c r="O122" s="102"/>
      <c r="P122" s="102"/>
      <c r="Q122" s="102"/>
      <c r="R122" s="102"/>
      <c r="S122" s="102"/>
      <c r="T122" s="102"/>
      <c r="U122" s="102"/>
      <c r="V122" s="102"/>
      <c r="W122" s="102"/>
      <c r="X122" s="102"/>
      <c r="Y122" s="102"/>
      <c r="Z122" s="102"/>
      <c r="AA122" s="102"/>
      <c r="AB122" s="102"/>
      <c r="AC122" s="102"/>
    </row>
    <row r="123" spans="13:29" s="61" customFormat="1" ht="14.25" x14ac:dyDescent="0.2">
      <c r="M123" s="102"/>
      <c r="N123" s="102"/>
      <c r="O123" s="102"/>
      <c r="P123" s="102"/>
      <c r="Q123" s="102"/>
      <c r="R123" s="102"/>
      <c r="S123" s="102"/>
      <c r="T123" s="102"/>
      <c r="U123" s="102"/>
      <c r="V123" s="102"/>
      <c r="W123" s="102"/>
      <c r="X123" s="102"/>
      <c r="Y123" s="102"/>
      <c r="Z123" s="102"/>
      <c r="AA123" s="102"/>
      <c r="AB123" s="102"/>
      <c r="AC123" s="102"/>
    </row>
    <row r="124" spans="13:29" s="61" customFormat="1" ht="14.25" x14ac:dyDescent="0.2">
      <c r="M124" s="102"/>
      <c r="N124" s="102"/>
      <c r="O124" s="102"/>
      <c r="P124" s="102"/>
      <c r="Q124" s="102"/>
      <c r="R124" s="102"/>
      <c r="S124" s="102"/>
      <c r="T124" s="102"/>
      <c r="U124" s="102"/>
      <c r="V124" s="102"/>
      <c r="W124" s="102"/>
      <c r="X124" s="102"/>
      <c r="Y124" s="102"/>
      <c r="Z124" s="102"/>
      <c r="AA124" s="102"/>
      <c r="AB124" s="102"/>
      <c r="AC124" s="102"/>
    </row>
    <row r="125" spans="13:29" s="61" customFormat="1" ht="14.25" x14ac:dyDescent="0.2">
      <c r="M125" s="102"/>
      <c r="N125" s="102"/>
      <c r="O125" s="102"/>
      <c r="P125" s="102"/>
      <c r="Q125" s="102"/>
      <c r="R125" s="102"/>
      <c r="S125" s="102"/>
      <c r="T125" s="102"/>
      <c r="U125" s="102"/>
      <c r="V125" s="102"/>
      <c r="W125" s="102"/>
      <c r="X125" s="102"/>
      <c r="Y125" s="102"/>
      <c r="Z125" s="102"/>
      <c r="AA125" s="102"/>
      <c r="AB125" s="102"/>
      <c r="AC125" s="102"/>
    </row>
    <row r="126" spans="13:29" s="61" customFormat="1" ht="14.25" x14ac:dyDescent="0.2">
      <c r="M126" s="102"/>
      <c r="N126" s="102"/>
      <c r="O126" s="102"/>
      <c r="P126" s="102"/>
      <c r="Q126" s="102"/>
      <c r="R126" s="102"/>
      <c r="S126" s="102"/>
      <c r="T126" s="102"/>
      <c r="U126" s="102"/>
      <c r="V126" s="102"/>
      <c r="W126" s="102"/>
      <c r="X126" s="102"/>
      <c r="Y126" s="102"/>
      <c r="Z126" s="102"/>
      <c r="AA126" s="102"/>
      <c r="AB126" s="102"/>
      <c r="AC126" s="102"/>
    </row>
    <row r="127" spans="13:29" s="61" customFormat="1" ht="14.25" x14ac:dyDescent="0.2">
      <c r="M127" s="102"/>
      <c r="N127" s="102"/>
      <c r="O127" s="102"/>
      <c r="P127" s="102"/>
      <c r="Q127" s="102"/>
      <c r="R127" s="102"/>
      <c r="S127" s="102"/>
      <c r="T127" s="102"/>
      <c r="U127" s="102"/>
      <c r="V127" s="102"/>
      <c r="W127" s="102"/>
      <c r="X127" s="102"/>
      <c r="Y127" s="102"/>
      <c r="Z127" s="102"/>
      <c r="AA127" s="102"/>
      <c r="AB127" s="102"/>
      <c r="AC127" s="102"/>
    </row>
    <row r="128" spans="13:29" s="61" customFormat="1" ht="14.25" x14ac:dyDescent="0.2">
      <c r="M128" s="102"/>
      <c r="N128" s="102"/>
      <c r="O128" s="102"/>
      <c r="P128" s="102"/>
      <c r="Q128" s="102"/>
      <c r="R128" s="102"/>
      <c r="S128" s="102"/>
      <c r="T128" s="102"/>
      <c r="U128" s="102"/>
      <c r="V128" s="102"/>
      <c r="W128" s="102"/>
      <c r="X128" s="102"/>
      <c r="Y128" s="102"/>
      <c r="Z128" s="102"/>
      <c r="AA128" s="102"/>
      <c r="AB128" s="102"/>
      <c r="AC128" s="102"/>
    </row>
    <row r="129" spans="13:29" s="61" customFormat="1" ht="14.25" x14ac:dyDescent="0.2">
      <c r="M129" s="102"/>
      <c r="N129" s="102"/>
      <c r="O129" s="102"/>
      <c r="P129" s="102"/>
      <c r="Q129" s="102"/>
      <c r="R129" s="102"/>
      <c r="S129" s="102"/>
      <c r="T129" s="102"/>
      <c r="U129" s="102"/>
      <c r="V129" s="102"/>
      <c r="W129" s="102"/>
      <c r="X129" s="102"/>
      <c r="Y129" s="102"/>
      <c r="Z129" s="102"/>
      <c r="AA129" s="102"/>
      <c r="AB129" s="102"/>
      <c r="AC129" s="102"/>
    </row>
    <row r="130" spans="13:29" s="61" customFormat="1" ht="14.25" x14ac:dyDescent="0.2">
      <c r="M130" s="102"/>
      <c r="N130" s="102"/>
      <c r="O130" s="102"/>
      <c r="P130" s="102"/>
      <c r="Q130" s="102"/>
      <c r="R130" s="102"/>
      <c r="S130" s="102"/>
      <c r="T130" s="102"/>
      <c r="U130" s="102"/>
      <c r="V130" s="102"/>
      <c r="W130" s="102"/>
      <c r="X130" s="102"/>
      <c r="Y130" s="102"/>
      <c r="Z130" s="102"/>
      <c r="AA130" s="102"/>
      <c r="AB130" s="102"/>
      <c r="AC130" s="102"/>
    </row>
    <row r="131" spans="13:29" s="61" customFormat="1" ht="14.25" x14ac:dyDescent="0.2">
      <c r="M131" s="102"/>
      <c r="N131" s="102"/>
      <c r="O131" s="102"/>
      <c r="P131" s="102"/>
      <c r="Q131" s="102"/>
      <c r="R131" s="102"/>
      <c r="S131" s="102"/>
      <c r="T131" s="102"/>
      <c r="U131" s="102"/>
      <c r="V131" s="102"/>
      <c r="W131" s="102"/>
      <c r="X131" s="102"/>
      <c r="Y131" s="102"/>
      <c r="Z131" s="102"/>
      <c r="AA131" s="102"/>
      <c r="AB131" s="102"/>
      <c r="AC131" s="102"/>
    </row>
    <row r="132" spans="13:29" s="61" customFormat="1" ht="14.25" x14ac:dyDescent="0.2">
      <c r="M132" s="102"/>
      <c r="N132" s="102"/>
      <c r="O132" s="102"/>
      <c r="P132" s="102"/>
      <c r="Q132" s="102"/>
      <c r="R132" s="102"/>
      <c r="S132" s="102"/>
      <c r="T132" s="102"/>
      <c r="U132" s="102"/>
      <c r="V132" s="102"/>
      <c r="W132" s="102"/>
      <c r="X132" s="102"/>
      <c r="Y132" s="102"/>
      <c r="Z132" s="102"/>
      <c r="AA132" s="102"/>
      <c r="AB132" s="102"/>
      <c r="AC132" s="102"/>
    </row>
    <row r="133" spans="13:29" s="61" customFormat="1" ht="14.25" x14ac:dyDescent="0.2">
      <c r="M133" s="102"/>
      <c r="N133" s="102"/>
      <c r="O133" s="102"/>
      <c r="P133" s="102"/>
      <c r="Q133" s="102"/>
      <c r="R133" s="102"/>
      <c r="S133" s="102"/>
      <c r="T133" s="102"/>
      <c r="U133" s="102"/>
      <c r="V133" s="102"/>
      <c r="W133" s="102"/>
      <c r="X133" s="102"/>
      <c r="Y133" s="102"/>
      <c r="Z133" s="102"/>
      <c r="AA133" s="102"/>
      <c r="AB133" s="102"/>
      <c r="AC133" s="102"/>
    </row>
    <row r="134" spans="13:29" s="61" customFormat="1" ht="14.25" x14ac:dyDescent="0.2">
      <c r="M134" s="102"/>
      <c r="N134" s="102"/>
      <c r="O134" s="102"/>
      <c r="P134" s="102"/>
      <c r="Q134" s="102"/>
      <c r="R134" s="102"/>
      <c r="S134" s="102"/>
      <c r="T134" s="102"/>
      <c r="U134" s="102"/>
      <c r="V134" s="102"/>
      <c r="W134" s="102"/>
      <c r="X134" s="102"/>
      <c r="Y134" s="102"/>
      <c r="Z134" s="102"/>
      <c r="AA134" s="102"/>
      <c r="AB134" s="102"/>
      <c r="AC134" s="102"/>
    </row>
    <row r="135" spans="13:29" s="61" customFormat="1" ht="14.25" x14ac:dyDescent="0.2">
      <c r="M135" s="102"/>
      <c r="N135" s="102"/>
      <c r="O135" s="102"/>
      <c r="P135" s="102"/>
      <c r="Q135" s="102"/>
      <c r="R135" s="102"/>
      <c r="S135" s="102"/>
      <c r="T135" s="102"/>
      <c r="U135" s="102"/>
      <c r="V135" s="102"/>
      <c r="W135" s="102"/>
      <c r="X135" s="102"/>
      <c r="Y135" s="102"/>
      <c r="Z135" s="102"/>
      <c r="AA135" s="102"/>
      <c r="AB135" s="102"/>
      <c r="AC135" s="102"/>
    </row>
    <row r="136" spans="13:29" s="61" customFormat="1" ht="14.25" x14ac:dyDescent="0.2">
      <c r="M136" s="102"/>
      <c r="N136" s="102"/>
      <c r="O136" s="102"/>
      <c r="P136" s="102"/>
      <c r="Q136" s="102"/>
      <c r="R136" s="102"/>
      <c r="S136" s="102"/>
      <c r="T136" s="102"/>
      <c r="U136" s="102"/>
      <c r="V136" s="102"/>
      <c r="W136" s="102"/>
      <c r="X136" s="102"/>
      <c r="Y136" s="102"/>
      <c r="Z136" s="102"/>
      <c r="AA136" s="102"/>
      <c r="AB136" s="102"/>
      <c r="AC136" s="102"/>
    </row>
    <row r="137" spans="13:29" s="61" customFormat="1" ht="14.25" x14ac:dyDescent="0.2">
      <c r="M137" s="102"/>
      <c r="N137" s="102"/>
      <c r="O137" s="102"/>
      <c r="P137" s="102"/>
      <c r="Q137" s="102"/>
      <c r="R137" s="102"/>
      <c r="S137" s="102"/>
      <c r="T137" s="102"/>
      <c r="U137" s="102"/>
      <c r="V137" s="102"/>
      <c r="W137" s="102"/>
      <c r="X137" s="102"/>
      <c r="Y137" s="102"/>
      <c r="Z137" s="102"/>
      <c r="AA137" s="102"/>
      <c r="AB137" s="102"/>
      <c r="AC137" s="102"/>
    </row>
    <row r="138" spans="13:29" s="61" customFormat="1" ht="14.25" x14ac:dyDescent="0.2">
      <c r="M138" s="102"/>
      <c r="N138" s="102"/>
      <c r="O138" s="102"/>
      <c r="P138" s="102"/>
      <c r="Q138" s="102"/>
      <c r="R138" s="102"/>
      <c r="S138" s="102"/>
      <c r="T138" s="102"/>
      <c r="U138" s="102"/>
      <c r="V138" s="102"/>
      <c r="W138" s="102"/>
      <c r="X138" s="102"/>
      <c r="Y138" s="102"/>
      <c r="Z138" s="102"/>
      <c r="AA138" s="102"/>
      <c r="AB138" s="102"/>
      <c r="AC138" s="102"/>
    </row>
    <row r="139" spans="13:29" s="61" customFormat="1" ht="14.25" x14ac:dyDescent="0.2">
      <c r="M139" s="102"/>
      <c r="N139" s="102"/>
      <c r="O139" s="102"/>
      <c r="P139" s="102"/>
      <c r="Q139" s="102"/>
      <c r="R139" s="102"/>
      <c r="S139" s="102"/>
      <c r="T139" s="102"/>
      <c r="U139" s="102"/>
      <c r="V139" s="102"/>
      <c r="W139" s="102"/>
      <c r="X139" s="102"/>
      <c r="Y139" s="102"/>
      <c r="Z139" s="102"/>
      <c r="AA139" s="102"/>
      <c r="AB139" s="102"/>
      <c r="AC139" s="102"/>
    </row>
    <row r="140" spans="13:29" s="61" customFormat="1" ht="14.25" x14ac:dyDescent="0.2">
      <c r="M140" s="102"/>
      <c r="N140" s="102"/>
      <c r="O140" s="102"/>
      <c r="P140" s="102"/>
      <c r="Q140" s="102"/>
      <c r="R140" s="102"/>
      <c r="S140" s="102"/>
      <c r="T140" s="102"/>
      <c r="U140" s="102"/>
      <c r="V140" s="102"/>
      <c r="W140" s="102"/>
      <c r="X140" s="102"/>
      <c r="Y140" s="102"/>
      <c r="Z140" s="102"/>
      <c r="AA140" s="102"/>
      <c r="AB140" s="102"/>
      <c r="AC140" s="102"/>
    </row>
    <row r="141" spans="13:29" s="61" customFormat="1" ht="14.25" x14ac:dyDescent="0.2">
      <c r="M141" s="102"/>
      <c r="N141" s="102"/>
      <c r="O141" s="102"/>
      <c r="P141" s="102"/>
      <c r="Q141" s="102"/>
      <c r="R141" s="102"/>
      <c r="S141" s="102"/>
      <c r="T141" s="102"/>
      <c r="U141" s="102"/>
      <c r="V141" s="102"/>
      <c r="W141" s="102"/>
      <c r="X141" s="102"/>
      <c r="Y141" s="102"/>
      <c r="Z141" s="102"/>
      <c r="AA141" s="102"/>
      <c r="AB141" s="102"/>
      <c r="AC141" s="102"/>
    </row>
    <row r="142" spans="13:29" s="61" customFormat="1" ht="14.25" x14ac:dyDescent="0.2">
      <c r="M142" s="102"/>
      <c r="N142" s="102"/>
      <c r="O142" s="102"/>
      <c r="P142" s="102"/>
      <c r="Q142" s="102"/>
      <c r="R142" s="102"/>
      <c r="S142" s="102"/>
      <c r="T142" s="102"/>
      <c r="U142" s="102"/>
      <c r="V142" s="102"/>
      <c r="W142" s="102"/>
      <c r="X142" s="102"/>
      <c r="Y142" s="102"/>
      <c r="Z142" s="102"/>
      <c r="AA142" s="102"/>
      <c r="AB142" s="102"/>
      <c r="AC142" s="102"/>
    </row>
    <row r="143" spans="13:29" s="61" customFormat="1" ht="14.25" x14ac:dyDescent="0.2">
      <c r="M143" s="102"/>
      <c r="N143" s="102"/>
      <c r="O143" s="102"/>
      <c r="P143" s="102"/>
      <c r="Q143" s="102"/>
      <c r="R143" s="102"/>
      <c r="S143" s="102"/>
      <c r="T143" s="102"/>
      <c r="U143" s="102"/>
      <c r="V143" s="102"/>
      <c r="W143" s="102"/>
      <c r="X143" s="102"/>
      <c r="Y143" s="102"/>
      <c r="Z143" s="102"/>
      <c r="AA143" s="102"/>
      <c r="AB143" s="102"/>
      <c r="AC143" s="102"/>
    </row>
    <row r="144" spans="13:29" s="61" customFormat="1" ht="14.25" x14ac:dyDescent="0.2">
      <c r="M144" s="102"/>
      <c r="N144" s="102"/>
      <c r="O144" s="102"/>
      <c r="P144" s="102"/>
      <c r="Q144" s="102"/>
      <c r="R144" s="102"/>
      <c r="S144" s="102"/>
      <c r="T144" s="102"/>
      <c r="U144" s="102"/>
      <c r="V144" s="102"/>
      <c r="W144" s="102"/>
      <c r="X144" s="102"/>
      <c r="Y144" s="102"/>
      <c r="Z144" s="102"/>
      <c r="AA144" s="102"/>
      <c r="AB144" s="102"/>
      <c r="AC144" s="102"/>
    </row>
    <row r="145" spans="13:29" s="61" customFormat="1" ht="14.25" x14ac:dyDescent="0.2">
      <c r="M145" s="102"/>
      <c r="N145" s="102"/>
      <c r="O145" s="102"/>
      <c r="P145" s="102"/>
      <c r="Q145" s="102"/>
      <c r="R145" s="102"/>
      <c r="S145" s="102"/>
      <c r="T145" s="102"/>
      <c r="U145" s="102"/>
      <c r="V145" s="102"/>
      <c r="W145" s="102"/>
      <c r="X145" s="102"/>
      <c r="Y145" s="102"/>
      <c r="Z145" s="102"/>
      <c r="AA145" s="102"/>
      <c r="AB145" s="102"/>
      <c r="AC145" s="102"/>
    </row>
    <row r="146" spans="13:29" s="61" customFormat="1" ht="14.25" x14ac:dyDescent="0.2">
      <c r="M146" s="102"/>
      <c r="N146" s="102"/>
      <c r="O146" s="102"/>
      <c r="P146" s="102"/>
      <c r="Q146" s="102"/>
      <c r="R146" s="102"/>
      <c r="S146" s="102"/>
      <c r="T146" s="102"/>
      <c r="U146" s="102"/>
      <c r="V146" s="102"/>
      <c r="W146" s="102"/>
      <c r="X146" s="102"/>
      <c r="Y146" s="102"/>
      <c r="Z146" s="102"/>
      <c r="AA146" s="102"/>
      <c r="AB146" s="102"/>
      <c r="AC146" s="102"/>
    </row>
    <row r="147" spans="13:29" s="61" customFormat="1" ht="14.25" x14ac:dyDescent="0.2">
      <c r="M147" s="102"/>
      <c r="N147" s="102"/>
      <c r="O147" s="102"/>
      <c r="P147" s="102"/>
      <c r="Q147" s="102"/>
      <c r="R147" s="102"/>
      <c r="S147" s="102"/>
      <c r="T147" s="102"/>
      <c r="U147" s="102"/>
      <c r="V147" s="102"/>
      <c r="W147" s="102"/>
      <c r="X147" s="102"/>
      <c r="Y147" s="102"/>
      <c r="Z147" s="102"/>
      <c r="AA147" s="102"/>
      <c r="AB147" s="102"/>
      <c r="AC147" s="102"/>
    </row>
    <row r="148" spans="13:29" s="61" customFormat="1" ht="14.25" x14ac:dyDescent="0.2">
      <c r="M148" s="102"/>
      <c r="N148" s="102"/>
      <c r="O148" s="102"/>
      <c r="P148" s="102"/>
      <c r="Q148" s="102"/>
      <c r="R148" s="102"/>
      <c r="S148" s="102"/>
      <c r="T148" s="102"/>
      <c r="U148" s="102"/>
      <c r="V148" s="102"/>
      <c r="W148" s="102"/>
      <c r="X148" s="102"/>
      <c r="Y148" s="102"/>
      <c r="Z148" s="102"/>
      <c r="AA148" s="102"/>
      <c r="AB148" s="102"/>
      <c r="AC148" s="102"/>
    </row>
    <row r="149" spans="13:29" s="61" customFormat="1" ht="14.25" x14ac:dyDescent="0.2">
      <c r="M149" s="102"/>
      <c r="N149" s="102"/>
      <c r="O149" s="102"/>
      <c r="P149" s="102"/>
      <c r="Q149" s="102"/>
      <c r="R149" s="102"/>
      <c r="S149" s="102"/>
      <c r="T149" s="102"/>
      <c r="U149" s="102"/>
      <c r="V149" s="102"/>
      <c r="W149" s="102"/>
      <c r="X149" s="102"/>
      <c r="Y149" s="102"/>
      <c r="Z149" s="102"/>
      <c r="AA149" s="102"/>
      <c r="AB149" s="102"/>
      <c r="AC149" s="102"/>
    </row>
    <row r="150" spans="13:29" s="61" customFormat="1" ht="14.25" x14ac:dyDescent="0.2">
      <c r="M150" s="102"/>
      <c r="N150" s="102"/>
      <c r="O150" s="102"/>
      <c r="P150" s="102"/>
      <c r="Q150" s="102"/>
      <c r="R150" s="102"/>
      <c r="S150" s="102"/>
      <c r="T150" s="102"/>
      <c r="U150" s="102"/>
      <c r="V150" s="102"/>
      <c r="W150" s="102"/>
      <c r="X150" s="102"/>
      <c r="Y150" s="102"/>
      <c r="Z150" s="102"/>
      <c r="AA150" s="102"/>
      <c r="AB150" s="102"/>
      <c r="AC150" s="102"/>
    </row>
    <row r="151" spans="13:29" s="61" customFormat="1" ht="14.25" x14ac:dyDescent="0.2">
      <c r="M151" s="102"/>
      <c r="N151" s="102"/>
      <c r="O151" s="102"/>
      <c r="P151" s="102"/>
      <c r="Q151" s="102"/>
      <c r="R151" s="102"/>
      <c r="S151" s="102"/>
      <c r="T151" s="102"/>
      <c r="U151" s="102"/>
      <c r="V151" s="102"/>
      <c r="W151" s="102"/>
      <c r="X151" s="102"/>
      <c r="Y151" s="102"/>
      <c r="Z151" s="102"/>
      <c r="AA151" s="102"/>
      <c r="AB151" s="102"/>
      <c r="AC151" s="102"/>
    </row>
    <row r="152" spans="13:29" s="61" customFormat="1" ht="14.25" x14ac:dyDescent="0.2">
      <c r="M152" s="102"/>
      <c r="N152" s="102"/>
      <c r="O152" s="102"/>
      <c r="P152" s="102"/>
      <c r="Q152" s="102"/>
      <c r="R152" s="102"/>
      <c r="S152" s="102"/>
      <c r="T152" s="102"/>
      <c r="U152" s="102"/>
      <c r="V152" s="102"/>
      <c r="W152" s="102"/>
      <c r="X152" s="102"/>
      <c r="Y152" s="102"/>
      <c r="Z152" s="102"/>
      <c r="AA152" s="102"/>
      <c r="AB152" s="102"/>
      <c r="AC152" s="102"/>
    </row>
    <row r="153" spans="13:29" s="61" customFormat="1" ht="14.25" x14ac:dyDescent="0.2">
      <c r="M153" s="102"/>
      <c r="N153" s="102"/>
      <c r="O153" s="102"/>
      <c r="P153" s="102"/>
      <c r="Q153" s="102"/>
      <c r="R153" s="102"/>
      <c r="S153" s="102"/>
      <c r="T153" s="102"/>
      <c r="U153" s="102"/>
      <c r="V153" s="102"/>
      <c r="W153" s="102"/>
      <c r="X153" s="102"/>
      <c r="Y153" s="102"/>
      <c r="Z153" s="102"/>
      <c r="AA153" s="102"/>
      <c r="AB153" s="102"/>
      <c r="AC153" s="102"/>
    </row>
    <row r="154" spans="13:29" s="61" customFormat="1" ht="14.25" x14ac:dyDescent="0.2">
      <c r="M154" s="102"/>
      <c r="N154" s="102"/>
      <c r="O154" s="102"/>
      <c r="P154" s="102"/>
      <c r="Q154" s="102"/>
      <c r="R154" s="102"/>
      <c r="S154" s="102"/>
      <c r="T154" s="102"/>
      <c r="U154" s="102"/>
      <c r="V154" s="102"/>
      <c r="W154" s="102"/>
      <c r="X154" s="102"/>
      <c r="Y154" s="102"/>
      <c r="Z154" s="102"/>
      <c r="AA154" s="102"/>
      <c r="AB154" s="102"/>
      <c r="AC154" s="102"/>
    </row>
    <row r="155" spans="13:29" s="61" customFormat="1" ht="14.25" x14ac:dyDescent="0.2">
      <c r="M155" s="102"/>
      <c r="N155" s="102"/>
      <c r="O155" s="102"/>
      <c r="P155" s="102"/>
      <c r="Q155" s="102"/>
      <c r="R155" s="102"/>
      <c r="S155" s="102"/>
      <c r="T155" s="102"/>
      <c r="U155" s="102"/>
      <c r="V155" s="102"/>
      <c r="W155" s="102"/>
      <c r="X155" s="102"/>
      <c r="Y155" s="102"/>
      <c r="Z155" s="102"/>
      <c r="AA155" s="102"/>
      <c r="AB155" s="102"/>
      <c r="AC155" s="102"/>
    </row>
    <row r="156" spans="13:29" s="61" customFormat="1" ht="14.25" x14ac:dyDescent="0.2">
      <c r="M156" s="102"/>
      <c r="N156" s="102"/>
      <c r="O156" s="102"/>
      <c r="P156" s="102"/>
      <c r="Q156" s="102"/>
      <c r="R156" s="102"/>
      <c r="S156" s="102"/>
      <c r="T156" s="102"/>
      <c r="U156" s="102"/>
      <c r="V156" s="102"/>
      <c r="W156" s="102"/>
      <c r="X156" s="102"/>
      <c r="Y156" s="102"/>
      <c r="Z156" s="102"/>
      <c r="AA156" s="102"/>
      <c r="AB156" s="102"/>
      <c r="AC156" s="102"/>
    </row>
    <row r="157" spans="13:29" s="61" customFormat="1" ht="14.25" x14ac:dyDescent="0.2">
      <c r="M157" s="102"/>
      <c r="N157" s="102"/>
      <c r="O157" s="102"/>
      <c r="P157" s="102"/>
      <c r="Q157" s="102"/>
      <c r="R157" s="102"/>
      <c r="S157" s="102"/>
      <c r="T157" s="102"/>
      <c r="U157" s="102"/>
      <c r="V157" s="102"/>
      <c r="W157" s="102"/>
      <c r="X157" s="102"/>
      <c r="Y157" s="102"/>
      <c r="Z157" s="102"/>
      <c r="AA157" s="102"/>
      <c r="AB157" s="102"/>
      <c r="AC157" s="102"/>
    </row>
    <row r="158" spans="13:29" s="61" customFormat="1" ht="14.25" x14ac:dyDescent="0.2">
      <c r="M158" s="102"/>
      <c r="N158" s="102"/>
      <c r="O158" s="102"/>
      <c r="P158" s="102"/>
      <c r="Q158" s="102"/>
      <c r="R158" s="102"/>
      <c r="S158" s="102"/>
      <c r="T158" s="102"/>
      <c r="U158" s="102"/>
      <c r="V158" s="102"/>
      <c r="W158" s="102"/>
      <c r="X158" s="102"/>
      <c r="Y158" s="102"/>
      <c r="Z158" s="102"/>
      <c r="AA158" s="102"/>
      <c r="AB158" s="102"/>
      <c r="AC158" s="102"/>
    </row>
    <row r="159" spans="13:29" s="61" customFormat="1" ht="14.25" x14ac:dyDescent="0.2">
      <c r="M159" s="102"/>
      <c r="N159" s="102"/>
      <c r="O159" s="102"/>
      <c r="P159" s="102"/>
      <c r="Q159" s="102"/>
      <c r="R159" s="102"/>
      <c r="S159" s="102"/>
      <c r="T159" s="102"/>
      <c r="U159" s="102"/>
      <c r="V159" s="102"/>
      <c r="W159" s="102"/>
      <c r="X159" s="102"/>
      <c r="Y159" s="102"/>
      <c r="Z159" s="102"/>
      <c r="AA159" s="102"/>
      <c r="AB159" s="102"/>
      <c r="AC159" s="102"/>
    </row>
  </sheetData>
  <mergeCells count="11">
    <mergeCell ref="A28:I28"/>
    <mergeCell ref="N11:O11"/>
    <mergeCell ref="P11:Q11"/>
    <mergeCell ref="C7:K7"/>
    <mergeCell ref="C8:K8"/>
    <mergeCell ref="C10:D10"/>
    <mergeCell ref="E10:E11"/>
    <mergeCell ref="F10:F11"/>
    <mergeCell ref="H10:I10"/>
    <mergeCell ref="J10:J11"/>
    <mergeCell ref="K10:K11"/>
  </mergeCells>
  <printOptions horizontalCentered="1" verticalCentered="1"/>
  <pageMargins left="0.82677165354330717" right="0" top="0.47244094488188981" bottom="0.59055118110236227" header="0.31496062992125984" footer="0.31496062992125984"/>
  <pageSetup scale="82" fitToWidth="0" fitToHeight="0" orientation="portrait" r:id="rId1"/>
  <headerFooter alignWithMargins="0">
    <oddFooter>&amp;C&amp;"-,Negrita"&amp;12&amp;K004559Página 35</oddFooter>
  </headerFooter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AI46"/>
  <sheetViews>
    <sheetView showGridLines="0" zoomScaleNormal="100" zoomScaleSheetLayoutView="100" workbookViewId="0">
      <selection activeCell="M5" sqref="M5"/>
    </sheetView>
  </sheetViews>
  <sheetFormatPr baseColWidth="10" defaultColWidth="10.85546875" defaultRowHeight="15" x14ac:dyDescent="0.2"/>
  <cols>
    <col min="1" max="1" width="1.85546875" style="6" customWidth="1"/>
    <col min="2" max="2" width="21.42578125" style="6" customWidth="1"/>
    <col min="3" max="5" width="10" style="6" customWidth="1"/>
    <col min="6" max="6" width="11.28515625" style="6" customWidth="1"/>
    <col min="7" max="7" width="10.42578125" style="6" customWidth="1"/>
    <col min="8" max="10" width="10" style="6" customWidth="1"/>
    <col min="11" max="11" width="11.28515625" style="6" customWidth="1"/>
    <col min="12" max="12" width="1.85546875" style="6" customWidth="1"/>
    <col min="13" max="13" width="10.85546875" style="61"/>
    <col min="14" max="17" width="10.28515625" style="61" bestFit="1" customWidth="1"/>
    <col min="18" max="35" width="10.85546875" style="61"/>
    <col min="36" max="16384" width="10.85546875" style="6"/>
  </cols>
  <sheetData>
    <row r="1" spans="1:18" ht="15.75" x14ac:dyDescent="0.2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271"/>
      <c r="M1" s="59"/>
    </row>
    <row r="2" spans="1:18" ht="15.75" x14ac:dyDescent="0.25">
      <c r="A2" s="7"/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9"/>
      <c r="M2" s="59"/>
    </row>
    <row r="3" spans="1:18" ht="15.75" x14ac:dyDescent="0.25">
      <c r="A3" s="7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9"/>
      <c r="M3" s="59"/>
    </row>
    <row r="4" spans="1:18" ht="15.75" x14ac:dyDescent="0.25">
      <c r="A4" s="7"/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9"/>
      <c r="M4" s="59"/>
    </row>
    <row r="5" spans="1:18" ht="15.75" x14ac:dyDescent="0.25">
      <c r="A5" s="7"/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9"/>
      <c r="M5" s="59"/>
    </row>
    <row r="6" spans="1:18" ht="15.75" x14ac:dyDescent="0.25">
      <c r="A6" s="7"/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9"/>
      <c r="M6" s="59"/>
    </row>
    <row r="7" spans="1:18" ht="15.75" x14ac:dyDescent="0.25">
      <c r="A7" s="7"/>
      <c r="B7" s="223"/>
      <c r="C7" s="358" t="s">
        <v>83</v>
      </c>
      <c r="D7" s="358"/>
      <c r="E7" s="358"/>
      <c r="F7" s="358"/>
      <c r="G7" s="358"/>
      <c r="H7" s="358"/>
      <c r="I7" s="358"/>
      <c r="J7" s="358"/>
      <c r="K7" s="358"/>
      <c r="L7" s="229"/>
      <c r="M7" s="59"/>
      <c r="N7" s="72"/>
      <c r="O7" s="72"/>
      <c r="P7" s="72"/>
      <c r="Q7" s="72"/>
      <c r="R7" s="72"/>
    </row>
    <row r="8" spans="1:18" ht="15.75" x14ac:dyDescent="0.25">
      <c r="A8" s="7"/>
      <c r="B8" s="223"/>
      <c r="C8" s="358" t="s">
        <v>333</v>
      </c>
      <c r="D8" s="358"/>
      <c r="E8" s="358"/>
      <c r="F8" s="358"/>
      <c r="G8" s="358"/>
      <c r="H8" s="358"/>
      <c r="I8" s="358"/>
      <c r="J8" s="358"/>
      <c r="K8" s="358"/>
      <c r="L8" s="229"/>
      <c r="M8" s="59"/>
      <c r="N8" s="72"/>
      <c r="O8" s="72"/>
      <c r="P8" s="72"/>
      <c r="Q8" s="72"/>
      <c r="R8" s="72"/>
    </row>
    <row r="9" spans="1:18" ht="7.5" customHeight="1" x14ac:dyDescent="0.25">
      <c r="A9" s="7"/>
      <c r="B9" s="223"/>
      <c r="C9" s="220"/>
      <c r="D9" s="220"/>
      <c r="E9" s="304"/>
      <c r="F9" s="304"/>
      <c r="G9" s="223"/>
      <c r="H9" s="220"/>
      <c r="I9" s="223"/>
      <c r="J9" s="305"/>
      <c r="K9" s="305"/>
      <c r="L9" s="229"/>
      <c r="M9" s="59"/>
      <c r="N9" s="72"/>
      <c r="O9" s="72"/>
      <c r="P9" s="72"/>
      <c r="Q9" s="72"/>
      <c r="R9" s="72"/>
    </row>
    <row r="10" spans="1:18" s="61" customFormat="1" ht="15.75" customHeight="1" x14ac:dyDescent="0.25">
      <c r="A10" s="58"/>
      <c r="B10" s="59"/>
      <c r="C10" s="361" t="s">
        <v>60</v>
      </c>
      <c r="D10" s="361"/>
      <c r="E10" s="365" t="s">
        <v>320</v>
      </c>
      <c r="F10" s="365" t="s">
        <v>321</v>
      </c>
      <c r="G10" s="224"/>
      <c r="H10" s="361" t="s">
        <v>61</v>
      </c>
      <c r="I10" s="361"/>
      <c r="J10" s="365" t="s">
        <v>320</v>
      </c>
      <c r="K10" s="395" t="s">
        <v>321</v>
      </c>
      <c r="L10" s="243"/>
      <c r="M10" s="59"/>
      <c r="N10" s="72"/>
      <c r="O10" s="72"/>
      <c r="P10" s="72"/>
      <c r="Q10" s="72"/>
      <c r="R10" s="72"/>
    </row>
    <row r="11" spans="1:18" s="61" customFormat="1" ht="15.75" customHeight="1" x14ac:dyDescent="0.25">
      <c r="A11" s="58"/>
      <c r="B11" s="59"/>
      <c r="C11" s="222">
        <v>2019</v>
      </c>
      <c r="D11" s="222">
        <v>2020</v>
      </c>
      <c r="E11" s="365"/>
      <c r="F11" s="365"/>
      <c r="G11" s="224"/>
      <c r="H11" s="222">
        <v>2019</v>
      </c>
      <c r="I11" s="222">
        <v>2020</v>
      </c>
      <c r="J11" s="365"/>
      <c r="K11" s="365"/>
      <c r="L11" s="243"/>
      <c r="N11" s="372" t="s">
        <v>60</v>
      </c>
      <c r="O11" s="372"/>
      <c r="P11" s="372" t="s">
        <v>61</v>
      </c>
      <c r="Q11" s="372"/>
      <c r="R11" s="72"/>
    </row>
    <row r="12" spans="1:18" s="61" customFormat="1" ht="6" customHeight="1" x14ac:dyDescent="0.25">
      <c r="A12" s="58"/>
      <c r="B12" s="59"/>
      <c r="C12" s="222"/>
      <c r="D12" s="222"/>
      <c r="E12" s="222"/>
      <c r="F12" s="64"/>
      <c r="G12" s="224"/>
      <c r="H12" s="222"/>
      <c r="I12" s="222"/>
      <c r="J12" s="222"/>
      <c r="K12" s="222"/>
      <c r="L12" s="243"/>
      <c r="M12" s="59"/>
      <c r="N12" s="72"/>
      <c r="O12" s="72"/>
      <c r="P12" s="72"/>
      <c r="Q12" s="72"/>
      <c r="R12" s="72"/>
    </row>
    <row r="13" spans="1:18" s="61" customFormat="1" x14ac:dyDescent="0.25">
      <c r="A13" s="58"/>
      <c r="B13" s="80" t="s">
        <v>69</v>
      </c>
      <c r="C13" s="234">
        <v>1815.1089629299254</v>
      </c>
      <c r="D13" s="234">
        <v>1629.9247010612667</v>
      </c>
      <c r="E13" s="234">
        <v>100</v>
      </c>
      <c r="F13" s="249">
        <v>-10.202377138270347</v>
      </c>
      <c r="G13" s="224"/>
      <c r="H13" s="234">
        <v>2463.0528142653907</v>
      </c>
      <c r="I13" s="234">
        <v>2217.9891763636961</v>
      </c>
      <c r="J13" s="234">
        <v>100</v>
      </c>
      <c r="K13" s="249">
        <v>-9.9495892447919445</v>
      </c>
      <c r="L13" s="243"/>
      <c r="M13" s="59"/>
      <c r="N13" s="72">
        <v>2019</v>
      </c>
      <c r="O13" s="72">
        <v>2020</v>
      </c>
      <c r="P13" s="72">
        <v>2019</v>
      </c>
      <c r="Q13" s="72">
        <v>2020</v>
      </c>
      <c r="R13" s="72"/>
    </row>
    <row r="14" spans="1:18" s="61" customFormat="1" x14ac:dyDescent="0.25">
      <c r="A14" s="58"/>
      <c r="B14" s="59" t="s">
        <v>34</v>
      </c>
      <c r="C14" s="236">
        <v>85.629206924219915</v>
      </c>
      <c r="D14" s="288">
        <v>87.283716311820996</v>
      </c>
      <c r="E14" s="235">
        <v>5.3550766029246226</v>
      </c>
      <c r="F14" s="235">
        <v>1.9321788056092748</v>
      </c>
      <c r="G14" s="224"/>
      <c r="H14" s="236">
        <v>61.120460001390676</v>
      </c>
      <c r="I14" s="288">
        <v>40.436473479744649</v>
      </c>
      <c r="J14" s="235">
        <v>1.8231141031102152</v>
      </c>
      <c r="K14" s="235">
        <v>-33.841346287602228</v>
      </c>
      <c r="L14" s="243"/>
      <c r="M14" s="59"/>
      <c r="N14" s="119">
        <v>85629.206924219921</v>
      </c>
      <c r="O14" s="119">
        <v>87283.716311821001</v>
      </c>
      <c r="P14" s="119">
        <v>61120.460001390675</v>
      </c>
      <c r="Q14" s="119">
        <v>40436.473479744651</v>
      </c>
      <c r="R14" s="72"/>
    </row>
    <row r="15" spans="1:18" s="61" customFormat="1" x14ac:dyDescent="0.25">
      <c r="A15" s="58"/>
      <c r="B15" s="59" t="s">
        <v>35</v>
      </c>
      <c r="C15" s="236">
        <v>548.54339013175331</v>
      </c>
      <c r="D15" s="288">
        <v>413.78922470534093</v>
      </c>
      <c r="E15" s="235">
        <v>25.387014776567103</v>
      </c>
      <c r="F15" s="235">
        <v>-24.565817007483414</v>
      </c>
      <c r="G15" s="224"/>
      <c r="H15" s="236">
        <v>1834.3935785935507</v>
      </c>
      <c r="I15" s="288">
        <v>1621.2897749148324</v>
      </c>
      <c r="J15" s="235">
        <v>73.097280734835309</v>
      </c>
      <c r="K15" s="235">
        <v>-11.61712547217415</v>
      </c>
      <c r="L15" s="243"/>
      <c r="M15" s="59"/>
      <c r="N15" s="119">
        <v>548543.39013175329</v>
      </c>
      <c r="O15" s="119">
        <v>413789.22470534092</v>
      </c>
      <c r="P15" s="119">
        <v>1834393.5785935507</v>
      </c>
      <c r="Q15" s="119">
        <v>1621289.7749148323</v>
      </c>
      <c r="R15" s="72"/>
    </row>
    <row r="16" spans="1:18" s="61" customFormat="1" x14ac:dyDescent="0.25">
      <c r="A16" s="58"/>
      <c r="B16" s="59" t="s">
        <v>36</v>
      </c>
      <c r="C16" s="236">
        <v>0</v>
      </c>
      <c r="D16" s="288">
        <v>1.524221301270742</v>
      </c>
      <c r="E16" s="235">
        <v>9.3514829260413088E-2</v>
      </c>
      <c r="F16" s="235" t="s">
        <v>27</v>
      </c>
      <c r="G16" s="224"/>
      <c r="H16" s="236">
        <v>163.13194804908679</v>
      </c>
      <c r="I16" s="288">
        <v>161.53772006278805</v>
      </c>
      <c r="J16" s="235">
        <v>7.2830707103639991</v>
      </c>
      <c r="K16" s="235">
        <v>-0.97726288772020942</v>
      </c>
      <c r="L16" s="243"/>
      <c r="M16" s="59"/>
      <c r="N16" s="119">
        <v>0</v>
      </c>
      <c r="O16" s="119">
        <v>1524.2213012707421</v>
      </c>
      <c r="P16" s="119">
        <v>163131.94804908679</v>
      </c>
      <c r="Q16" s="119">
        <v>161537.72006278805</v>
      </c>
      <c r="R16" s="72"/>
    </row>
    <row r="17" spans="1:18" s="61" customFormat="1" x14ac:dyDescent="0.25">
      <c r="A17" s="58"/>
      <c r="B17" s="59" t="s">
        <v>38</v>
      </c>
      <c r="C17" s="236">
        <v>41.600658793017878</v>
      </c>
      <c r="D17" s="288">
        <v>39.050830446156986</v>
      </c>
      <c r="E17" s="235">
        <v>2.3958671477725595</v>
      </c>
      <c r="F17" s="235">
        <v>-6.1292979987346952</v>
      </c>
      <c r="G17" s="224"/>
      <c r="H17" s="236">
        <v>5.4976901378766048</v>
      </c>
      <c r="I17" s="288">
        <v>3.0085739474163509</v>
      </c>
      <c r="J17" s="235">
        <v>0.13564421231075557</v>
      </c>
      <c r="K17" s="235">
        <v>-45.275672655891718</v>
      </c>
      <c r="L17" s="243"/>
      <c r="M17" s="59"/>
      <c r="N17" s="119">
        <v>41600.658793017879</v>
      </c>
      <c r="O17" s="119">
        <v>39050.830446156986</v>
      </c>
      <c r="P17" s="119">
        <v>5497.6901378766051</v>
      </c>
      <c r="Q17" s="119">
        <v>3008.5739474163511</v>
      </c>
      <c r="R17" s="72"/>
    </row>
    <row r="18" spans="1:18" s="61" customFormat="1" x14ac:dyDescent="0.25">
      <c r="A18" s="58"/>
      <c r="B18" s="59" t="s">
        <v>156</v>
      </c>
      <c r="C18" s="236">
        <v>85.741278593933771</v>
      </c>
      <c r="D18" s="288">
        <v>71.887456358925718</v>
      </c>
      <c r="E18" s="235">
        <v>4.410477141190559</v>
      </c>
      <c r="F18" s="235">
        <v>-16.15770427289641</v>
      </c>
      <c r="G18" s="224"/>
      <c r="H18" s="236">
        <v>62.222309749018699</v>
      </c>
      <c r="I18" s="288">
        <v>46.282525535599902</v>
      </c>
      <c r="J18" s="235">
        <v>2.0866885207924342</v>
      </c>
      <c r="K18" s="235">
        <v>-25.617474307388889</v>
      </c>
      <c r="L18" s="243"/>
      <c r="M18" s="59"/>
      <c r="N18" s="119">
        <v>85741.278593933777</v>
      </c>
      <c r="O18" s="119">
        <v>71887.456358925716</v>
      </c>
      <c r="P18" s="119">
        <v>62222.309749018699</v>
      </c>
      <c r="Q18" s="119">
        <v>46282.525535599903</v>
      </c>
      <c r="R18" s="72"/>
    </row>
    <row r="19" spans="1:18" s="61" customFormat="1" x14ac:dyDescent="0.25">
      <c r="A19" s="58"/>
      <c r="B19" s="59" t="s">
        <v>37</v>
      </c>
      <c r="C19" s="236">
        <v>1053.5944284870006</v>
      </c>
      <c r="D19" s="288">
        <v>1016.3892519377513</v>
      </c>
      <c r="E19" s="235">
        <v>62.358049502284743</v>
      </c>
      <c r="F19" s="235">
        <v>-3.5312617021596604</v>
      </c>
      <c r="G19" s="224"/>
      <c r="H19" s="236">
        <v>336.68682773446704</v>
      </c>
      <c r="I19" s="288">
        <v>345.43410842331491</v>
      </c>
      <c r="J19" s="235">
        <v>15.574201718587293</v>
      </c>
      <c r="K19" s="235">
        <v>2.5980466024487781</v>
      </c>
      <c r="L19" s="243"/>
      <c r="M19" s="59"/>
      <c r="N19" s="119">
        <v>1053594.4284870008</v>
      </c>
      <c r="O19" s="119">
        <v>1016389.2519377513</v>
      </c>
      <c r="P19" s="119">
        <v>336686.82773446705</v>
      </c>
      <c r="Q19" s="119">
        <v>345434.10842331493</v>
      </c>
      <c r="R19" s="72"/>
    </row>
    <row r="20" spans="1:18" s="61" customFormat="1" ht="14.25" x14ac:dyDescent="0.2">
      <c r="A20" s="58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243"/>
      <c r="M20" s="59"/>
      <c r="N20" s="72"/>
      <c r="O20" s="72"/>
      <c r="P20" s="72"/>
      <c r="Q20" s="72"/>
      <c r="R20" s="72"/>
    </row>
    <row r="21" spans="1:18" s="61" customFormat="1" ht="14.25" x14ac:dyDescent="0.2">
      <c r="A21" s="58"/>
      <c r="B21" s="59" t="s">
        <v>55</v>
      </c>
      <c r="C21" s="236">
        <v>548.54339013175331</v>
      </c>
      <c r="D21" s="288">
        <v>415.31344600661168</v>
      </c>
      <c r="E21" s="235">
        <v>25.480529605827517</v>
      </c>
      <c r="F21" s="235">
        <v>-24.28794996383813</v>
      </c>
      <c r="G21" s="59"/>
      <c r="H21" s="236">
        <v>1997.5255266426375</v>
      </c>
      <c r="I21" s="288">
        <v>1782.8274949776205</v>
      </c>
      <c r="J21" s="235">
        <v>80.38035144519931</v>
      </c>
      <c r="K21" s="235">
        <v>-10.748199650087731</v>
      </c>
      <c r="L21" s="243"/>
      <c r="M21" s="59"/>
      <c r="N21" s="72"/>
      <c r="O21" s="72"/>
      <c r="P21" s="72"/>
      <c r="Q21" s="72"/>
      <c r="R21" s="72"/>
    </row>
    <row r="22" spans="1:18" s="61" customFormat="1" ht="14.25" x14ac:dyDescent="0.2">
      <c r="A22" s="58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243"/>
      <c r="M22" s="59"/>
      <c r="N22" s="72"/>
      <c r="O22" s="72"/>
      <c r="P22" s="72"/>
      <c r="Q22" s="72"/>
      <c r="R22" s="72"/>
    </row>
    <row r="23" spans="1:18" x14ac:dyDescent="0.2">
      <c r="A23" s="101" t="s">
        <v>324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229"/>
      <c r="M23" s="59"/>
    </row>
    <row r="24" spans="1:18" x14ac:dyDescent="0.2">
      <c r="A24" s="101" t="s">
        <v>207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229"/>
      <c r="M24" s="59"/>
    </row>
    <row r="25" spans="1:18" ht="39" customHeight="1" x14ac:dyDescent="0.2">
      <c r="A25" s="356" t="s">
        <v>328</v>
      </c>
      <c r="B25" s="357"/>
      <c r="C25" s="357"/>
      <c r="D25" s="357"/>
      <c r="E25" s="357"/>
      <c r="F25" s="357"/>
      <c r="G25" s="357"/>
      <c r="H25" s="357"/>
      <c r="I25" s="357"/>
      <c r="J25" s="357"/>
      <c r="K25" s="357"/>
      <c r="L25" s="229"/>
      <c r="M25" s="59"/>
    </row>
    <row r="26" spans="1:18" x14ac:dyDescent="0.2">
      <c r="A26" s="244" t="s">
        <v>172</v>
      </c>
      <c r="B26" s="225"/>
      <c r="C26" s="225"/>
      <c r="D26" s="225"/>
      <c r="E26" s="225"/>
      <c r="F26" s="225"/>
      <c r="G26" s="225"/>
      <c r="H26" s="225"/>
      <c r="I26" s="225"/>
      <c r="J26" s="225"/>
      <c r="K26" s="225"/>
      <c r="L26" s="232"/>
      <c r="M26" s="59"/>
    </row>
    <row r="27" spans="1:18" x14ac:dyDescent="0.2">
      <c r="A27" s="61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</row>
    <row r="28" spans="1:18" s="61" customFormat="1" ht="14.25" x14ac:dyDescent="0.2"/>
    <row r="29" spans="1:18" s="61" customFormat="1" ht="14.25" x14ac:dyDescent="0.2"/>
    <row r="30" spans="1:18" s="61" customFormat="1" ht="14.25" x14ac:dyDescent="0.2">
      <c r="F30" s="72"/>
      <c r="G30" s="72"/>
      <c r="H30" s="72"/>
      <c r="I30" s="72"/>
    </row>
    <row r="31" spans="1:18" s="61" customFormat="1" ht="14.25" x14ac:dyDescent="0.2">
      <c r="F31" s="72"/>
      <c r="G31" s="72" t="s">
        <v>81</v>
      </c>
      <c r="H31" s="72" t="s">
        <v>61</v>
      </c>
      <c r="I31" s="72"/>
    </row>
    <row r="32" spans="1:18" s="61" customFormat="1" ht="14.25" x14ac:dyDescent="0.2">
      <c r="F32" s="72" t="s">
        <v>55</v>
      </c>
      <c r="G32" s="73">
        <v>366.03536436745833</v>
      </c>
      <c r="H32" s="73">
        <v>1751.6118532004502</v>
      </c>
      <c r="I32" s="72"/>
    </row>
    <row r="33" spans="6:9" s="61" customFormat="1" ht="14.25" x14ac:dyDescent="0.2">
      <c r="F33" s="72" t="s">
        <v>79</v>
      </c>
      <c r="G33" s="73">
        <v>1114.5700043587567</v>
      </c>
      <c r="H33" s="73">
        <v>370.83036429766798</v>
      </c>
      <c r="I33" s="72"/>
    </row>
    <row r="34" spans="6:9" s="61" customFormat="1" ht="14.25" x14ac:dyDescent="0.2">
      <c r="F34" s="72"/>
      <c r="G34" s="72"/>
      <c r="H34" s="72"/>
      <c r="I34" s="72"/>
    </row>
    <row r="35" spans="6:9" s="61" customFormat="1" ht="14.25" x14ac:dyDescent="0.2">
      <c r="F35" s="72"/>
      <c r="G35" s="72"/>
      <c r="H35" s="72"/>
      <c r="I35" s="72"/>
    </row>
    <row r="36" spans="6:9" s="61" customFormat="1" ht="14.25" x14ac:dyDescent="0.2"/>
    <row r="37" spans="6:9" s="61" customFormat="1" ht="14.25" x14ac:dyDescent="0.2"/>
    <row r="38" spans="6:9" s="61" customFormat="1" ht="14.25" x14ac:dyDescent="0.2"/>
    <row r="39" spans="6:9" s="61" customFormat="1" ht="14.25" x14ac:dyDescent="0.2"/>
    <row r="40" spans="6:9" s="61" customFormat="1" ht="14.25" x14ac:dyDescent="0.2"/>
    <row r="41" spans="6:9" s="61" customFormat="1" ht="14.25" x14ac:dyDescent="0.2"/>
    <row r="42" spans="6:9" s="61" customFormat="1" ht="14.25" x14ac:dyDescent="0.2"/>
    <row r="43" spans="6:9" s="61" customFormat="1" ht="14.25" x14ac:dyDescent="0.2"/>
    <row r="44" spans="6:9" s="61" customFormat="1" ht="14.25" x14ac:dyDescent="0.2"/>
    <row r="45" spans="6:9" s="61" customFormat="1" ht="14.25" x14ac:dyDescent="0.2"/>
    <row r="46" spans="6:9" s="61" customFormat="1" ht="14.25" x14ac:dyDescent="0.2"/>
  </sheetData>
  <mergeCells count="11">
    <mergeCell ref="A25:K25"/>
    <mergeCell ref="N11:O11"/>
    <mergeCell ref="P11:Q11"/>
    <mergeCell ref="C7:K7"/>
    <mergeCell ref="C8:K8"/>
    <mergeCell ref="C10:D10"/>
    <mergeCell ref="E10:E11"/>
    <mergeCell ref="F10:F11"/>
    <mergeCell ref="H10:I10"/>
    <mergeCell ref="J10:J11"/>
    <mergeCell ref="K10:K11"/>
  </mergeCells>
  <printOptions horizontalCentered="1" verticalCentered="1"/>
  <pageMargins left="0.82677165354330717" right="0" top="0.47244094488188981" bottom="0.59055118110236227" header="0.31496062992125984" footer="0.31496062992125984"/>
  <pageSetup scale="80" fitToWidth="0" fitToHeight="0" orientation="portrait" r:id="rId1"/>
  <headerFooter alignWithMargins="0">
    <oddFooter>&amp;C&amp;"-,Negrita"&amp;12&amp;K004559Página 36</oddFooter>
  </headerFooter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AI114"/>
  <sheetViews>
    <sheetView showGridLines="0" zoomScaleNormal="100" zoomScaleSheetLayoutView="100" workbookViewId="0">
      <selection activeCell="N6" sqref="N6"/>
    </sheetView>
  </sheetViews>
  <sheetFormatPr baseColWidth="10" defaultColWidth="10.85546875" defaultRowHeight="15" x14ac:dyDescent="0.2"/>
  <cols>
    <col min="1" max="1" width="1.85546875" style="6" customWidth="1"/>
    <col min="2" max="2" width="20.140625" style="6" customWidth="1"/>
    <col min="3" max="5" width="10" style="6" customWidth="1"/>
    <col min="6" max="6" width="11.28515625" style="6" customWidth="1"/>
    <col min="7" max="10" width="10" style="6" customWidth="1"/>
    <col min="11" max="11" width="11.28515625" style="6" customWidth="1"/>
    <col min="12" max="12" width="1.85546875" style="6" customWidth="1"/>
    <col min="13" max="13" width="10.85546875" style="61"/>
    <col min="14" max="15" width="10.28515625" style="72" bestFit="1" customWidth="1"/>
    <col min="16" max="17" width="9" style="72" bestFit="1" customWidth="1"/>
    <col min="18" max="19" width="10.85546875" style="72"/>
    <col min="20" max="22" width="10.85546875" style="132"/>
    <col min="23" max="35" width="10.85546875" style="61"/>
    <col min="36" max="16384" width="10.85546875" style="6"/>
  </cols>
  <sheetData>
    <row r="1" spans="1:22" ht="15.75" x14ac:dyDescent="0.2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271"/>
      <c r="M1" s="59"/>
    </row>
    <row r="2" spans="1:22" ht="15.75" x14ac:dyDescent="0.25">
      <c r="A2" s="7"/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9"/>
      <c r="M2" s="59"/>
    </row>
    <row r="3" spans="1:22" ht="15.75" x14ac:dyDescent="0.25">
      <c r="A3" s="7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9"/>
      <c r="M3" s="59"/>
    </row>
    <row r="4" spans="1:22" ht="15.75" x14ac:dyDescent="0.25">
      <c r="A4" s="7"/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9"/>
      <c r="M4" s="59"/>
    </row>
    <row r="5" spans="1:22" ht="15.75" x14ac:dyDescent="0.25">
      <c r="A5" s="7"/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9"/>
      <c r="M5" s="59"/>
    </row>
    <row r="6" spans="1:22" ht="15.75" x14ac:dyDescent="0.25">
      <c r="A6" s="7"/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9"/>
      <c r="M6" s="59"/>
    </row>
    <row r="7" spans="1:22" ht="15.75" x14ac:dyDescent="0.25">
      <c r="A7" s="7"/>
      <c r="B7" s="223"/>
      <c r="C7" s="358" t="s">
        <v>82</v>
      </c>
      <c r="D7" s="358"/>
      <c r="E7" s="358"/>
      <c r="F7" s="358"/>
      <c r="G7" s="358"/>
      <c r="H7" s="358"/>
      <c r="I7" s="358"/>
      <c r="J7" s="358"/>
      <c r="K7" s="358"/>
      <c r="L7" s="229"/>
      <c r="M7" s="59"/>
    </row>
    <row r="8" spans="1:22" ht="15.75" x14ac:dyDescent="0.25">
      <c r="A8" s="7"/>
      <c r="B8" s="223"/>
      <c r="C8" s="358" t="s">
        <v>333</v>
      </c>
      <c r="D8" s="358"/>
      <c r="E8" s="358"/>
      <c r="F8" s="358"/>
      <c r="G8" s="358"/>
      <c r="H8" s="358"/>
      <c r="I8" s="358"/>
      <c r="J8" s="358"/>
      <c r="K8" s="358"/>
      <c r="L8" s="229"/>
      <c r="M8" s="59"/>
    </row>
    <row r="9" spans="1:22" ht="7.5" customHeight="1" x14ac:dyDescent="0.25">
      <c r="A9" s="7"/>
      <c r="B9" s="223"/>
      <c r="C9" s="220"/>
      <c r="D9" s="220"/>
      <c r="E9" s="304"/>
      <c r="F9" s="304"/>
      <c r="G9" s="223"/>
      <c r="H9" s="220"/>
      <c r="I9" s="223"/>
      <c r="J9" s="305"/>
      <c r="K9" s="305"/>
      <c r="L9" s="229"/>
      <c r="M9" s="59"/>
    </row>
    <row r="10" spans="1:22" s="61" customFormat="1" ht="15.75" customHeight="1" x14ac:dyDescent="0.25">
      <c r="A10" s="58"/>
      <c r="B10" s="59"/>
      <c r="C10" s="361" t="s">
        <v>60</v>
      </c>
      <c r="D10" s="361"/>
      <c r="E10" s="365" t="s">
        <v>320</v>
      </c>
      <c r="F10" s="365" t="s">
        <v>321</v>
      </c>
      <c r="G10" s="224"/>
      <c r="H10" s="361" t="s">
        <v>61</v>
      </c>
      <c r="I10" s="361"/>
      <c r="J10" s="365" t="s">
        <v>320</v>
      </c>
      <c r="K10" s="365" t="s">
        <v>321</v>
      </c>
      <c r="L10" s="243"/>
      <c r="M10" s="59"/>
      <c r="N10" s="72"/>
      <c r="O10" s="72"/>
      <c r="P10" s="72"/>
      <c r="Q10" s="72"/>
      <c r="R10" s="72"/>
      <c r="S10" s="72"/>
      <c r="T10" s="132"/>
      <c r="U10" s="132"/>
      <c r="V10" s="132"/>
    </row>
    <row r="11" spans="1:22" s="61" customFormat="1" ht="15.75" customHeight="1" x14ac:dyDescent="0.25">
      <c r="A11" s="58"/>
      <c r="B11" s="59"/>
      <c r="C11" s="222">
        <v>2019</v>
      </c>
      <c r="D11" s="222">
        <v>2020</v>
      </c>
      <c r="E11" s="365"/>
      <c r="F11" s="365"/>
      <c r="G11" s="224"/>
      <c r="H11" s="222">
        <v>2019</v>
      </c>
      <c r="I11" s="222">
        <v>2020</v>
      </c>
      <c r="J11" s="365"/>
      <c r="K11" s="365"/>
      <c r="L11" s="243"/>
      <c r="N11" s="376" t="s">
        <v>60</v>
      </c>
      <c r="O11" s="376"/>
      <c r="P11" s="372" t="s">
        <v>61</v>
      </c>
      <c r="Q11" s="372"/>
      <c r="R11" s="72"/>
      <c r="S11" s="72"/>
      <c r="T11" s="132"/>
      <c r="U11" s="132"/>
      <c r="V11" s="132"/>
    </row>
    <row r="12" spans="1:22" s="61" customFormat="1" ht="6" customHeight="1" x14ac:dyDescent="0.25">
      <c r="A12" s="58"/>
      <c r="B12" s="59"/>
      <c r="C12" s="222"/>
      <c r="D12" s="222"/>
      <c r="E12" s="222"/>
      <c r="F12" s="91"/>
      <c r="G12" s="224"/>
      <c r="H12" s="222"/>
      <c r="I12" s="222"/>
      <c r="J12" s="222"/>
      <c r="K12" s="222"/>
      <c r="L12" s="243"/>
      <c r="M12" s="59"/>
      <c r="N12" s="72"/>
      <c r="O12" s="72"/>
      <c r="P12" s="72"/>
      <c r="Q12" s="72"/>
      <c r="R12" s="72"/>
      <c r="S12" s="72"/>
      <c r="T12" s="132"/>
      <c r="U12" s="132"/>
      <c r="V12" s="132"/>
    </row>
    <row r="13" spans="1:22" s="61" customFormat="1" x14ac:dyDescent="0.25">
      <c r="A13" s="58"/>
      <c r="B13" s="80" t="s">
        <v>71</v>
      </c>
      <c r="C13" s="234">
        <v>1815.1089629299258</v>
      </c>
      <c r="D13" s="234">
        <v>1629.9247010612667</v>
      </c>
      <c r="E13" s="234">
        <v>100</v>
      </c>
      <c r="F13" s="249">
        <v>-10.202377138270368</v>
      </c>
      <c r="G13" s="224"/>
      <c r="H13" s="234">
        <v>2463.0528142653911</v>
      </c>
      <c r="I13" s="234">
        <v>2217.9891763636965</v>
      </c>
      <c r="J13" s="234">
        <v>100</v>
      </c>
      <c r="K13" s="249">
        <v>-9.9495892447919445</v>
      </c>
      <c r="L13" s="243"/>
      <c r="M13" s="59"/>
      <c r="N13" s="72">
        <v>2019</v>
      </c>
      <c r="O13" s="72">
        <v>2020</v>
      </c>
      <c r="P13" s="72">
        <v>2019</v>
      </c>
      <c r="Q13" s="72">
        <v>2020</v>
      </c>
      <c r="R13" s="72"/>
      <c r="S13" s="72"/>
      <c r="T13" s="132"/>
      <c r="U13" s="132"/>
      <c r="V13" s="132"/>
    </row>
    <row r="14" spans="1:22" s="61" customFormat="1" x14ac:dyDescent="0.25">
      <c r="A14" s="58"/>
      <c r="B14" s="59" t="s">
        <v>39</v>
      </c>
      <c r="C14" s="236">
        <v>38.228830368718938</v>
      </c>
      <c r="D14" s="288">
        <v>18.513191485474188</v>
      </c>
      <c r="E14" s="235">
        <v>1.1358310892165748</v>
      </c>
      <c r="F14" s="235">
        <v>-51.572697079890887</v>
      </c>
      <c r="G14" s="224"/>
      <c r="H14" s="236">
        <v>1.8784857355059108</v>
      </c>
      <c r="I14" s="288">
        <v>0.8946420310128651</v>
      </c>
      <c r="J14" s="235">
        <v>4.0335725735127101E-2</v>
      </c>
      <c r="K14" s="235">
        <v>-52.374297334127931</v>
      </c>
      <c r="L14" s="243"/>
      <c r="M14" s="59"/>
      <c r="N14" s="119">
        <v>38228.83036871894</v>
      </c>
      <c r="O14" s="119">
        <v>18513.191485474188</v>
      </c>
      <c r="P14" s="119">
        <v>1878.4857355059107</v>
      </c>
      <c r="Q14" s="119">
        <v>894.64203101286512</v>
      </c>
      <c r="R14" s="72"/>
      <c r="S14" s="72"/>
      <c r="T14" s="132"/>
      <c r="U14" s="132"/>
      <c r="V14" s="132"/>
    </row>
    <row r="15" spans="1:22" s="61" customFormat="1" x14ac:dyDescent="0.25">
      <c r="A15" s="58"/>
      <c r="B15" s="59" t="s">
        <v>70</v>
      </c>
      <c r="C15" s="236">
        <v>0</v>
      </c>
      <c r="D15" s="288">
        <v>0</v>
      </c>
      <c r="E15" s="235" t="s">
        <v>27</v>
      </c>
      <c r="F15" s="235" t="s">
        <v>27</v>
      </c>
      <c r="G15" s="224"/>
      <c r="H15" s="236">
        <v>0</v>
      </c>
      <c r="I15" s="288">
        <v>1.3772200618974468</v>
      </c>
      <c r="J15" s="235">
        <v>6.2093182264998395E-2</v>
      </c>
      <c r="K15" s="235" t="s">
        <v>27</v>
      </c>
      <c r="L15" s="243"/>
      <c r="M15" s="59"/>
      <c r="N15" s="119">
        <v>0</v>
      </c>
      <c r="O15" s="119">
        <v>0</v>
      </c>
      <c r="P15" s="119">
        <v>0</v>
      </c>
      <c r="Q15" s="119">
        <v>1377.2200618974468</v>
      </c>
      <c r="R15" s="72"/>
      <c r="S15" s="72"/>
      <c r="T15" s="132"/>
      <c r="U15" s="132"/>
      <c r="V15" s="132"/>
    </row>
    <row r="16" spans="1:22" s="61" customFormat="1" x14ac:dyDescent="0.25">
      <c r="A16" s="58"/>
      <c r="B16" s="59" t="s">
        <v>40</v>
      </c>
      <c r="C16" s="236">
        <v>21.513137172545374</v>
      </c>
      <c r="D16" s="288">
        <v>24.266025116952651</v>
      </c>
      <c r="E16" s="235">
        <v>1.4887819726366931</v>
      </c>
      <c r="F16" s="235">
        <v>12.79631102766572</v>
      </c>
      <c r="G16" s="224"/>
      <c r="H16" s="236">
        <v>303.41957955003591</v>
      </c>
      <c r="I16" s="288">
        <v>326.97454120971793</v>
      </c>
      <c r="J16" s="235">
        <v>14.741935835132407</v>
      </c>
      <c r="K16" s="235">
        <v>7.7631646891784145</v>
      </c>
      <c r="L16" s="243"/>
      <c r="M16" s="59"/>
      <c r="N16" s="119">
        <v>21513.137172545376</v>
      </c>
      <c r="O16" s="119">
        <v>24266.025116952653</v>
      </c>
      <c r="P16" s="119">
        <v>303419.57955003588</v>
      </c>
      <c r="Q16" s="119">
        <v>326974.54120971792</v>
      </c>
      <c r="R16" s="72"/>
      <c r="S16" s="72"/>
      <c r="T16" s="132"/>
      <c r="U16" s="132"/>
      <c r="V16" s="132"/>
    </row>
    <row r="17" spans="1:22" s="61" customFormat="1" x14ac:dyDescent="0.25">
      <c r="A17" s="58"/>
      <c r="B17" s="59" t="s">
        <v>41</v>
      </c>
      <c r="C17" s="236">
        <v>351.53737549415911</v>
      </c>
      <c r="D17" s="288">
        <v>316.11361363951664</v>
      </c>
      <c r="E17" s="235">
        <v>19.394369165255956</v>
      </c>
      <c r="F17" s="235">
        <v>-10.076812402905089</v>
      </c>
      <c r="G17" s="224"/>
      <c r="H17" s="236">
        <v>182.88127347861766</v>
      </c>
      <c r="I17" s="288">
        <v>148.6796017610807</v>
      </c>
      <c r="J17" s="235">
        <v>6.7033510959162976</v>
      </c>
      <c r="K17" s="235">
        <v>-18.701571280088324</v>
      </c>
      <c r="L17" s="243"/>
      <c r="M17" s="59"/>
      <c r="N17" s="119">
        <v>351537.37549415912</v>
      </c>
      <c r="O17" s="119">
        <v>316113.61363951664</v>
      </c>
      <c r="P17" s="119">
        <v>182881.27347861766</v>
      </c>
      <c r="Q17" s="119">
        <v>148679.6017610807</v>
      </c>
      <c r="R17" s="72"/>
      <c r="S17" s="72"/>
      <c r="T17" s="132"/>
      <c r="U17" s="132"/>
      <c r="V17" s="132"/>
    </row>
    <row r="18" spans="1:22" s="61" customFormat="1" x14ac:dyDescent="0.25">
      <c r="A18" s="58"/>
      <c r="B18" s="59" t="s">
        <v>42</v>
      </c>
      <c r="C18" s="236">
        <v>1088.7856892581615</v>
      </c>
      <c r="D18" s="288">
        <v>995.53339167806541</v>
      </c>
      <c r="E18" s="235">
        <v>61.078489762739331</v>
      </c>
      <c r="F18" s="235">
        <v>-8.5647982426764848</v>
      </c>
      <c r="G18" s="224"/>
      <c r="H18" s="236">
        <v>1109.4853358314836</v>
      </c>
      <c r="I18" s="288">
        <v>933.63747656296175</v>
      </c>
      <c r="J18" s="235">
        <v>42.093869821926845</v>
      </c>
      <c r="K18" s="235">
        <v>-15.849498284421749</v>
      </c>
      <c r="L18" s="243"/>
      <c r="M18" s="59"/>
      <c r="N18" s="119">
        <v>1088785.6892581615</v>
      </c>
      <c r="O18" s="119">
        <v>995533.39167806541</v>
      </c>
      <c r="P18" s="119">
        <v>1109485.3358314836</v>
      </c>
      <c r="Q18" s="119">
        <v>933637.4765629617</v>
      </c>
      <c r="R18" s="72"/>
      <c r="S18" s="72"/>
      <c r="T18" s="132"/>
      <c r="U18" s="132"/>
      <c r="V18" s="132"/>
    </row>
    <row r="19" spans="1:22" s="61" customFormat="1" x14ac:dyDescent="0.25">
      <c r="A19" s="58"/>
      <c r="B19" s="59" t="s">
        <v>43</v>
      </c>
      <c r="C19" s="236">
        <v>192.36696005392272</v>
      </c>
      <c r="D19" s="288">
        <v>144.69677599899404</v>
      </c>
      <c r="E19" s="235">
        <v>8.8775129246633266</v>
      </c>
      <c r="F19" s="235">
        <v>-24.780858439290288</v>
      </c>
      <c r="G19" s="224"/>
      <c r="H19" s="236">
        <v>416.30345822383691</v>
      </c>
      <c r="I19" s="288">
        <v>359.73857186663798</v>
      </c>
      <c r="J19" s="235">
        <v>16.219131080540926</v>
      </c>
      <c r="K19" s="235">
        <v>-13.587416880593217</v>
      </c>
      <c r="L19" s="243"/>
      <c r="M19" s="59"/>
      <c r="N19" s="119">
        <v>192366.96005392272</v>
      </c>
      <c r="O19" s="119">
        <v>144696.77599899404</v>
      </c>
      <c r="P19" s="119">
        <v>416303.4582238369</v>
      </c>
      <c r="Q19" s="119">
        <v>359738.57186663797</v>
      </c>
      <c r="R19" s="72"/>
      <c r="S19" s="72"/>
      <c r="T19" s="132"/>
      <c r="U19" s="132"/>
      <c r="V19" s="132"/>
    </row>
    <row r="20" spans="1:22" s="61" customFormat="1" x14ac:dyDescent="0.25">
      <c r="A20" s="58"/>
      <c r="B20" s="84" t="s">
        <v>44</v>
      </c>
      <c r="C20" s="236">
        <v>122.67697058241826</v>
      </c>
      <c r="D20" s="288">
        <v>130.80170314226373</v>
      </c>
      <c r="E20" s="235">
        <v>8.0250150854881159</v>
      </c>
      <c r="F20" s="235">
        <v>6.6228669662061979</v>
      </c>
      <c r="G20" s="224"/>
      <c r="H20" s="236">
        <v>449.08468144591086</v>
      </c>
      <c r="I20" s="288">
        <v>446.68712287038767</v>
      </c>
      <c r="J20" s="235">
        <v>20.139283258483395</v>
      </c>
      <c r="K20" s="235">
        <v>-0.53387672182534374</v>
      </c>
      <c r="L20" s="243"/>
      <c r="M20" s="59"/>
      <c r="N20" s="119">
        <v>122676.97058241826</v>
      </c>
      <c r="O20" s="119">
        <v>130801.70314226372</v>
      </c>
      <c r="P20" s="119">
        <v>449084.68144591089</v>
      </c>
      <c r="Q20" s="119">
        <v>446687.12287038768</v>
      </c>
      <c r="R20" s="72"/>
      <c r="S20" s="72"/>
      <c r="T20" s="132"/>
      <c r="U20" s="132"/>
      <c r="V20" s="132"/>
    </row>
    <row r="21" spans="1:22" s="61" customFormat="1" ht="14.25" x14ac:dyDescent="0.2">
      <c r="A21" s="58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243"/>
      <c r="M21" s="59"/>
      <c r="N21" s="72"/>
      <c r="O21" s="72"/>
      <c r="P21" s="72"/>
      <c r="Q21" s="72"/>
      <c r="R21" s="72"/>
      <c r="S21" s="72"/>
      <c r="T21" s="132"/>
      <c r="U21" s="132"/>
      <c r="V21" s="132"/>
    </row>
    <row r="22" spans="1:22" s="61" customFormat="1" ht="14.25" x14ac:dyDescent="0.2">
      <c r="A22" s="58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243"/>
      <c r="M22" s="59"/>
      <c r="N22" s="72"/>
      <c r="O22" s="72"/>
      <c r="P22" s="72"/>
      <c r="Q22" s="72"/>
      <c r="R22" s="72"/>
      <c r="S22" s="72"/>
      <c r="T22" s="132"/>
      <c r="U22" s="132"/>
      <c r="V22" s="132"/>
    </row>
    <row r="23" spans="1:22" x14ac:dyDescent="0.2">
      <c r="A23" s="101" t="s">
        <v>324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229"/>
      <c r="M23" s="59"/>
    </row>
    <row r="24" spans="1:22" ht="39.75" customHeight="1" x14ac:dyDescent="0.2">
      <c r="A24" s="356" t="s">
        <v>328</v>
      </c>
      <c r="B24" s="357"/>
      <c r="C24" s="357"/>
      <c r="D24" s="357"/>
      <c r="E24" s="357"/>
      <c r="F24" s="357"/>
      <c r="G24" s="357"/>
      <c r="H24" s="357"/>
      <c r="I24" s="357"/>
      <c r="J24" s="357"/>
      <c r="K24" s="357"/>
      <c r="L24" s="229"/>
      <c r="M24" s="59"/>
    </row>
    <row r="25" spans="1:22" x14ac:dyDescent="0.2">
      <c r="A25" s="244" t="s">
        <v>172</v>
      </c>
      <c r="B25" s="225"/>
      <c r="C25" s="225"/>
      <c r="D25" s="225"/>
      <c r="E25" s="225"/>
      <c r="F25" s="225"/>
      <c r="G25" s="225"/>
      <c r="H25" s="225"/>
      <c r="I25" s="225"/>
      <c r="J25" s="225"/>
      <c r="K25" s="225"/>
      <c r="L25" s="232"/>
      <c r="M25" s="59"/>
    </row>
    <row r="26" spans="1:22" x14ac:dyDescent="0.2">
      <c r="A26" s="61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</row>
    <row r="27" spans="1:22" s="61" customFormat="1" ht="14.25" x14ac:dyDescent="0.2">
      <c r="B27" s="72"/>
      <c r="C27" s="72"/>
      <c r="D27" s="72"/>
      <c r="E27" s="72"/>
      <c r="N27" s="72"/>
      <c r="O27" s="72"/>
      <c r="P27" s="72"/>
      <c r="Q27" s="72"/>
      <c r="R27" s="72"/>
      <c r="S27" s="72"/>
      <c r="T27" s="132"/>
      <c r="U27" s="132"/>
      <c r="V27" s="132"/>
    </row>
    <row r="28" spans="1:22" s="61" customFormat="1" ht="14.25" x14ac:dyDescent="0.2">
      <c r="O28" s="72"/>
      <c r="P28" s="72"/>
      <c r="Q28" s="72"/>
      <c r="R28" s="72"/>
      <c r="S28" s="72"/>
      <c r="T28" s="132"/>
      <c r="U28" s="132"/>
      <c r="V28" s="132"/>
    </row>
    <row r="29" spans="1:22" s="61" customFormat="1" ht="14.25" x14ac:dyDescent="0.2">
      <c r="N29" s="72"/>
      <c r="O29" s="72"/>
      <c r="P29" s="72"/>
      <c r="Q29" s="72"/>
      <c r="R29" s="72"/>
      <c r="S29" s="72"/>
      <c r="T29" s="132"/>
      <c r="U29" s="132"/>
      <c r="V29" s="132"/>
    </row>
    <row r="30" spans="1:22" s="61" customFormat="1" ht="14.25" x14ac:dyDescent="0.2">
      <c r="N30" s="72"/>
      <c r="O30" s="72"/>
      <c r="P30" s="72"/>
      <c r="Q30" s="72"/>
      <c r="R30" s="72"/>
      <c r="S30" s="72"/>
      <c r="T30" s="132"/>
      <c r="U30" s="132"/>
      <c r="V30" s="132"/>
    </row>
    <row r="31" spans="1:22" s="61" customFormat="1" ht="14.25" x14ac:dyDescent="0.2">
      <c r="N31" s="72"/>
      <c r="O31" s="72"/>
      <c r="P31" s="72"/>
      <c r="Q31" s="72"/>
      <c r="R31" s="72"/>
      <c r="S31" s="72"/>
      <c r="T31" s="132"/>
      <c r="U31" s="132"/>
      <c r="V31" s="132"/>
    </row>
    <row r="32" spans="1:22" s="61" customFormat="1" ht="14.25" x14ac:dyDescent="0.2">
      <c r="N32" s="72"/>
      <c r="O32" s="72"/>
      <c r="P32" s="72"/>
      <c r="Q32" s="72"/>
      <c r="R32" s="72"/>
      <c r="S32" s="72"/>
      <c r="T32" s="132"/>
      <c r="U32" s="132"/>
      <c r="V32" s="132"/>
    </row>
    <row r="33" spans="14:22" s="61" customFormat="1" ht="14.25" x14ac:dyDescent="0.2">
      <c r="N33" s="72"/>
      <c r="O33" s="72"/>
      <c r="P33" s="72"/>
      <c r="Q33" s="72"/>
      <c r="R33" s="72"/>
      <c r="S33" s="72"/>
      <c r="T33" s="132"/>
      <c r="U33" s="132"/>
      <c r="V33" s="132"/>
    </row>
    <row r="34" spans="14:22" s="61" customFormat="1" ht="14.25" x14ac:dyDescent="0.2">
      <c r="N34" s="72"/>
      <c r="O34" s="72"/>
      <c r="P34" s="72"/>
      <c r="Q34" s="72"/>
      <c r="R34" s="72"/>
      <c r="S34" s="72"/>
      <c r="T34" s="132"/>
      <c r="U34" s="132"/>
      <c r="V34" s="132"/>
    </row>
    <row r="35" spans="14:22" s="61" customFormat="1" ht="14.25" x14ac:dyDescent="0.2">
      <c r="N35" s="72"/>
      <c r="O35" s="72"/>
      <c r="P35" s="72"/>
      <c r="Q35" s="72"/>
      <c r="R35" s="72"/>
      <c r="S35" s="72"/>
      <c r="T35" s="132"/>
      <c r="U35" s="132"/>
      <c r="V35" s="132"/>
    </row>
    <row r="36" spans="14:22" s="61" customFormat="1" ht="14.25" x14ac:dyDescent="0.2">
      <c r="N36" s="72"/>
      <c r="O36" s="72"/>
      <c r="P36" s="72"/>
      <c r="Q36" s="72"/>
      <c r="R36" s="72"/>
      <c r="S36" s="72"/>
      <c r="T36" s="132"/>
      <c r="U36" s="132"/>
      <c r="V36" s="132"/>
    </row>
    <row r="37" spans="14:22" s="61" customFormat="1" ht="14.25" x14ac:dyDescent="0.2">
      <c r="N37" s="72"/>
      <c r="O37" s="72"/>
      <c r="P37" s="72"/>
      <c r="Q37" s="72"/>
      <c r="R37" s="72"/>
      <c r="S37" s="72"/>
      <c r="T37" s="132"/>
      <c r="U37" s="132"/>
      <c r="V37" s="132"/>
    </row>
    <row r="38" spans="14:22" s="61" customFormat="1" ht="14.25" x14ac:dyDescent="0.2">
      <c r="N38" s="72"/>
      <c r="O38" s="72"/>
      <c r="P38" s="72"/>
      <c r="Q38" s="72"/>
      <c r="R38" s="72"/>
      <c r="S38" s="72"/>
      <c r="T38" s="132"/>
      <c r="U38" s="132"/>
      <c r="V38" s="132"/>
    </row>
    <row r="39" spans="14:22" s="61" customFormat="1" ht="14.25" x14ac:dyDescent="0.2">
      <c r="N39" s="72"/>
      <c r="O39" s="72"/>
      <c r="P39" s="72"/>
      <c r="Q39" s="72"/>
      <c r="R39" s="72"/>
      <c r="S39" s="72"/>
      <c r="T39" s="132"/>
      <c r="U39" s="132"/>
      <c r="V39" s="132"/>
    </row>
    <row r="40" spans="14:22" s="61" customFormat="1" ht="14.25" x14ac:dyDescent="0.2">
      <c r="N40" s="72"/>
      <c r="O40" s="72"/>
      <c r="P40" s="72"/>
      <c r="Q40" s="72"/>
      <c r="R40" s="72"/>
      <c r="S40" s="72"/>
      <c r="T40" s="132"/>
      <c r="U40" s="132"/>
      <c r="V40" s="132"/>
    </row>
    <row r="41" spans="14:22" s="61" customFormat="1" ht="14.25" x14ac:dyDescent="0.2">
      <c r="N41" s="72"/>
      <c r="O41" s="72"/>
      <c r="P41" s="72"/>
      <c r="Q41" s="72"/>
      <c r="R41" s="72"/>
      <c r="S41" s="72"/>
      <c r="T41" s="132"/>
      <c r="U41" s="132"/>
      <c r="V41" s="132"/>
    </row>
    <row r="42" spans="14:22" s="61" customFormat="1" ht="14.25" x14ac:dyDescent="0.2">
      <c r="N42" s="72"/>
      <c r="O42" s="72"/>
      <c r="P42" s="72"/>
      <c r="Q42" s="72"/>
      <c r="R42" s="72"/>
      <c r="S42" s="72"/>
      <c r="T42" s="132"/>
      <c r="U42" s="132"/>
      <c r="V42" s="132"/>
    </row>
    <row r="43" spans="14:22" s="61" customFormat="1" ht="14.25" x14ac:dyDescent="0.2">
      <c r="N43" s="72"/>
      <c r="O43" s="72"/>
      <c r="P43" s="72"/>
      <c r="Q43" s="72"/>
      <c r="R43" s="72"/>
      <c r="S43" s="72"/>
      <c r="T43" s="132"/>
      <c r="U43" s="132"/>
      <c r="V43" s="132"/>
    </row>
    <row r="44" spans="14:22" s="61" customFormat="1" ht="14.25" x14ac:dyDescent="0.2">
      <c r="N44" s="72"/>
      <c r="O44" s="72"/>
      <c r="P44" s="72"/>
      <c r="Q44" s="72"/>
      <c r="R44" s="72"/>
      <c r="S44" s="72"/>
      <c r="T44" s="132"/>
      <c r="U44" s="132"/>
      <c r="V44" s="132"/>
    </row>
    <row r="45" spans="14:22" s="61" customFormat="1" ht="14.25" x14ac:dyDescent="0.2">
      <c r="N45" s="72"/>
      <c r="O45" s="72"/>
      <c r="P45" s="72"/>
      <c r="Q45" s="72"/>
      <c r="R45" s="72"/>
      <c r="S45" s="72"/>
      <c r="T45" s="132"/>
      <c r="U45" s="132"/>
      <c r="V45" s="132"/>
    </row>
    <row r="46" spans="14:22" s="61" customFormat="1" ht="14.25" x14ac:dyDescent="0.2">
      <c r="N46" s="72"/>
      <c r="O46" s="72"/>
      <c r="P46" s="72"/>
      <c r="Q46" s="72"/>
      <c r="R46" s="72"/>
      <c r="S46" s="72"/>
      <c r="T46" s="132"/>
      <c r="U46" s="132"/>
      <c r="V46" s="132"/>
    </row>
    <row r="47" spans="14:22" s="61" customFormat="1" ht="14.25" x14ac:dyDescent="0.2">
      <c r="N47" s="72"/>
      <c r="O47" s="72"/>
      <c r="P47" s="72"/>
      <c r="Q47" s="72"/>
      <c r="R47" s="72"/>
      <c r="S47" s="72"/>
      <c r="T47" s="132"/>
      <c r="U47" s="132"/>
      <c r="V47" s="132"/>
    </row>
    <row r="48" spans="14:22" s="61" customFormat="1" ht="14.25" x14ac:dyDescent="0.2">
      <c r="N48" s="72"/>
      <c r="O48" s="72"/>
      <c r="P48" s="72"/>
      <c r="Q48" s="72"/>
      <c r="R48" s="72"/>
      <c r="S48" s="72"/>
      <c r="T48" s="132"/>
      <c r="U48" s="132"/>
      <c r="V48" s="132"/>
    </row>
    <row r="49" spans="14:22" s="61" customFormat="1" ht="14.25" x14ac:dyDescent="0.2">
      <c r="N49" s="72"/>
      <c r="O49" s="72"/>
      <c r="P49" s="72"/>
      <c r="Q49" s="72"/>
      <c r="R49" s="72"/>
      <c r="S49" s="72"/>
      <c r="T49" s="132"/>
      <c r="U49" s="132"/>
      <c r="V49" s="132"/>
    </row>
    <row r="50" spans="14:22" s="61" customFormat="1" ht="14.25" x14ac:dyDescent="0.2">
      <c r="N50" s="72"/>
      <c r="O50" s="72"/>
      <c r="P50" s="72"/>
      <c r="Q50" s="72"/>
      <c r="R50" s="72"/>
      <c r="S50" s="72"/>
      <c r="T50" s="132"/>
      <c r="U50" s="132"/>
      <c r="V50" s="132"/>
    </row>
    <row r="51" spans="14:22" s="61" customFormat="1" ht="14.25" x14ac:dyDescent="0.2">
      <c r="N51" s="72"/>
      <c r="O51" s="72"/>
      <c r="P51" s="72"/>
      <c r="Q51" s="72"/>
      <c r="R51" s="72"/>
      <c r="S51" s="72"/>
      <c r="T51" s="132"/>
      <c r="U51" s="132"/>
      <c r="V51" s="132"/>
    </row>
    <row r="52" spans="14:22" s="61" customFormat="1" ht="14.25" x14ac:dyDescent="0.2">
      <c r="N52" s="72"/>
      <c r="O52" s="72"/>
      <c r="P52" s="72"/>
      <c r="Q52" s="72"/>
      <c r="R52" s="72"/>
      <c r="S52" s="72"/>
      <c r="T52" s="132"/>
      <c r="U52" s="132"/>
      <c r="V52" s="132"/>
    </row>
    <row r="53" spans="14:22" s="61" customFormat="1" ht="14.25" x14ac:dyDescent="0.2">
      <c r="N53" s="72"/>
      <c r="O53" s="72"/>
      <c r="P53" s="72"/>
      <c r="Q53" s="72"/>
      <c r="R53" s="72"/>
      <c r="S53" s="72"/>
      <c r="T53" s="132"/>
      <c r="U53" s="132"/>
      <c r="V53" s="132"/>
    </row>
    <row r="54" spans="14:22" s="61" customFormat="1" ht="14.25" x14ac:dyDescent="0.2">
      <c r="N54" s="72"/>
      <c r="O54" s="72"/>
      <c r="P54" s="72"/>
      <c r="Q54" s="72"/>
      <c r="R54" s="72"/>
      <c r="S54" s="72"/>
      <c r="T54" s="132"/>
      <c r="U54" s="132"/>
      <c r="V54" s="132"/>
    </row>
    <row r="55" spans="14:22" s="61" customFormat="1" ht="14.25" x14ac:dyDescent="0.2">
      <c r="N55" s="72"/>
      <c r="O55" s="72"/>
      <c r="P55" s="72"/>
      <c r="Q55" s="72"/>
      <c r="R55" s="72"/>
      <c r="S55" s="72"/>
      <c r="T55" s="132"/>
      <c r="U55" s="132"/>
      <c r="V55" s="132"/>
    </row>
    <row r="56" spans="14:22" s="61" customFormat="1" ht="14.25" x14ac:dyDescent="0.2">
      <c r="N56" s="72"/>
      <c r="O56" s="72"/>
      <c r="P56" s="72"/>
      <c r="Q56" s="72"/>
      <c r="R56" s="72"/>
      <c r="S56" s="72"/>
      <c r="T56" s="132"/>
      <c r="U56" s="132"/>
      <c r="V56" s="132"/>
    </row>
    <row r="57" spans="14:22" s="61" customFormat="1" ht="14.25" x14ac:dyDescent="0.2">
      <c r="N57" s="72"/>
      <c r="O57" s="72"/>
      <c r="P57" s="72"/>
      <c r="Q57" s="72"/>
      <c r="R57" s="72"/>
      <c r="S57" s="72"/>
      <c r="T57" s="132"/>
      <c r="U57" s="132"/>
      <c r="V57" s="132"/>
    </row>
    <row r="58" spans="14:22" s="61" customFormat="1" ht="14.25" x14ac:dyDescent="0.2">
      <c r="N58" s="72"/>
      <c r="O58" s="72"/>
      <c r="P58" s="72"/>
      <c r="Q58" s="72"/>
      <c r="R58" s="72"/>
      <c r="S58" s="72"/>
      <c r="T58" s="132"/>
      <c r="U58" s="132"/>
      <c r="V58" s="132"/>
    </row>
    <row r="59" spans="14:22" s="61" customFormat="1" ht="14.25" x14ac:dyDescent="0.2">
      <c r="N59" s="72"/>
      <c r="O59" s="72"/>
      <c r="P59" s="72"/>
      <c r="Q59" s="72"/>
      <c r="R59" s="72"/>
      <c r="S59" s="72"/>
      <c r="T59" s="132"/>
      <c r="U59" s="132"/>
      <c r="V59" s="132"/>
    </row>
    <row r="60" spans="14:22" s="61" customFormat="1" ht="14.25" x14ac:dyDescent="0.2">
      <c r="N60" s="72"/>
      <c r="O60" s="72"/>
      <c r="P60" s="72"/>
      <c r="Q60" s="72"/>
      <c r="R60" s="72"/>
      <c r="S60" s="72"/>
      <c r="T60" s="132"/>
      <c r="U60" s="132"/>
      <c r="V60" s="132"/>
    </row>
    <row r="61" spans="14:22" s="61" customFormat="1" ht="14.25" x14ac:dyDescent="0.2">
      <c r="N61" s="72"/>
      <c r="O61" s="72"/>
      <c r="P61" s="72"/>
      <c r="Q61" s="72"/>
      <c r="R61" s="72"/>
      <c r="S61" s="72"/>
      <c r="T61" s="132"/>
      <c r="U61" s="132"/>
      <c r="V61" s="132"/>
    </row>
    <row r="62" spans="14:22" s="61" customFormat="1" ht="14.25" x14ac:dyDescent="0.2">
      <c r="N62" s="72"/>
      <c r="O62" s="72"/>
      <c r="P62" s="72"/>
      <c r="Q62" s="72"/>
      <c r="R62" s="72"/>
      <c r="S62" s="72"/>
      <c r="T62" s="132"/>
      <c r="U62" s="132"/>
      <c r="V62" s="132"/>
    </row>
    <row r="63" spans="14:22" s="61" customFormat="1" ht="14.25" x14ac:dyDescent="0.2">
      <c r="N63" s="72"/>
      <c r="O63" s="72"/>
      <c r="P63" s="72"/>
      <c r="Q63" s="72"/>
      <c r="R63" s="72"/>
      <c r="S63" s="72"/>
      <c r="T63" s="132"/>
      <c r="U63" s="132"/>
      <c r="V63" s="132"/>
    </row>
    <row r="64" spans="14:22" s="61" customFormat="1" ht="14.25" x14ac:dyDescent="0.2">
      <c r="N64" s="72"/>
      <c r="O64" s="72"/>
      <c r="P64" s="72"/>
      <c r="Q64" s="72"/>
      <c r="R64" s="72"/>
      <c r="S64" s="72"/>
      <c r="T64" s="132"/>
      <c r="U64" s="132"/>
      <c r="V64" s="132"/>
    </row>
    <row r="65" spans="14:22" s="61" customFormat="1" ht="14.25" x14ac:dyDescent="0.2">
      <c r="N65" s="72"/>
      <c r="O65" s="72"/>
      <c r="P65" s="72"/>
      <c r="Q65" s="72"/>
      <c r="R65" s="72"/>
      <c r="S65" s="72"/>
      <c r="T65" s="132"/>
      <c r="U65" s="132"/>
      <c r="V65" s="132"/>
    </row>
    <row r="66" spans="14:22" s="61" customFormat="1" ht="14.25" x14ac:dyDescent="0.2">
      <c r="N66" s="72"/>
      <c r="O66" s="72"/>
      <c r="P66" s="72"/>
      <c r="Q66" s="72"/>
      <c r="R66" s="72"/>
      <c r="S66" s="72"/>
      <c r="T66" s="132"/>
      <c r="U66" s="132"/>
      <c r="V66" s="132"/>
    </row>
    <row r="67" spans="14:22" s="61" customFormat="1" ht="14.25" x14ac:dyDescent="0.2">
      <c r="N67" s="72"/>
      <c r="O67" s="72"/>
      <c r="P67" s="72"/>
      <c r="Q67" s="72"/>
      <c r="R67" s="72"/>
      <c r="S67" s="72"/>
      <c r="T67" s="132"/>
      <c r="U67" s="132"/>
      <c r="V67" s="132"/>
    </row>
    <row r="68" spans="14:22" s="61" customFormat="1" ht="14.25" x14ac:dyDescent="0.2">
      <c r="N68" s="72"/>
      <c r="O68" s="72"/>
      <c r="P68" s="72"/>
      <c r="Q68" s="72"/>
      <c r="R68" s="72"/>
      <c r="S68" s="72"/>
      <c r="T68" s="132"/>
      <c r="U68" s="132"/>
      <c r="V68" s="132"/>
    </row>
    <row r="69" spans="14:22" s="61" customFormat="1" ht="14.25" x14ac:dyDescent="0.2">
      <c r="N69" s="72"/>
      <c r="O69" s="72"/>
      <c r="P69" s="72"/>
      <c r="Q69" s="72"/>
      <c r="R69" s="72"/>
      <c r="S69" s="72"/>
      <c r="T69" s="132"/>
      <c r="U69" s="132"/>
      <c r="V69" s="132"/>
    </row>
    <row r="70" spans="14:22" s="61" customFormat="1" ht="14.25" x14ac:dyDescent="0.2">
      <c r="N70" s="72"/>
      <c r="O70" s="72"/>
      <c r="P70" s="72"/>
      <c r="Q70" s="72"/>
      <c r="R70" s="72"/>
      <c r="S70" s="72"/>
      <c r="T70" s="132"/>
      <c r="U70" s="132"/>
      <c r="V70" s="132"/>
    </row>
    <row r="71" spans="14:22" s="61" customFormat="1" ht="14.25" x14ac:dyDescent="0.2">
      <c r="N71" s="72"/>
      <c r="O71" s="72"/>
      <c r="P71" s="72"/>
      <c r="Q71" s="72"/>
      <c r="R71" s="72"/>
      <c r="S71" s="72"/>
      <c r="T71" s="132"/>
      <c r="U71" s="132"/>
      <c r="V71" s="132"/>
    </row>
    <row r="72" spans="14:22" s="61" customFormat="1" ht="14.25" x14ac:dyDescent="0.2">
      <c r="N72" s="72"/>
      <c r="O72" s="72"/>
      <c r="P72" s="72"/>
      <c r="Q72" s="72"/>
      <c r="R72" s="72"/>
      <c r="S72" s="72"/>
      <c r="T72" s="132"/>
      <c r="U72" s="132"/>
      <c r="V72" s="132"/>
    </row>
    <row r="73" spans="14:22" s="61" customFormat="1" ht="14.25" x14ac:dyDescent="0.2">
      <c r="N73" s="72"/>
      <c r="O73" s="72"/>
      <c r="P73" s="72"/>
      <c r="Q73" s="72"/>
      <c r="R73" s="72"/>
      <c r="S73" s="72"/>
      <c r="T73" s="132"/>
      <c r="U73" s="132"/>
      <c r="V73" s="132"/>
    </row>
    <row r="74" spans="14:22" s="61" customFormat="1" ht="14.25" x14ac:dyDescent="0.2">
      <c r="N74" s="72"/>
      <c r="O74" s="72"/>
      <c r="P74" s="72"/>
      <c r="Q74" s="72"/>
      <c r="R74" s="72"/>
      <c r="S74" s="72"/>
      <c r="T74" s="132"/>
      <c r="U74" s="132"/>
      <c r="V74" s="132"/>
    </row>
    <row r="75" spans="14:22" s="61" customFormat="1" ht="14.25" x14ac:dyDescent="0.2">
      <c r="N75" s="72"/>
      <c r="O75" s="72"/>
      <c r="P75" s="72"/>
      <c r="Q75" s="72"/>
      <c r="R75" s="72"/>
      <c r="S75" s="72"/>
      <c r="T75" s="132"/>
      <c r="U75" s="132"/>
      <c r="V75" s="132"/>
    </row>
    <row r="76" spans="14:22" s="61" customFormat="1" ht="14.25" x14ac:dyDescent="0.2">
      <c r="N76" s="72"/>
      <c r="O76" s="72"/>
      <c r="P76" s="72"/>
      <c r="Q76" s="72"/>
      <c r="R76" s="72"/>
      <c r="S76" s="72"/>
      <c r="T76" s="132"/>
      <c r="U76" s="132"/>
      <c r="V76" s="132"/>
    </row>
    <row r="77" spans="14:22" s="61" customFormat="1" ht="14.25" x14ac:dyDescent="0.2">
      <c r="N77" s="72"/>
      <c r="O77" s="72"/>
      <c r="P77" s="72"/>
      <c r="Q77" s="72"/>
      <c r="R77" s="72"/>
      <c r="S77" s="72"/>
      <c r="T77" s="132"/>
      <c r="U77" s="132"/>
      <c r="V77" s="132"/>
    </row>
    <row r="78" spans="14:22" s="61" customFormat="1" ht="14.25" x14ac:dyDescent="0.2">
      <c r="N78" s="72"/>
      <c r="O78" s="72"/>
      <c r="P78" s="72"/>
      <c r="Q78" s="72"/>
      <c r="R78" s="72"/>
      <c r="S78" s="72"/>
      <c r="T78" s="132"/>
      <c r="U78" s="132"/>
      <c r="V78" s="132"/>
    </row>
    <row r="79" spans="14:22" s="61" customFormat="1" ht="14.25" x14ac:dyDescent="0.2">
      <c r="N79" s="72"/>
      <c r="O79" s="72"/>
      <c r="P79" s="72"/>
      <c r="Q79" s="72"/>
      <c r="R79" s="72"/>
      <c r="S79" s="72"/>
      <c r="T79" s="132"/>
      <c r="U79" s="132"/>
      <c r="V79" s="132"/>
    </row>
    <row r="80" spans="14:22" s="61" customFormat="1" ht="14.25" x14ac:dyDescent="0.2">
      <c r="N80" s="72"/>
      <c r="O80" s="72"/>
      <c r="P80" s="72"/>
      <c r="Q80" s="72"/>
      <c r="R80" s="72"/>
      <c r="S80" s="72"/>
      <c r="T80" s="132"/>
      <c r="U80" s="132"/>
      <c r="V80" s="132"/>
    </row>
    <row r="81" spans="14:22" s="61" customFormat="1" ht="14.25" x14ac:dyDescent="0.2">
      <c r="N81" s="72"/>
      <c r="O81" s="72"/>
      <c r="P81" s="72"/>
      <c r="Q81" s="72"/>
      <c r="R81" s="72"/>
      <c r="S81" s="72"/>
      <c r="T81" s="132"/>
      <c r="U81" s="132"/>
      <c r="V81" s="132"/>
    </row>
    <row r="82" spans="14:22" s="61" customFormat="1" ht="14.25" x14ac:dyDescent="0.2">
      <c r="N82" s="72"/>
      <c r="O82" s="72"/>
      <c r="P82" s="72"/>
      <c r="Q82" s="72"/>
      <c r="R82" s="72"/>
      <c r="S82" s="72"/>
      <c r="T82" s="132"/>
      <c r="U82" s="132"/>
      <c r="V82" s="132"/>
    </row>
    <row r="83" spans="14:22" s="61" customFormat="1" ht="14.25" x14ac:dyDescent="0.2">
      <c r="N83" s="72"/>
      <c r="O83" s="72"/>
      <c r="P83" s="72"/>
      <c r="Q83" s="72"/>
      <c r="R83" s="72"/>
      <c r="S83" s="72"/>
      <c r="T83" s="132"/>
      <c r="U83" s="132"/>
      <c r="V83" s="132"/>
    </row>
    <row r="84" spans="14:22" s="61" customFormat="1" ht="14.25" x14ac:dyDescent="0.2">
      <c r="N84" s="72"/>
      <c r="O84" s="72"/>
      <c r="P84" s="72"/>
      <c r="Q84" s="72"/>
      <c r="R84" s="72"/>
      <c r="S84" s="72"/>
      <c r="T84" s="132"/>
      <c r="U84" s="132"/>
      <c r="V84" s="132"/>
    </row>
    <row r="85" spans="14:22" s="61" customFormat="1" ht="14.25" x14ac:dyDescent="0.2">
      <c r="N85" s="72"/>
      <c r="O85" s="72"/>
      <c r="P85" s="72"/>
      <c r="Q85" s="72"/>
      <c r="R85" s="72"/>
      <c r="S85" s="72"/>
      <c r="T85" s="132"/>
      <c r="U85" s="132"/>
      <c r="V85" s="132"/>
    </row>
    <row r="86" spans="14:22" s="61" customFormat="1" ht="14.25" x14ac:dyDescent="0.2">
      <c r="N86" s="72"/>
      <c r="O86" s="72"/>
      <c r="P86" s="72"/>
      <c r="Q86" s="72"/>
      <c r="R86" s="72"/>
      <c r="S86" s="72"/>
      <c r="T86" s="132"/>
      <c r="U86" s="132"/>
      <c r="V86" s="132"/>
    </row>
    <row r="87" spans="14:22" s="61" customFormat="1" ht="14.25" x14ac:dyDescent="0.2">
      <c r="N87" s="72"/>
      <c r="O87" s="72"/>
      <c r="P87" s="72"/>
      <c r="Q87" s="72"/>
      <c r="R87" s="72"/>
      <c r="S87" s="72"/>
      <c r="T87" s="132"/>
      <c r="U87" s="132"/>
      <c r="V87" s="132"/>
    </row>
    <row r="88" spans="14:22" s="61" customFormat="1" ht="14.25" x14ac:dyDescent="0.2">
      <c r="N88" s="72"/>
      <c r="O88" s="72"/>
      <c r="P88" s="72"/>
      <c r="Q88" s="72"/>
      <c r="R88" s="72"/>
      <c r="S88" s="72"/>
      <c r="T88" s="132"/>
      <c r="U88" s="132"/>
      <c r="V88" s="132"/>
    </row>
    <row r="89" spans="14:22" s="61" customFormat="1" ht="14.25" x14ac:dyDescent="0.2">
      <c r="N89" s="72"/>
      <c r="O89" s="72"/>
      <c r="P89" s="72"/>
      <c r="Q89" s="72"/>
      <c r="R89" s="72"/>
      <c r="S89" s="72"/>
      <c r="T89" s="132"/>
      <c r="U89" s="132"/>
      <c r="V89" s="132"/>
    </row>
    <row r="90" spans="14:22" s="61" customFormat="1" ht="14.25" x14ac:dyDescent="0.2">
      <c r="N90" s="72"/>
      <c r="O90" s="72"/>
      <c r="P90" s="72"/>
      <c r="Q90" s="72"/>
      <c r="R90" s="72"/>
      <c r="S90" s="72"/>
      <c r="T90" s="132"/>
      <c r="U90" s="132"/>
      <c r="V90" s="132"/>
    </row>
    <row r="91" spans="14:22" s="61" customFormat="1" ht="14.25" x14ac:dyDescent="0.2">
      <c r="N91" s="72"/>
      <c r="O91" s="72"/>
      <c r="P91" s="72"/>
      <c r="Q91" s="72"/>
      <c r="R91" s="72"/>
      <c r="S91" s="72"/>
      <c r="T91" s="132"/>
      <c r="U91" s="132"/>
      <c r="V91" s="132"/>
    </row>
    <row r="92" spans="14:22" s="61" customFormat="1" ht="14.25" x14ac:dyDescent="0.2">
      <c r="N92" s="72"/>
      <c r="O92" s="72"/>
      <c r="P92" s="72"/>
      <c r="Q92" s="72"/>
      <c r="R92" s="72"/>
      <c r="S92" s="72"/>
      <c r="T92" s="132"/>
      <c r="U92" s="132"/>
      <c r="V92" s="132"/>
    </row>
    <row r="93" spans="14:22" s="61" customFormat="1" ht="14.25" x14ac:dyDescent="0.2">
      <c r="N93" s="72"/>
      <c r="O93" s="72"/>
      <c r="P93" s="72"/>
      <c r="Q93" s="72"/>
      <c r="R93" s="72"/>
      <c r="S93" s="72"/>
      <c r="T93" s="132"/>
      <c r="U93" s="132"/>
      <c r="V93" s="132"/>
    </row>
    <row r="94" spans="14:22" s="61" customFormat="1" ht="14.25" x14ac:dyDescent="0.2">
      <c r="N94" s="72"/>
      <c r="O94" s="72"/>
      <c r="P94" s="72"/>
      <c r="Q94" s="72"/>
      <c r="R94" s="72"/>
      <c r="S94" s="72"/>
      <c r="T94" s="132"/>
      <c r="U94" s="132"/>
      <c r="V94" s="132"/>
    </row>
    <row r="95" spans="14:22" s="61" customFormat="1" ht="14.25" x14ac:dyDescent="0.2">
      <c r="N95" s="72"/>
      <c r="O95" s="72"/>
      <c r="P95" s="72"/>
      <c r="Q95" s="72"/>
      <c r="R95" s="72"/>
      <c r="S95" s="72"/>
      <c r="T95" s="132"/>
      <c r="U95" s="132"/>
      <c r="V95" s="132"/>
    </row>
    <row r="96" spans="14:22" s="61" customFormat="1" ht="14.25" x14ac:dyDescent="0.2">
      <c r="N96" s="72"/>
      <c r="O96" s="72"/>
      <c r="P96" s="72"/>
      <c r="Q96" s="72"/>
      <c r="R96" s="72"/>
      <c r="S96" s="72"/>
      <c r="T96" s="132"/>
      <c r="U96" s="132"/>
      <c r="V96" s="132"/>
    </row>
    <row r="97" spans="14:22" s="61" customFormat="1" ht="14.25" x14ac:dyDescent="0.2">
      <c r="N97" s="72"/>
      <c r="O97" s="72"/>
      <c r="P97" s="72"/>
      <c r="Q97" s="72"/>
      <c r="R97" s="72"/>
      <c r="S97" s="72"/>
      <c r="T97" s="132"/>
      <c r="U97" s="132"/>
      <c r="V97" s="132"/>
    </row>
    <row r="98" spans="14:22" s="61" customFormat="1" ht="14.25" x14ac:dyDescent="0.2">
      <c r="N98" s="72"/>
      <c r="O98" s="72"/>
      <c r="P98" s="72"/>
      <c r="Q98" s="72"/>
      <c r="R98" s="72"/>
      <c r="S98" s="72"/>
      <c r="T98" s="132"/>
      <c r="U98" s="132"/>
      <c r="V98" s="132"/>
    </row>
    <row r="99" spans="14:22" s="61" customFormat="1" ht="14.25" x14ac:dyDescent="0.2">
      <c r="N99" s="72"/>
      <c r="O99" s="72"/>
      <c r="P99" s="72"/>
      <c r="Q99" s="72"/>
      <c r="R99" s="72"/>
      <c r="S99" s="72"/>
      <c r="T99" s="132"/>
      <c r="U99" s="132"/>
      <c r="V99" s="132"/>
    </row>
    <row r="100" spans="14:22" s="61" customFormat="1" ht="14.25" x14ac:dyDescent="0.2">
      <c r="N100" s="72"/>
      <c r="O100" s="72"/>
      <c r="P100" s="72"/>
      <c r="Q100" s="72"/>
      <c r="R100" s="72"/>
      <c r="S100" s="72"/>
      <c r="T100" s="132"/>
      <c r="U100" s="132"/>
      <c r="V100" s="132"/>
    </row>
    <row r="101" spans="14:22" s="61" customFormat="1" ht="14.25" x14ac:dyDescent="0.2">
      <c r="N101" s="72"/>
      <c r="O101" s="72"/>
      <c r="P101" s="72"/>
      <c r="Q101" s="72"/>
      <c r="R101" s="72"/>
      <c r="S101" s="72"/>
      <c r="T101" s="132"/>
      <c r="U101" s="132"/>
      <c r="V101" s="132"/>
    </row>
    <row r="102" spans="14:22" s="61" customFormat="1" ht="14.25" x14ac:dyDescent="0.2">
      <c r="N102" s="72"/>
      <c r="O102" s="72"/>
      <c r="P102" s="72"/>
      <c r="Q102" s="72"/>
      <c r="R102" s="72"/>
      <c r="S102" s="72"/>
      <c r="T102" s="132"/>
      <c r="U102" s="132"/>
      <c r="V102" s="132"/>
    </row>
    <row r="103" spans="14:22" s="61" customFormat="1" ht="14.25" x14ac:dyDescent="0.2">
      <c r="N103" s="72"/>
      <c r="O103" s="72"/>
      <c r="P103" s="72"/>
      <c r="Q103" s="72"/>
      <c r="R103" s="72"/>
      <c r="S103" s="72"/>
      <c r="T103" s="132"/>
      <c r="U103" s="132"/>
      <c r="V103" s="132"/>
    </row>
    <row r="104" spans="14:22" s="61" customFormat="1" ht="14.25" x14ac:dyDescent="0.2">
      <c r="N104" s="72"/>
      <c r="O104" s="72"/>
      <c r="P104" s="72"/>
      <c r="Q104" s="72"/>
      <c r="R104" s="72"/>
      <c r="S104" s="72"/>
      <c r="T104" s="132"/>
      <c r="U104" s="132"/>
      <c r="V104" s="132"/>
    </row>
    <row r="105" spans="14:22" s="61" customFormat="1" ht="14.25" x14ac:dyDescent="0.2">
      <c r="N105" s="72"/>
      <c r="O105" s="72"/>
      <c r="P105" s="72"/>
      <c r="Q105" s="72"/>
      <c r="R105" s="72"/>
      <c r="S105" s="72"/>
      <c r="T105" s="132"/>
      <c r="U105" s="132"/>
      <c r="V105" s="132"/>
    </row>
    <row r="106" spans="14:22" s="61" customFormat="1" ht="14.25" x14ac:dyDescent="0.2">
      <c r="N106" s="72"/>
      <c r="O106" s="72"/>
      <c r="P106" s="72"/>
      <c r="Q106" s="72"/>
      <c r="R106" s="72"/>
      <c r="S106" s="72"/>
      <c r="T106" s="132"/>
      <c r="U106" s="132"/>
      <c r="V106" s="132"/>
    </row>
    <row r="107" spans="14:22" s="61" customFormat="1" ht="14.25" x14ac:dyDescent="0.2">
      <c r="N107" s="72"/>
      <c r="O107" s="72"/>
      <c r="P107" s="72"/>
      <c r="Q107" s="72"/>
      <c r="R107" s="72"/>
      <c r="S107" s="72"/>
      <c r="T107" s="132"/>
      <c r="U107" s="132"/>
      <c r="V107" s="132"/>
    </row>
    <row r="108" spans="14:22" s="61" customFormat="1" ht="14.25" x14ac:dyDescent="0.2">
      <c r="N108" s="72"/>
      <c r="O108" s="72"/>
      <c r="P108" s="72"/>
      <c r="Q108" s="72"/>
      <c r="R108" s="72"/>
      <c r="S108" s="72"/>
      <c r="T108" s="132"/>
      <c r="U108" s="132"/>
      <c r="V108" s="132"/>
    </row>
    <row r="109" spans="14:22" s="61" customFormat="1" ht="14.25" x14ac:dyDescent="0.2">
      <c r="N109" s="72"/>
      <c r="O109" s="72"/>
      <c r="P109" s="72"/>
      <c r="Q109" s="72"/>
      <c r="R109" s="72"/>
      <c r="S109" s="72"/>
      <c r="T109" s="132"/>
      <c r="U109" s="132"/>
      <c r="V109" s="132"/>
    </row>
    <row r="110" spans="14:22" s="61" customFormat="1" ht="14.25" x14ac:dyDescent="0.2">
      <c r="N110" s="72"/>
      <c r="O110" s="72"/>
      <c r="P110" s="72"/>
      <c r="Q110" s="72"/>
      <c r="R110" s="72"/>
      <c r="S110" s="72"/>
      <c r="T110" s="132"/>
      <c r="U110" s="132"/>
      <c r="V110" s="132"/>
    </row>
    <row r="111" spans="14:22" s="61" customFormat="1" ht="14.25" x14ac:dyDescent="0.2">
      <c r="N111" s="72"/>
      <c r="O111" s="72"/>
      <c r="P111" s="72"/>
      <c r="Q111" s="72"/>
      <c r="R111" s="72"/>
      <c r="S111" s="72"/>
      <c r="T111" s="132"/>
      <c r="U111" s="132"/>
      <c r="V111" s="132"/>
    </row>
    <row r="112" spans="14:22" s="61" customFormat="1" ht="14.25" x14ac:dyDescent="0.2">
      <c r="N112" s="72"/>
      <c r="O112" s="72"/>
      <c r="P112" s="72"/>
      <c r="Q112" s="72"/>
      <c r="R112" s="72"/>
      <c r="S112" s="72"/>
      <c r="T112" s="132"/>
      <c r="U112" s="132"/>
      <c r="V112" s="132"/>
    </row>
    <row r="113" spans="14:22" s="61" customFormat="1" ht="14.25" x14ac:dyDescent="0.2">
      <c r="N113" s="72"/>
      <c r="O113" s="72"/>
      <c r="P113" s="72"/>
      <c r="Q113" s="72"/>
      <c r="R113" s="72"/>
      <c r="S113" s="72"/>
      <c r="T113" s="132"/>
      <c r="U113" s="132"/>
      <c r="V113" s="132"/>
    </row>
    <row r="114" spans="14:22" s="61" customFormat="1" ht="14.25" x14ac:dyDescent="0.2">
      <c r="N114" s="72"/>
      <c r="O114" s="72"/>
      <c r="P114" s="72"/>
      <c r="Q114" s="72"/>
      <c r="R114" s="72"/>
      <c r="S114" s="72"/>
      <c r="T114" s="132"/>
      <c r="U114" s="132"/>
      <c r="V114" s="132"/>
    </row>
  </sheetData>
  <mergeCells count="11">
    <mergeCell ref="A24:K24"/>
    <mergeCell ref="N11:O11"/>
    <mergeCell ref="P11:Q11"/>
    <mergeCell ref="C7:K7"/>
    <mergeCell ref="C8:K8"/>
    <mergeCell ref="C10:D10"/>
    <mergeCell ref="E10:E11"/>
    <mergeCell ref="F10:F11"/>
    <mergeCell ref="H10:I10"/>
    <mergeCell ref="J10:J11"/>
    <mergeCell ref="K10:K11"/>
  </mergeCells>
  <printOptions horizontalCentered="1" verticalCentered="1"/>
  <pageMargins left="0.82677165354330717" right="0" top="0.47244094488188981" bottom="0.59055118110236227" header="0.31496062992125984" footer="0.31496062992125984"/>
  <pageSetup scale="82" fitToWidth="0" fitToHeight="0" orientation="portrait" r:id="rId1"/>
  <headerFooter alignWithMargins="0">
    <oddFooter>&amp;C&amp;"-,Negrita"&amp;12&amp;K004559Página 37</oddFooter>
  </headerFooter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AJ81"/>
  <sheetViews>
    <sheetView showGridLines="0" zoomScaleNormal="100" zoomScaleSheetLayoutView="100" workbookViewId="0">
      <selection activeCell="P4" sqref="P4"/>
    </sheetView>
  </sheetViews>
  <sheetFormatPr baseColWidth="10" defaultColWidth="10.85546875" defaultRowHeight="15" x14ac:dyDescent="0.2"/>
  <cols>
    <col min="1" max="1" width="1.85546875" style="6" customWidth="1"/>
    <col min="2" max="2" width="15.28515625" style="6" customWidth="1"/>
    <col min="3" max="14" width="9.5703125" style="6" customWidth="1"/>
    <col min="15" max="15" width="1.140625" style="6" customWidth="1"/>
    <col min="16" max="16" width="14.7109375" style="72" bestFit="1" customWidth="1"/>
    <col min="17" max="17" width="10" style="72" bestFit="1" customWidth="1"/>
    <col min="18" max="18" width="10.85546875" style="72"/>
    <col min="19" max="20" width="10.85546875" style="132"/>
    <col min="21" max="36" width="10.85546875" style="61"/>
    <col min="37" max="16384" width="10.85546875" style="6"/>
  </cols>
  <sheetData>
    <row r="1" spans="1:21" ht="15.75" x14ac:dyDescent="0.2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271"/>
    </row>
    <row r="2" spans="1:21" ht="15.75" x14ac:dyDescent="0.25">
      <c r="A2" s="7"/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9"/>
    </row>
    <row r="3" spans="1:21" ht="15.75" x14ac:dyDescent="0.25">
      <c r="A3" s="7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9"/>
      <c r="P3" s="61"/>
    </row>
    <row r="4" spans="1:21" ht="15.75" x14ac:dyDescent="0.25">
      <c r="A4" s="7"/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9"/>
      <c r="P4" s="61"/>
    </row>
    <row r="5" spans="1:21" ht="15.75" x14ac:dyDescent="0.25">
      <c r="A5" s="7"/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9"/>
      <c r="P5" s="61"/>
    </row>
    <row r="6" spans="1:21" ht="15.75" x14ac:dyDescent="0.25">
      <c r="A6" s="7"/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9"/>
      <c r="P6" s="61"/>
    </row>
    <row r="7" spans="1:21" ht="15.75" x14ac:dyDescent="0.25">
      <c r="A7" s="7"/>
      <c r="B7" s="223"/>
      <c r="C7" s="369" t="s">
        <v>73</v>
      </c>
      <c r="D7" s="369"/>
      <c r="E7" s="369"/>
      <c r="F7" s="369"/>
      <c r="G7" s="369"/>
      <c r="H7" s="369"/>
      <c r="I7" s="369"/>
      <c r="J7" s="369"/>
      <c r="K7" s="369"/>
      <c r="L7" s="369"/>
      <c r="M7" s="369"/>
      <c r="N7" s="369"/>
      <c r="O7" s="229"/>
      <c r="P7" s="61"/>
      <c r="Q7" s="61"/>
      <c r="R7" s="61"/>
      <c r="S7" s="61"/>
      <c r="T7" s="155"/>
    </row>
    <row r="8" spans="1:21" ht="15.75" x14ac:dyDescent="0.25">
      <c r="A8" s="7"/>
      <c r="B8" s="223"/>
      <c r="C8" s="358" t="s">
        <v>75</v>
      </c>
      <c r="D8" s="358"/>
      <c r="E8" s="358"/>
      <c r="F8" s="358"/>
      <c r="G8" s="358"/>
      <c r="H8" s="358"/>
      <c r="I8" s="358"/>
      <c r="J8" s="358"/>
      <c r="K8" s="358"/>
      <c r="L8" s="358"/>
      <c r="M8" s="358"/>
      <c r="N8" s="358"/>
      <c r="O8" s="229"/>
      <c r="P8" s="61"/>
      <c r="Q8" s="61"/>
      <c r="R8" s="61"/>
      <c r="S8" s="61"/>
      <c r="T8" s="155"/>
      <c r="U8" s="130"/>
    </row>
    <row r="9" spans="1:21" ht="15.75" x14ac:dyDescent="0.25">
      <c r="A9" s="7"/>
      <c r="B9" s="223"/>
      <c r="C9" s="220"/>
      <c r="D9" s="220"/>
      <c r="E9" s="220"/>
      <c r="F9" s="220"/>
      <c r="G9" s="220"/>
      <c r="H9" s="220"/>
      <c r="I9" s="223"/>
      <c r="J9" s="223"/>
      <c r="K9" s="223"/>
      <c r="L9" s="223"/>
      <c r="M9" s="223"/>
      <c r="N9" s="223"/>
      <c r="O9" s="229"/>
      <c r="P9" s="61"/>
      <c r="S9" s="61"/>
      <c r="T9" s="61"/>
    </row>
    <row r="10" spans="1:21" s="61" customFormat="1" ht="15.75" customHeight="1" x14ac:dyDescent="0.25">
      <c r="A10" s="58"/>
      <c r="B10" s="59"/>
      <c r="C10" s="361" t="s">
        <v>147</v>
      </c>
      <c r="D10" s="361"/>
      <c r="E10" s="361"/>
      <c r="F10" s="361"/>
      <c r="G10" s="361"/>
      <c r="H10" s="361"/>
      <c r="I10" s="361"/>
      <c r="J10" s="361"/>
      <c r="K10" s="361"/>
      <c r="L10" s="361"/>
      <c r="M10" s="361"/>
      <c r="N10" s="361"/>
      <c r="O10" s="243"/>
      <c r="Q10" s="72"/>
      <c r="R10" s="72"/>
    </row>
    <row r="11" spans="1:21" s="61" customFormat="1" x14ac:dyDescent="0.25">
      <c r="A11" s="58"/>
      <c r="B11" s="59"/>
      <c r="C11" s="110" t="s">
        <v>131</v>
      </c>
      <c r="D11" s="97" t="s">
        <v>132</v>
      </c>
      <c r="E11" s="110" t="s">
        <v>133</v>
      </c>
      <c r="F11" s="110" t="s">
        <v>134</v>
      </c>
      <c r="G11" s="110" t="s">
        <v>135</v>
      </c>
      <c r="H11" s="110" t="s">
        <v>136</v>
      </c>
      <c r="I11" s="110" t="s">
        <v>137</v>
      </c>
      <c r="J11" s="110" t="s">
        <v>138</v>
      </c>
      <c r="K11" s="110" t="s">
        <v>139</v>
      </c>
      <c r="L11" s="110" t="s">
        <v>130</v>
      </c>
      <c r="M11" s="110" t="s">
        <v>140</v>
      </c>
      <c r="N11" s="110" t="s">
        <v>141</v>
      </c>
      <c r="O11" s="243"/>
      <c r="P11" s="70"/>
      <c r="Q11" s="72"/>
      <c r="R11" s="72"/>
      <c r="S11" s="72"/>
    </row>
    <row r="12" spans="1:21" s="61" customFormat="1" ht="9.75" customHeight="1" x14ac:dyDescent="0.25">
      <c r="A12" s="58"/>
      <c r="B12" s="59"/>
      <c r="C12" s="222"/>
      <c r="D12" s="222"/>
      <c r="E12" s="222"/>
      <c r="F12" s="222"/>
      <c r="G12" s="222"/>
      <c r="H12" s="222"/>
      <c r="I12" s="222"/>
      <c r="J12" s="222"/>
      <c r="K12" s="222"/>
      <c r="L12" s="222"/>
      <c r="M12" s="222"/>
      <c r="N12" s="222"/>
      <c r="O12" s="243"/>
    </row>
    <row r="13" spans="1:21" s="61" customFormat="1" x14ac:dyDescent="0.25">
      <c r="A13" s="58"/>
      <c r="B13" s="222"/>
      <c r="C13" s="382" t="s">
        <v>72</v>
      </c>
      <c r="D13" s="382"/>
      <c r="E13" s="382"/>
      <c r="F13" s="382"/>
      <c r="G13" s="382"/>
      <c r="H13" s="382"/>
      <c r="I13" s="382"/>
      <c r="J13" s="382"/>
      <c r="K13" s="382"/>
      <c r="L13" s="382"/>
      <c r="M13" s="382"/>
      <c r="N13" s="382"/>
      <c r="O13" s="243"/>
    </row>
    <row r="14" spans="1:21" s="61" customFormat="1" ht="14.25" x14ac:dyDescent="0.2">
      <c r="A14" s="58"/>
      <c r="B14" s="83">
        <v>2018</v>
      </c>
      <c r="C14" s="273">
        <v>19.364356252480608</v>
      </c>
      <c r="D14" s="274">
        <v>19.75130113951742</v>
      </c>
      <c r="E14" s="275">
        <v>20.256856695072972</v>
      </c>
      <c r="F14" s="276">
        <v>21.819105691056908</v>
      </c>
      <c r="G14" s="274">
        <v>23.464135021097047</v>
      </c>
      <c r="H14" s="275">
        <v>24.003817560779584</v>
      </c>
      <c r="I14" s="276">
        <v>23.246447946267114</v>
      </c>
      <c r="J14" s="274">
        <v>20.302743032696952</v>
      </c>
      <c r="K14" s="270">
        <v>19.927311700743882</v>
      </c>
      <c r="L14" s="275">
        <v>20.998014648589685</v>
      </c>
      <c r="M14" s="270">
        <v>21.15222568938816</v>
      </c>
      <c r="N14" s="247">
        <v>19.009112693040805</v>
      </c>
      <c r="O14" s="243"/>
    </row>
    <row r="15" spans="1:21" s="61" customFormat="1" ht="14.25" x14ac:dyDescent="0.2">
      <c r="A15" s="58"/>
      <c r="B15" s="83">
        <v>2019</v>
      </c>
      <c r="C15" s="235">
        <v>17.525745689673801</v>
      </c>
      <c r="D15" s="235">
        <v>18.550178615422517</v>
      </c>
      <c r="E15" s="235">
        <v>21.302625309700783</v>
      </c>
      <c r="F15" s="235">
        <v>21.591567361800728</v>
      </c>
      <c r="G15" s="235">
        <v>24.410271065504432</v>
      </c>
      <c r="H15" s="235">
        <v>25.518076752891091</v>
      </c>
      <c r="I15" s="235">
        <v>27.926565631098782</v>
      </c>
      <c r="J15" s="235">
        <v>28.878586511039128</v>
      </c>
      <c r="K15" s="235">
        <v>30.581088535441754</v>
      </c>
      <c r="L15" s="235">
        <v>29.365596037072546</v>
      </c>
      <c r="M15" s="235">
        <v>26.749501083058124</v>
      </c>
      <c r="N15" s="235">
        <v>23.666697790227204</v>
      </c>
      <c r="O15" s="243"/>
      <c r="P15" s="72"/>
      <c r="Q15" s="72"/>
      <c r="R15" s="72"/>
    </row>
    <row r="16" spans="1:21" s="61" customFormat="1" x14ac:dyDescent="0.25">
      <c r="A16" s="58"/>
      <c r="B16" s="83">
        <v>2020</v>
      </c>
      <c r="C16" s="326" t="s">
        <v>322</v>
      </c>
      <c r="D16" s="326" t="s">
        <v>322</v>
      </c>
      <c r="E16" s="326" t="s">
        <v>322</v>
      </c>
      <c r="F16" s="326" t="s">
        <v>322</v>
      </c>
      <c r="G16" s="235">
        <v>17.533592733757803</v>
      </c>
      <c r="H16" s="235">
        <v>19.407954124243883</v>
      </c>
      <c r="I16" s="235">
        <v>22.574340121386157</v>
      </c>
      <c r="J16" s="235">
        <v>25.402880111758208</v>
      </c>
      <c r="K16" s="249">
        <v>27.907598033214782</v>
      </c>
      <c r="L16" s="235"/>
      <c r="M16" s="235"/>
      <c r="N16" s="320"/>
      <c r="O16" s="243"/>
      <c r="P16" s="72"/>
      <c r="Q16" s="72"/>
      <c r="R16" s="72"/>
    </row>
    <row r="17" spans="1:20" s="61" customFormat="1" x14ac:dyDescent="0.25">
      <c r="A17" s="58"/>
      <c r="B17" s="83"/>
      <c r="C17" s="327"/>
      <c r="D17" s="282"/>
      <c r="E17" s="282"/>
      <c r="F17" s="281"/>
      <c r="G17" s="281"/>
      <c r="H17" s="282"/>
      <c r="I17" s="282"/>
      <c r="J17" s="282"/>
      <c r="K17" s="282"/>
      <c r="L17" s="282"/>
      <c r="M17" s="282"/>
      <c r="N17" s="283"/>
      <c r="O17" s="243"/>
      <c r="P17" s="72"/>
      <c r="Q17" s="72" t="s">
        <v>75</v>
      </c>
      <c r="R17" s="72"/>
    </row>
    <row r="18" spans="1:20" s="61" customFormat="1" x14ac:dyDescent="0.25">
      <c r="A18" s="58"/>
      <c r="B18" s="224" t="s">
        <v>303</v>
      </c>
      <c r="C18" s="326" t="s">
        <v>322</v>
      </c>
      <c r="D18" s="326" t="s">
        <v>322</v>
      </c>
      <c r="E18" s="326" t="s">
        <v>322</v>
      </c>
      <c r="F18" s="326" t="s">
        <v>322</v>
      </c>
      <c r="G18" s="235">
        <v>-6.8766783317466285</v>
      </c>
      <c r="H18" s="235">
        <v>-6.1101226286472077</v>
      </c>
      <c r="I18" s="235">
        <v>-5.3522255097126248</v>
      </c>
      <c r="J18" s="235">
        <v>-3.4757063992809201</v>
      </c>
      <c r="K18" s="249">
        <v>-2.6734905022269722</v>
      </c>
      <c r="L18" s="235"/>
      <c r="M18" s="235"/>
      <c r="N18" s="320"/>
      <c r="O18" s="243"/>
      <c r="P18" s="346" t="s">
        <v>268</v>
      </c>
      <c r="Q18" s="121">
        <v>19.364356252480608</v>
      </c>
      <c r="R18" s="121"/>
    </row>
    <row r="19" spans="1:20" ht="15.75" x14ac:dyDescent="0.25">
      <c r="A19" s="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229"/>
      <c r="P19" s="346" t="s">
        <v>269</v>
      </c>
      <c r="Q19" s="121">
        <v>19.75130113951742</v>
      </c>
      <c r="R19" s="121"/>
      <c r="S19" s="61"/>
      <c r="T19" s="61"/>
    </row>
    <row r="20" spans="1:20" ht="15.75" x14ac:dyDescent="0.25">
      <c r="A20" s="7"/>
      <c r="B20" s="220"/>
      <c r="C20" s="383" t="s">
        <v>73</v>
      </c>
      <c r="D20" s="383"/>
      <c r="E20" s="383"/>
      <c r="F20" s="383"/>
      <c r="G20" s="383"/>
      <c r="H20" s="383"/>
      <c r="I20" s="383"/>
      <c r="J20" s="383"/>
      <c r="K20" s="383"/>
      <c r="L20" s="383"/>
      <c r="M20" s="383"/>
      <c r="N20" s="383"/>
      <c r="O20" s="229"/>
      <c r="P20" s="346" t="s">
        <v>270</v>
      </c>
      <c r="Q20" s="121">
        <v>20.256856695072972</v>
      </c>
      <c r="R20" s="121"/>
      <c r="S20" s="61"/>
      <c r="T20" s="61"/>
    </row>
    <row r="21" spans="1:20" ht="15.75" x14ac:dyDescent="0.25">
      <c r="A21" s="7"/>
      <c r="B21" s="9"/>
      <c r="C21" s="381" t="s">
        <v>75</v>
      </c>
      <c r="D21" s="381"/>
      <c r="E21" s="381"/>
      <c r="F21" s="381"/>
      <c r="G21" s="381"/>
      <c r="H21" s="381"/>
      <c r="I21" s="381"/>
      <c r="J21" s="381"/>
      <c r="K21" s="381"/>
      <c r="L21" s="381"/>
      <c r="M21" s="381"/>
      <c r="N21" s="381"/>
      <c r="O21" s="229"/>
      <c r="P21" s="346" t="s">
        <v>271</v>
      </c>
      <c r="Q21" s="121">
        <v>21.819105691056908</v>
      </c>
      <c r="R21" s="121"/>
      <c r="S21" s="61"/>
      <c r="T21" s="61"/>
    </row>
    <row r="22" spans="1:20" x14ac:dyDescent="0.2">
      <c r="A22" s="7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229"/>
      <c r="P22" s="346" t="s">
        <v>277</v>
      </c>
      <c r="Q22" s="121">
        <v>23.464135021097047</v>
      </c>
      <c r="R22" s="121"/>
      <c r="S22" s="61"/>
      <c r="T22" s="61"/>
    </row>
    <row r="23" spans="1:20" x14ac:dyDescent="0.2">
      <c r="A23" s="7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229"/>
      <c r="P23" s="346" t="s">
        <v>272</v>
      </c>
      <c r="Q23" s="121">
        <v>24.003817560779584</v>
      </c>
      <c r="R23" s="121"/>
      <c r="S23" s="61"/>
      <c r="T23" s="61"/>
    </row>
    <row r="24" spans="1:20" x14ac:dyDescent="0.2">
      <c r="A24" s="7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229"/>
      <c r="P24" s="346" t="s">
        <v>273</v>
      </c>
      <c r="Q24" s="121">
        <v>23.246447946267114</v>
      </c>
      <c r="R24" s="121"/>
      <c r="S24" s="61"/>
      <c r="T24" s="61"/>
    </row>
    <row r="25" spans="1:20" ht="15.75" x14ac:dyDescent="0.25">
      <c r="A25" s="7"/>
      <c r="B25" s="17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229"/>
      <c r="P25" s="346" t="s">
        <v>274</v>
      </c>
      <c r="Q25" s="121">
        <v>20.302743032696952</v>
      </c>
      <c r="R25" s="121"/>
      <c r="S25" s="61"/>
      <c r="T25" s="61"/>
    </row>
    <row r="26" spans="1:20" ht="15.75" x14ac:dyDescent="0.25">
      <c r="A26" s="7"/>
      <c r="B26" s="17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229"/>
      <c r="P26" s="346" t="s">
        <v>275</v>
      </c>
      <c r="Q26" s="121">
        <v>19.927311700743882</v>
      </c>
      <c r="R26" s="121"/>
      <c r="S26" s="61"/>
      <c r="T26" s="61"/>
    </row>
    <row r="27" spans="1:20" ht="15.75" x14ac:dyDescent="0.25">
      <c r="A27" s="7"/>
      <c r="B27" s="17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229"/>
      <c r="P27" s="346" t="s">
        <v>276</v>
      </c>
      <c r="Q27" s="121">
        <v>20.998014648589685</v>
      </c>
      <c r="R27" s="121"/>
      <c r="S27" s="61"/>
      <c r="T27" s="61"/>
    </row>
    <row r="28" spans="1:20" ht="15.75" x14ac:dyDescent="0.25">
      <c r="A28" s="7"/>
      <c r="B28" s="17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229"/>
      <c r="P28" s="346" t="s">
        <v>304</v>
      </c>
      <c r="Q28" s="121">
        <v>21.15222568938816</v>
      </c>
      <c r="R28" s="121"/>
      <c r="S28" s="61"/>
      <c r="T28" s="61"/>
    </row>
    <row r="29" spans="1:20" ht="15.75" x14ac:dyDescent="0.25">
      <c r="A29" s="7"/>
      <c r="B29" s="220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229"/>
      <c r="P29" s="346" t="s">
        <v>305</v>
      </c>
      <c r="Q29" s="121">
        <v>19.009112693040805</v>
      </c>
      <c r="R29" s="121"/>
      <c r="S29" s="61"/>
      <c r="T29" s="61"/>
    </row>
    <row r="30" spans="1:20" x14ac:dyDescent="0.2">
      <c r="A30" s="7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229"/>
      <c r="P30" s="346" t="s">
        <v>278</v>
      </c>
      <c r="Q30" s="121">
        <v>17.525745689673801</v>
      </c>
      <c r="R30" s="121"/>
      <c r="S30" s="61"/>
      <c r="T30" s="61"/>
    </row>
    <row r="31" spans="1:20" x14ac:dyDescent="0.2">
      <c r="A31" s="7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229"/>
      <c r="P31" s="346" t="s">
        <v>279</v>
      </c>
      <c r="Q31" s="121">
        <v>18.550178615422517</v>
      </c>
      <c r="R31" s="121"/>
      <c r="S31" s="61"/>
      <c r="T31" s="61"/>
    </row>
    <row r="32" spans="1:20" x14ac:dyDescent="0.2">
      <c r="A32" s="7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229"/>
      <c r="P32" s="346" t="s">
        <v>280</v>
      </c>
      <c r="Q32" s="121">
        <v>21.302625309700783</v>
      </c>
      <c r="R32" s="121"/>
      <c r="S32" s="61"/>
      <c r="T32" s="61"/>
    </row>
    <row r="33" spans="1:20" x14ac:dyDescent="0.2">
      <c r="A33" s="7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229"/>
      <c r="P33" s="346" t="s">
        <v>281</v>
      </c>
      <c r="Q33" s="121">
        <v>21.591567361800728</v>
      </c>
      <c r="R33" s="121"/>
      <c r="S33" s="61"/>
      <c r="T33" s="61"/>
    </row>
    <row r="34" spans="1:20" ht="15.75" x14ac:dyDescent="0.25">
      <c r="A34" s="7"/>
      <c r="B34" s="17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229"/>
      <c r="P34" s="346" t="s">
        <v>282</v>
      </c>
      <c r="Q34" s="121">
        <v>24.410271065504432</v>
      </c>
      <c r="R34" s="121"/>
      <c r="S34" s="61"/>
      <c r="T34" s="61"/>
    </row>
    <row r="35" spans="1:20" ht="15.75" x14ac:dyDescent="0.25">
      <c r="A35" s="7"/>
      <c r="B35" s="17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229"/>
      <c r="P35" s="346" t="s">
        <v>283</v>
      </c>
      <c r="Q35" s="121">
        <v>25.518076752891091</v>
      </c>
      <c r="R35" s="121"/>
      <c r="S35" s="61"/>
      <c r="T35" s="61"/>
    </row>
    <row r="36" spans="1:20" ht="15.75" x14ac:dyDescent="0.25">
      <c r="A36" s="7"/>
      <c r="B36" s="17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229"/>
      <c r="P36" s="346" t="s">
        <v>284</v>
      </c>
      <c r="Q36" s="121">
        <v>27.926565631098782</v>
      </c>
      <c r="R36" s="121"/>
      <c r="S36" s="61"/>
      <c r="T36" s="61"/>
    </row>
    <row r="37" spans="1:20" ht="15.75" x14ac:dyDescent="0.25">
      <c r="A37" s="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229"/>
      <c r="P37" s="346" t="s">
        <v>285</v>
      </c>
      <c r="Q37" s="121">
        <v>28.878586511039128</v>
      </c>
      <c r="R37" s="121"/>
      <c r="S37" s="61"/>
      <c r="T37" s="61"/>
    </row>
    <row r="38" spans="1:20" ht="15.75" x14ac:dyDescent="0.25">
      <c r="A38" s="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229"/>
      <c r="P38" s="346" t="s">
        <v>286</v>
      </c>
      <c r="Q38" s="121">
        <v>30.581088535441754</v>
      </c>
      <c r="R38" s="121"/>
      <c r="S38" s="61"/>
      <c r="T38" s="61"/>
    </row>
    <row r="39" spans="1:20" ht="15.75" x14ac:dyDescent="0.25">
      <c r="A39" s="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229"/>
      <c r="P39" s="346" t="s">
        <v>287</v>
      </c>
      <c r="Q39" s="121">
        <v>29.365596037072546</v>
      </c>
      <c r="R39" s="121"/>
      <c r="S39" s="61"/>
      <c r="T39" s="61"/>
    </row>
    <row r="40" spans="1:20" ht="15.75" x14ac:dyDescent="0.25">
      <c r="A40" s="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229"/>
      <c r="P40" s="346" t="s">
        <v>306</v>
      </c>
      <c r="Q40" s="121">
        <v>26.749501083058124</v>
      </c>
      <c r="R40" s="121"/>
      <c r="S40" s="61"/>
      <c r="T40" s="61"/>
    </row>
    <row r="41" spans="1:20" ht="15.75" x14ac:dyDescent="0.25">
      <c r="A41" s="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229"/>
      <c r="P41" s="346" t="s">
        <v>307</v>
      </c>
      <c r="Q41" s="121">
        <v>23.666697790227204</v>
      </c>
      <c r="R41" s="121"/>
      <c r="S41" s="61"/>
      <c r="T41" s="61"/>
    </row>
    <row r="42" spans="1:20" ht="14.25" customHeight="1" x14ac:dyDescent="0.25">
      <c r="A42" s="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229"/>
      <c r="P42" s="346" t="s">
        <v>308</v>
      </c>
      <c r="Q42" s="121"/>
      <c r="R42" s="121"/>
      <c r="S42" s="61"/>
      <c r="T42" s="61"/>
    </row>
    <row r="43" spans="1:20" ht="15.75" x14ac:dyDescent="0.25">
      <c r="A43" s="7"/>
      <c r="B43" s="223"/>
      <c r="C43" s="223"/>
      <c r="D43" s="223"/>
      <c r="E43" s="223"/>
      <c r="F43" s="223"/>
      <c r="G43" s="223"/>
      <c r="H43" s="223"/>
      <c r="I43" s="223"/>
      <c r="J43" s="223"/>
      <c r="K43" s="223"/>
      <c r="L43" s="223"/>
      <c r="M43" s="223"/>
      <c r="N43" s="223"/>
      <c r="O43" s="229"/>
      <c r="P43" s="346" t="s">
        <v>309</v>
      </c>
      <c r="Q43" s="121"/>
      <c r="R43" s="121"/>
      <c r="S43" s="61"/>
      <c r="T43" s="61"/>
    </row>
    <row r="44" spans="1:20" ht="15.75" x14ac:dyDescent="0.25">
      <c r="A44" s="7"/>
      <c r="B44" s="9"/>
      <c r="C44" s="15"/>
      <c r="D44" s="15"/>
      <c r="E44" s="15"/>
      <c r="F44" s="36"/>
      <c r="G44" s="36"/>
      <c r="H44" s="36"/>
      <c r="I44" s="31"/>
      <c r="J44" s="31"/>
      <c r="K44" s="31"/>
      <c r="L44" s="31"/>
      <c r="M44" s="31"/>
      <c r="N44" s="31"/>
      <c r="O44" s="229"/>
      <c r="P44" s="346" t="s">
        <v>310</v>
      </c>
      <c r="Q44" s="121"/>
      <c r="R44" s="121"/>
      <c r="S44" s="61"/>
      <c r="T44" s="61"/>
    </row>
    <row r="45" spans="1:20" ht="15.75" x14ac:dyDescent="0.25">
      <c r="A45" s="7"/>
      <c r="B45" s="9"/>
      <c r="C45" s="15"/>
      <c r="D45" s="15"/>
      <c r="E45" s="15"/>
      <c r="F45" s="36"/>
      <c r="G45" s="36"/>
      <c r="H45" s="36"/>
      <c r="I45" s="31"/>
      <c r="J45" s="31"/>
      <c r="K45" s="31"/>
      <c r="L45" s="31"/>
      <c r="M45" s="31"/>
      <c r="N45" s="31"/>
      <c r="O45" s="229"/>
      <c r="P45" s="346" t="s">
        <v>311</v>
      </c>
      <c r="Q45" s="126"/>
      <c r="R45" s="121"/>
      <c r="S45" s="61"/>
      <c r="T45" s="61"/>
    </row>
    <row r="46" spans="1:20" ht="15.75" x14ac:dyDescent="0.25">
      <c r="A46" s="7"/>
      <c r="B46" s="9"/>
      <c r="C46" s="15"/>
      <c r="D46" s="15"/>
      <c r="E46" s="15"/>
      <c r="F46" s="36"/>
      <c r="G46" s="36"/>
      <c r="H46" s="36"/>
      <c r="I46" s="31"/>
      <c r="J46" s="31"/>
      <c r="K46" s="31"/>
      <c r="L46" s="31"/>
      <c r="M46" s="31"/>
      <c r="N46" s="31"/>
      <c r="O46" s="229"/>
      <c r="P46" s="346" t="s">
        <v>312</v>
      </c>
      <c r="Q46" s="121">
        <v>17.533592733757803</v>
      </c>
      <c r="R46" s="121"/>
      <c r="S46" s="61"/>
      <c r="T46" s="61"/>
    </row>
    <row r="47" spans="1:20" ht="15.75" x14ac:dyDescent="0.25">
      <c r="A47" s="101"/>
      <c r="B47" s="46"/>
      <c r="C47" s="15"/>
      <c r="D47" s="15"/>
      <c r="E47" s="15"/>
      <c r="F47" s="36"/>
      <c r="G47" s="36"/>
      <c r="H47" s="36"/>
      <c r="I47" s="31"/>
      <c r="J47" s="31"/>
      <c r="K47" s="31"/>
      <c r="L47" s="31"/>
      <c r="M47" s="31"/>
      <c r="N47" s="31"/>
      <c r="O47" s="229"/>
      <c r="P47" s="346" t="s">
        <v>313</v>
      </c>
      <c r="Q47" s="122">
        <v>19.407954124243883</v>
      </c>
      <c r="R47" s="121"/>
      <c r="S47" s="61"/>
      <c r="T47" s="61"/>
    </row>
    <row r="48" spans="1:20" ht="15.75" x14ac:dyDescent="0.25">
      <c r="A48" s="101" t="s">
        <v>324</v>
      </c>
      <c r="B48" s="9"/>
      <c r="C48" s="36"/>
      <c r="D48" s="36"/>
      <c r="E48" s="36"/>
      <c r="F48" s="36"/>
      <c r="G48" s="36"/>
      <c r="H48" s="36"/>
      <c r="I48" s="54"/>
      <c r="J48" s="54"/>
      <c r="K48" s="54"/>
      <c r="L48" s="54"/>
      <c r="M48" s="54"/>
      <c r="N48" s="54"/>
      <c r="O48" s="229"/>
      <c r="P48" s="346" t="s">
        <v>314</v>
      </c>
      <c r="Q48" s="122">
        <v>22.574340121386157</v>
      </c>
      <c r="S48" s="61"/>
      <c r="T48" s="61"/>
    </row>
    <row r="49" spans="1:36" x14ac:dyDescent="0.2">
      <c r="A49" s="244" t="s">
        <v>172</v>
      </c>
      <c r="B49" s="225"/>
      <c r="C49" s="225"/>
      <c r="D49" s="225"/>
      <c r="E49" s="225"/>
      <c r="F49" s="225"/>
      <c r="G49" s="225"/>
      <c r="H49" s="225"/>
      <c r="I49" s="225"/>
      <c r="J49" s="225"/>
      <c r="K49" s="225"/>
      <c r="L49" s="225"/>
      <c r="M49" s="225"/>
      <c r="N49" s="225"/>
      <c r="O49" s="232"/>
      <c r="P49" s="346" t="s">
        <v>315</v>
      </c>
      <c r="Q49" s="122">
        <v>25.402880111758208</v>
      </c>
      <c r="S49" s="61"/>
      <c r="T49" s="61"/>
    </row>
    <row r="50" spans="1:36" x14ac:dyDescent="0.2">
      <c r="A50" s="61"/>
      <c r="B50" s="72"/>
      <c r="C50" s="72"/>
      <c r="D50" s="72"/>
      <c r="E50" s="72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346" t="s">
        <v>316</v>
      </c>
      <c r="Q50" s="121">
        <v>27.907598033214782</v>
      </c>
      <c r="S50" s="61"/>
      <c r="T50" s="61"/>
    </row>
    <row r="51" spans="1:36" x14ac:dyDescent="0.2">
      <c r="A51" s="61"/>
      <c r="B51" s="72"/>
      <c r="C51" s="72"/>
      <c r="D51" s="72"/>
      <c r="E51" s="72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346" t="s">
        <v>317</v>
      </c>
      <c r="Q51" s="122">
        <v>0</v>
      </c>
      <c r="S51" s="61"/>
      <c r="T51" s="61"/>
    </row>
    <row r="52" spans="1:36" x14ac:dyDescent="0.2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346" t="s">
        <v>318</v>
      </c>
      <c r="Q52" s="121">
        <v>0</v>
      </c>
      <c r="S52" s="61"/>
      <c r="T52" s="61"/>
    </row>
    <row r="53" spans="1:36" x14ac:dyDescent="0.2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346" t="s">
        <v>319</v>
      </c>
      <c r="Q53" s="121">
        <v>27.907598033214782</v>
      </c>
      <c r="S53" s="61"/>
      <c r="T53" s="61"/>
    </row>
    <row r="54" spans="1:36" s="66" customFormat="1" x14ac:dyDescent="0.2">
      <c r="A54" s="61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346"/>
      <c r="Q54" s="72"/>
      <c r="R54" s="72"/>
      <c r="S54" s="61"/>
      <c r="T54" s="61"/>
      <c r="U54" s="61"/>
      <c r="V54" s="61"/>
      <c r="W54" s="61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</row>
    <row r="55" spans="1:36" s="72" customFormat="1" ht="14.25" x14ac:dyDescent="0.2">
      <c r="A55" s="61"/>
      <c r="B55" s="61"/>
      <c r="C55" s="61"/>
      <c r="D55" s="61"/>
      <c r="E55" s="61"/>
      <c r="F55" s="61"/>
      <c r="G55" s="61"/>
      <c r="H55" s="102"/>
      <c r="I55" s="61"/>
      <c r="J55" s="61"/>
      <c r="K55" s="61"/>
      <c r="L55" s="61"/>
      <c r="M55" s="61"/>
      <c r="N55" s="61"/>
      <c r="O55" s="61"/>
      <c r="S55" s="61"/>
      <c r="T55" s="61"/>
      <c r="U55" s="61"/>
      <c r="V55" s="61"/>
      <c r="W55" s="61"/>
    </row>
    <row r="56" spans="1:36" s="72" customFormat="1" ht="14.25" x14ac:dyDescent="0.2">
      <c r="A56" s="61"/>
      <c r="B56" s="61"/>
      <c r="C56" s="61"/>
      <c r="D56" s="61"/>
      <c r="E56" s="61"/>
      <c r="F56" s="61"/>
      <c r="G56" s="61"/>
      <c r="H56" s="102"/>
      <c r="I56" s="61"/>
      <c r="J56" s="61"/>
      <c r="K56" s="61"/>
      <c r="L56" s="61"/>
      <c r="M56" s="61"/>
      <c r="N56" s="61"/>
      <c r="O56" s="61"/>
      <c r="S56" s="61"/>
      <c r="T56" s="61"/>
      <c r="U56" s="61"/>
      <c r="V56" s="61"/>
      <c r="W56" s="61"/>
    </row>
    <row r="57" spans="1:36" s="61" customFormat="1" ht="14.25" x14ac:dyDescent="0.2">
      <c r="H57" s="102"/>
      <c r="P57" s="72"/>
      <c r="Q57" s="72"/>
      <c r="R57" s="72"/>
    </row>
    <row r="58" spans="1:36" s="61" customFormat="1" ht="14.25" x14ac:dyDescent="0.2">
      <c r="H58" s="102"/>
      <c r="P58" s="72"/>
      <c r="Q58" s="72"/>
      <c r="R58" s="72"/>
    </row>
    <row r="59" spans="1:36" s="61" customFormat="1" ht="14.25" x14ac:dyDescent="0.2">
      <c r="H59" s="102"/>
      <c r="P59" s="72"/>
      <c r="Q59" s="72"/>
      <c r="R59" s="72"/>
    </row>
    <row r="60" spans="1:36" s="61" customFormat="1" ht="14.25" x14ac:dyDescent="0.2">
      <c r="H60" s="102"/>
      <c r="P60" s="72"/>
      <c r="Q60" s="72"/>
      <c r="R60" s="72"/>
    </row>
    <row r="61" spans="1:36" s="61" customFormat="1" ht="14.25" x14ac:dyDescent="0.2">
      <c r="H61" s="102"/>
      <c r="P61" s="72"/>
      <c r="Q61" s="72"/>
      <c r="R61" s="72"/>
    </row>
    <row r="62" spans="1:36" s="61" customFormat="1" ht="14.25" x14ac:dyDescent="0.2">
      <c r="P62" s="72"/>
      <c r="Q62" s="72"/>
      <c r="R62" s="72"/>
    </row>
    <row r="63" spans="1:36" s="61" customFormat="1" ht="14.25" x14ac:dyDescent="0.2">
      <c r="P63" s="72"/>
      <c r="Q63" s="72"/>
      <c r="R63" s="72"/>
    </row>
    <row r="64" spans="1:36" s="61" customFormat="1" ht="14.25" x14ac:dyDescent="0.2">
      <c r="P64" s="72"/>
      <c r="Q64" s="72"/>
      <c r="R64" s="72"/>
    </row>
    <row r="65" spans="1:21" s="61" customFormat="1" ht="14.25" x14ac:dyDescent="0.2">
      <c r="P65" s="72"/>
      <c r="Q65" s="72"/>
      <c r="R65" s="72"/>
    </row>
    <row r="66" spans="1:21" s="61" customFormat="1" ht="14.25" x14ac:dyDescent="0.2">
      <c r="P66" s="72"/>
      <c r="Q66" s="72"/>
      <c r="R66" s="72"/>
    </row>
    <row r="67" spans="1:21" s="61" customFormat="1" ht="14.25" x14ac:dyDescent="0.2"/>
    <row r="68" spans="1:21" s="61" customFormat="1" ht="14.25" x14ac:dyDescent="0.2"/>
    <row r="69" spans="1:21" s="61" customFormat="1" ht="14.25" x14ac:dyDescent="0.2"/>
    <row r="70" spans="1:21" s="61" customFormat="1" ht="14.25" x14ac:dyDescent="0.2"/>
    <row r="71" spans="1:21" s="61" customFormat="1" ht="14.25" x14ac:dyDescent="0.2"/>
    <row r="72" spans="1:21" s="61" customFormat="1" ht="14.25" x14ac:dyDescent="0.2"/>
    <row r="73" spans="1:21" s="61" customFormat="1" ht="14.25" x14ac:dyDescent="0.2"/>
    <row r="74" spans="1:21" s="61" customFormat="1" ht="14.25" x14ac:dyDescent="0.2">
      <c r="P74" s="130"/>
      <c r="Q74" s="130"/>
      <c r="R74" s="130"/>
      <c r="S74" s="130"/>
      <c r="T74" s="130"/>
      <c r="U74" s="130"/>
    </row>
    <row r="75" spans="1:21" s="61" customFormat="1" ht="14.25" x14ac:dyDescent="0.2">
      <c r="P75" s="130"/>
      <c r="Q75" s="130"/>
      <c r="R75" s="130"/>
      <c r="S75" s="130"/>
      <c r="T75" s="130"/>
      <c r="U75" s="130"/>
    </row>
    <row r="76" spans="1:21" s="61" customFormat="1" ht="14.25" x14ac:dyDescent="0.2">
      <c r="P76" s="72"/>
      <c r="Q76" s="72"/>
      <c r="R76" s="72"/>
      <c r="S76" s="132"/>
      <c r="T76" s="132"/>
    </row>
    <row r="77" spans="1:21" s="61" customFormat="1" x14ac:dyDescent="0.2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72"/>
      <c r="Q77" s="72"/>
      <c r="R77" s="72"/>
      <c r="S77" s="132"/>
      <c r="T77" s="132"/>
    </row>
    <row r="78" spans="1:21" s="61" customFormat="1" x14ac:dyDescent="0.2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72"/>
      <c r="Q78" s="72"/>
      <c r="R78" s="72"/>
      <c r="S78" s="132"/>
      <c r="T78" s="132"/>
    </row>
    <row r="79" spans="1:21" s="61" customFormat="1" x14ac:dyDescent="0.2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72"/>
      <c r="Q79" s="72"/>
      <c r="R79" s="72"/>
      <c r="S79" s="132"/>
      <c r="T79" s="132"/>
    </row>
    <row r="80" spans="1:21" s="61" customFormat="1" x14ac:dyDescent="0.2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72"/>
      <c r="Q80" s="72"/>
      <c r="R80" s="72"/>
      <c r="S80" s="132"/>
      <c r="T80" s="132"/>
    </row>
    <row r="81" spans="1:20" s="61" customFormat="1" x14ac:dyDescent="0.2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72"/>
      <c r="Q81" s="72"/>
      <c r="R81" s="72"/>
      <c r="S81" s="132"/>
      <c r="T81" s="132"/>
    </row>
  </sheetData>
  <mergeCells count="6">
    <mergeCell ref="C21:N21"/>
    <mergeCell ref="C7:N7"/>
    <mergeCell ref="C8:N8"/>
    <mergeCell ref="C10:N10"/>
    <mergeCell ref="C13:N13"/>
    <mergeCell ref="C20:N20"/>
  </mergeCells>
  <printOptions horizontalCentered="1" verticalCentered="1"/>
  <pageMargins left="0.74803149606299213" right="0" top="0.35433070866141736" bottom="0.59055118110236227" header="0.31496062992125984" footer="0.31496062992125984"/>
  <pageSetup scale="72" fitToWidth="0" fitToHeight="0" orientation="portrait" r:id="rId1"/>
  <headerFooter alignWithMargins="0">
    <oddFooter>&amp;C&amp;"-,Negrita"&amp;12&amp;K004559Página 38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V60"/>
  <sheetViews>
    <sheetView showGridLines="0" zoomScaleNormal="100" zoomScaleSheetLayoutView="100" workbookViewId="0">
      <selection activeCell="D22" sqref="D22:E28"/>
    </sheetView>
  </sheetViews>
  <sheetFormatPr baseColWidth="10" defaultColWidth="10.85546875" defaultRowHeight="15" x14ac:dyDescent="0.2"/>
  <cols>
    <col min="1" max="1" width="1.85546875" style="6" customWidth="1"/>
    <col min="2" max="2" width="34.28515625" style="6" customWidth="1"/>
    <col min="3" max="5" width="10.42578125" style="6" customWidth="1"/>
    <col min="6" max="6" width="10.7109375" style="6" customWidth="1"/>
    <col min="7" max="7" width="10.28515625" style="6" customWidth="1"/>
    <col min="8" max="8" width="10.7109375" style="6" customWidth="1"/>
    <col min="9" max="9" width="10.28515625" style="6" customWidth="1"/>
    <col min="10" max="10" width="10.7109375" style="6" customWidth="1"/>
    <col min="11" max="11" width="1.85546875" style="6" customWidth="1"/>
    <col min="12" max="12" width="11.28515625" style="6" customWidth="1"/>
    <col min="13" max="13" width="16" style="141" customWidth="1"/>
    <col min="14" max="14" width="14.140625" style="141" bestFit="1" customWidth="1"/>
    <col min="15" max="15" width="13.5703125" style="141" bestFit="1" customWidth="1"/>
    <col min="16" max="16" width="10.85546875" style="141"/>
    <col min="17" max="17" width="10.85546875" style="66"/>
    <col min="18" max="16384" width="10.85546875" style="6"/>
  </cols>
  <sheetData>
    <row r="1" spans="1:22" ht="15.75" x14ac:dyDescent="0.25">
      <c r="A1" s="3"/>
      <c r="B1" s="4"/>
      <c r="C1" s="4"/>
      <c r="D1" s="4"/>
      <c r="E1" s="4"/>
      <c r="F1" s="4"/>
      <c r="G1" s="4"/>
      <c r="H1" s="4"/>
      <c r="I1" s="4"/>
      <c r="J1" s="4"/>
      <c r="K1" s="259"/>
      <c r="L1" s="218"/>
      <c r="M1" s="140"/>
      <c r="N1" s="140"/>
      <c r="O1" s="66"/>
      <c r="P1" s="66"/>
      <c r="R1" s="180"/>
      <c r="S1" s="180"/>
      <c r="T1" s="180"/>
      <c r="U1" s="180"/>
    </row>
    <row r="2" spans="1:22" ht="15.75" x14ac:dyDescent="0.25">
      <c r="A2" s="7"/>
      <c r="B2" s="218"/>
      <c r="C2" s="218"/>
      <c r="D2" s="218"/>
      <c r="E2" s="218"/>
      <c r="F2" s="218"/>
      <c r="G2" s="218"/>
      <c r="H2" s="218"/>
      <c r="I2" s="218"/>
      <c r="J2" s="218"/>
      <c r="K2" s="260"/>
      <c r="L2" s="218"/>
      <c r="M2" s="140"/>
      <c r="N2" s="140"/>
      <c r="O2" s="66"/>
      <c r="P2" s="66"/>
      <c r="R2" s="180"/>
      <c r="S2" s="180"/>
      <c r="T2" s="180"/>
      <c r="U2" s="180"/>
    </row>
    <row r="3" spans="1:22" ht="15.75" x14ac:dyDescent="0.25">
      <c r="A3" s="7"/>
      <c r="B3" s="218"/>
      <c r="C3" s="218"/>
      <c r="D3" s="218"/>
      <c r="E3" s="218"/>
      <c r="F3" s="218"/>
      <c r="G3" s="218"/>
      <c r="H3" s="218"/>
      <c r="I3" s="218"/>
      <c r="J3" s="218"/>
      <c r="K3" s="260"/>
      <c r="L3" s="241"/>
      <c r="M3" s="140"/>
      <c r="N3" s="140"/>
      <c r="O3" s="66"/>
      <c r="P3" s="66"/>
      <c r="Q3" s="6"/>
      <c r="T3" s="180"/>
      <c r="U3" s="180"/>
    </row>
    <row r="4" spans="1:22" ht="15.75" x14ac:dyDescent="0.25">
      <c r="A4" s="7"/>
      <c r="B4" s="218"/>
      <c r="C4" s="218"/>
      <c r="D4" s="218"/>
      <c r="E4" s="218"/>
      <c r="F4" s="218"/>
      <c r="G4" s="218"/>
      <c r="H4" s="218"/>
      <c r="I4" s="218"/>
      <c r="J4" s="218"/>
      <c r="K4" s="260"/>
      <c r="L4" s="241"/>
      <c r="M4" s="119">
        <v>0</v>
      </c>
      <c r="N4" s="119">
        <v>0</v>
      </c>
      <c r="O4" s="119">
        <v>0</v>
      </c>
      <c r="P4" s="119">
        <v>0</v>
      </c>
      <c r="Q4" s="6"/>
      <c r="T4" s="180"/>
      <c r="U4" s="180"/>
    </row>
    <row r="5" spans="1:22" ht="15.75" x14ac:dyDescent="0.25">
      <c r="A5" s="7"/>
      <c r="B5" s="218"/>
      <c r="C5" s="218"/>
      <c r="D5" s="218"/>
      <c r="E5" s="218"/>
      <c r="F5" s="218"/>
      <c r="G5" s="218"/>
      <c r="H5" s="218"/>
      <c r="I5" s="218"/>
      <c r="J5" s="218"/>
      <c r="K5" s="260"/>
      <c r="L5" s="241"/>
      <c r="M5" s="119">
        <v>0</v>
      </c>
      <c r="N5" s="119">
        <v>0</v>
      </c>
      <c r="O5" s="119">
        <v>0</v>
      </c>
      <c r="P5" s="119">
        <v>0</v>
      </c>
      <c r="Q5" s="6"/>
      <c r="T5" s="180"/>
      <c r="U5" s="180"/>
    </row>
    <row r="6" spans="1:22" ht="15.75" x14ac:dyDescent="0.25">
      <c r="A6" s="7"/>
      <c r="B6" s="218"/>
      <c r="C6" s="218"/>
      <c r="D6" s="218"/>
      <c r="E6" s="218"/>
      <c r="F6" s="218"/>
      <c r="G6" s="218"/>
      <c r="H6" s="218"/>
      <c r="I6" s="218"/>
      <c r="J6" s="218"/>
      <c r="K6" s="261"/>
      <c r="L6" s="66"/>
      <c r="M6" s="119">
        <v>4003231.0909090899</v>
      </c>
      <c r="N6" s="119">
        <v>3256444.1818181854</v>
      </c>
      <c r="O6" s="119">
        <v>2470033.1481866874</v>
      </c>
      <c r="P6" s="119">
        <v>2228632.7798057548</v>
      </c>
      <c r="Q6" s="6"/>
      <c r="T6" s="180"/>
      <c r="U6" s="180"/>
    </row>
    <row r="7" spans="1:22" ht="15.75" x14ac:dyDescent="0.25">
      <c r="A7" s="7"/>
      <c r="B7" s="11"/>
      <c r="C7" s="367" t="s">
        <v>178</v>
      </c>
      <c r="D7" s="367"/>
      <c r="E7" s="367"/>
      <c r="F7" s="367"/>
      <c r="G7" s="367"/>
      <c r="H7" s="367"/>
      <c r="I7" s="367"/>
      <c r="J7" s="367"/>
      <c r="K7" s="261"/>
      <c r="L7" s="66"/>
      <c r="M7" s="119">
        <v>4256634.5454545207</v>
      </c>
      <c r="N7" s="119">
        <v>3550115.0909090792</v>
      </c>
      <c r="O7" s="119">
        <v>2228162.6751770903</v>
      </c>
      <c r="P7" s="119">
        <v>1953784.1898415585</v>
      </c>
      <c r="Q7" s="6"/>
      <c r="T7" s="180"/>
      <c r="U7" s="180"/>
    </row>
    <row r="8" spans="1:22" ht="15.75" x14ac:dyDescent="0.25">
      <c r="A8" s="7"/>
      <c r="B8" s="11"/>
      <c r="C8" s="367" t="s">
        <v>222</v>
      </c>
      <c r="D8" s="367"/>
      <c r="E8" s="367"/>
      <c r="F8" s="367"/>
      <c r="G8" s="367"/>
      <c r="H8" s="367"/>
      <c r="I8" s="367"/>
      <c r="J8" s="367"/>
      <c r="K8" s="261"/>
      <c r="L8" s="262"/>
      <c r="M8" s="119">
        <v>4048875.2864823351</v>
      </c>
      <c r="N8" s="119">
        <v>3299872.2477070219</v>
      </c>
      <c r="O8" s="119">
        <v>2374121.2478130884</v>
      </c>
      <c r="P8" s="119">
        <v>1989743.1915469768</v>
      </c>
      <c r="Q8" s="6"/>
      <c r="T8" s="180"/>
      <c r="U8" s="180"/>
      <c r="V8" s="68"/>
    </row>
    <row r="9" spans="1:22" ht="15.75" x14ac:dyDescent="0.25">
      <c r="A9" s="7"/>
      <c r="B9" s="11"/>
      <c r="C9" s="358" t="s">
        <v>329</v>
      </c>
      <c r="D9" s="358"/>
      <c r="E9" s="358"/>
      <c r="F9" s="358"/>
      <c r="G9" s="358"/>
      <c r="H9" s="358"/>
      <c r="I9" s="358"/>
      <c r="J9" s="358"/>
      <c r="K9" s="263"/>
      <c r="L9" s="66"/>
      <c r="M9" s="119">
        <v>4301138.9043933442</v>
      </c>
      <c r="N9" s="119">
        <v>3593022.6434210422</v>
      </c>
      <c r="O9" s="119">
        <v>2041135.9955668519</v>
      </c>
      <c r="P9" s="119">
        <v>1613304.3946773519</v>
      </c>
      <c r="Q9" s="6"/>
      <c r="T9" s="180"/>
      <c r="U9" s="180"/>
      <c r="V9" s="68"/>
    </row>
    <row r="10" spans="1:22" ht="15.75" x14ac:dyDescent="0.25">
      <c r="A10" s="7"/>
      <c r="B10" s="218"/>
      <c r="C10" s="214"/>
      <c r="D10" s="214"/>
      <c r="E10" s="214"/>
      <c r="F10" s="214"/>
      <c r="G10" s="218"/>
      <c r="H10" s="218"/>
      <c r="I10" s="218"/>
      <c r="J10" s="218"/>
      <c r="K10" s="261"/>
      <c r="L10" s="66"/>
      <c r="M10" s="119">
        <v>4019999.3333333489</v>
      </c>
      <c r="N10" s="119">
        <v>3272446.0000000154</v>
      </c>
      <c r="O10" s="119">
        <v>2514316.3908764394</v>
      </c>
      <c r="P10" s="119">
        <v>2291358.9817597452</v>
      </c>
      <c r="Q10" s="6"/>
      <c r="T10" s="180"/>
      <c r="U10" s="180"/>
      <c r="V10" s="68"/>
    </row>
    <row r="11" spans="1:22" s="61" customFormat="1" ht="15.75" customHeight="1" x14ac:dyDescent="0.25">
      <c r="A11" s="58"/>
      <c r="B11" s="59"/>
      <c r="C11" s="361" t="s">
        <v>28</v>
      </c>
      <c r="D11" s="361"/>
      <c r="E11" s="362" t="s">
        <v>289</v>
      </c>
      <c r="F11" s="363"/>
      <c r="G11" s="361" t="s">
        <v>29</v>
      </c>
      <c r="H11" s="361"/>
      <c r="I11" s="362" t="s">
        <v>289</v>
      </c>
      <c r="J11" s="363"/>
      <c r="K11" s="264"/>
      <c r="L11" s="72"/>
      <c r="M11" s="119">
        <v>4273105.6666666484</v>
      </c>
      <c r="N11" s="119">
        <v>3565978.9999999902</v>
      </c>
      <c r="O11" s="119">
        <v>2221766.4677301119</v>
      </c>
      <c r="P11" s="119">
        <v>1986802.7954355848</v>
      </c>
      <c r="T11" s="154"/>
      <c r="U11" s="154"/>
      <c r="V11" s="130"/>
    </row>
    <row r="12" spans="1:22" s="78" customFormat="1" ht="15.75" customHeight="1" x14ac:dyDescent="0.2">
      <c r="A12" s="76"/>
      <c r="B12" s="77"/>
      <c r="C12" s="62">
        <v>2019</v>
      </c>
      <c r="D12" s="62">
        <v>2020</v>
      </c>
      <c r="E12" s="216" t="s">
        <v>19</v>
      </c>
      <c r="F12" s="63" t="s">
        <v>20</v>
      </c>
      <c r="G12" s="62">
        <v>2019</v>
      </c>
      <c r="H12" s="62">
        <v>2020</v>
      </c>
      <c r="I12" s="216" t="s">
        <v>19</v>
      </c>
      <c r="J12" s="63" t="s">
        <v>20</v>
      </c>
      <c r="K12" s="265"/>
      <c r="L12" s="266"/>
      <c r="M12" s="119">
        <v>4070107.8778008297</v>
      </c>
      <c r="N12" s="119">
        <v>3320381.7453836552</v>
      </c>
      <c r="O12" s="119">
        <v>2479392.1565672243</v>
      </c>
      <c r="P12" s="119">
        <v>2118212.8917934815</v>
      </c>
      <c r="T12" s="181"/>
      <c r="U12" s="181"/>
      <c r="V12" s="144"/>
    </row>
    <row r="13" spans="1:22" s="61" customFormat="1" ht="12" customHeight="1" x14ac:dyDescent="0.25">
      <c r="A13" s="58"/>
      <c r="B13" s="59"/>
      <c r="C13" s="217"/>
      <c r="D13" s="217"/>
      <c r="E13" s="217"/>
      <c r="F13" s="64"/>
      <c r="G13" s="217"/>
      <c r="H13" s="217"/>
      <c r="I13" s="217"/>
      <c r="J13" s="217"/>
      <c r="K13" s="264"/>
      <c r="L13" s="126"/>
      <c r="M13" s="119">
        <v>4322657.4667054377</v>
      </c>
      <c r="N13" s="119">
        <v>3613580.941875224</v>
      </c>
      <c r="O13" s="119">
        <v>2170050.4240969466</v>
      </c>
      <c r="P13" s="119">
        <v>1729700.9856314892</v>
      </c>
      <c r="T13" s="154"/>
      <c r="U13" s="154"/>
      <c r="V13" s="130"/>
    </row>
    <row r="14" spans="1:22" s="61" customFormat="1" x14ac:dyDescent="0.25">
      <c r="A14" s="58"/>
      <c r="B14" s="80" t="s">
        <v>1</v>
      </c>
      <c r="C14" s="233">
        <v>4273.1056666666482</v>
      </c>
      <c r="D14" s="267">
        <v>4322.6574667054374</v>
      </c>
      <c r="E14" s="235">
        <v>1.1596202833299873</v>
      </c>
      <c r="F14" s="237">
        <v>49.551800038789224</v>
      </c>
      <c r="G14" s="268">
        <v>4019.9993333333487</v>
      </c>
      <c r="H14" s="269">
        <v>4070.1078778008296</v>
      </c>
      <c r="I14" s="250">
        <v>1.2464814123720691</v>
      </c>
      <c r="J14" s="237">
        <v>50.108544467480897</v>
      </c>
      <c r="K14" s="264"/>
      <c r="L14" s="72"/>
      <c r="M14" s="119">
        <v>0</v>
      </c>
      <c r="N14" s="119">
        <v>0</v>
      </c>
      <c r="O14" s="119">
        <v>0</v>
      </c>
      <c r="P14" s="119">
        <v>0</v>
      </c>
      <c r="T14" s="154"/>
      <c r="U14" s="154"/>
      <c r="V14" s="130"/>
    </row>
    <row r="15" spans="1:22" s="61" customFormat="1" x14ac:dyDescent="0.25">
      <c r="A15" s="58"/>
      <c r="B15" s="59" t="s">
        <v>2</v>
      </c>
      <c r="C15" s="233">
        <v>3565.9789999999903</v>
      </c>
      <c r="D15" s="267">
        <v>3613.5809418752242</v>
      </c>
      <c r="E15" s="235">
        <v>1.3348912563768245</v>
      </c>
      <c r="F15" s="237">
        <v>47.601941875233933</v>
      </c>
      <c r="G15" s="268">
        <v>3272.4460000000154</v>
      </c>
      <c r="H15" s="269">
        <v>3320.381745383655</v>
      </c>
      <c r="I15" s="250">
        <v>1.4648292251007167</v>
      </c>
      <c r="J15" s="237">
        <v>47.935745383639642</v>
      </c>
      <c r="K15" s="264"/>
      <c r="L15" s="72"/>
      <c r="M15" s="119">
        <v>0</v>
      </c>
      <c r="N15" s="119">
        <v>0</v>
      </c>
      <c r="O15" s="119">
        <v>0</v>
      </c>
      <c r="P15" s="119">
        <v>0</v>
      </c>
      <c r="T15" s="154"/>
      <c r="U15" s="154"/>
      <c r="V15" s="130"/>
    </row>
    <row r="16" spans="1:22" s="61" customFormat="1" x14ac:dyDescent="0.25">
      <c r="A16" s="58"/>
      <c r="B16" s="59" t="s">
        <v>3</v>
      </c>
      <c r="C16" s="233">
        <v>2221.7664677301118</v>
      </c>
      <c r="D16" s="267">
        <v>2170.0504240969467</v>
      </c>
      <c r="E16" s="235">
        <v>-2.3276993502382437</v>
      </c>
      <c r="F16" s="237">
        <v>-51.7160436331651</v>
      </c>
      <c r="G16" s="268">
        <v>2514.3163908764395</v>
      </c>
      <c r="H16" s="269">
        <v>2479.3921565672244</v>
      </c>
      <c r="I16" s="250">
        <v>-1.3890150991316297</v>
      </c>
      <c r="J16" s="237">
        <v>-34.92423430921508</v>
      </c>
      <c r="K16" s="264"/>
      <c r="L16" s="72"/>
      <c r="M16" s="119" t="s">
        <v>350</v>
      </c>
      <c r="N16" s="119">
        <v>0</v>
      </c>
      <c r="O16" s="119">
        <v>0</v>
      </c>
      <c r="P16" s="119">
        <v>0</v>
      </c>
      <c r="T16" s="154"/>
      <c r="U16" s="154"/>
      <c r="V16" s="130"/>
    </row>
    <row r="17" spans="1:22" s="61" customFormat="1" x14ac:dyDescent="0.25">
      <c r="A17" s="58"/>
      <c r="B17" s="59" t="s">
        <v>4</v>
      </c>
      <c r="C17" s="233">
        <v>1986.8027954355848</v>
      </c>
      <c r="D17" s="267">
        <v>1729.7009856314892</v>
      </c>
      <c r="E17" s="235">
        <v>-12.940479568216478</v>
      </c>
      <c r="F17" s="237">
        <v>-257.10180980409564</v>
      </c>
      <c r="G17" s="268">
        <v>2291.3589817597453</v>
      </c>
      <c r="H17" s="269">
        <v>2118.2128917934815</v>
      </c>
      <c r="I17" s="250">
        <v>-7.5564802959547155</v>
      </c>
      <c r="J17" s="237">
        <v>-173.14608996626384</v>
      </c>
      <c r="K17" s="264"/>
      <c r="L17" s="73"/>
      <c r="M17" s="119" t="s">
        <v>353</v>
      </c>
      <c r="N17" s="119">
        <v>0</v>
      </c>
      <c r="O17" s="119" t="s">
        <v>354</v>
      </c>
      <c r="P17" s="119">
        <v>0</v>
      </c>
      <c r="T17" s="154"/>
      <c r="U17" s="154"/>
      <c r="V17" s="130"/>
    </row>
    <row r="18" spans="1:22" s="61" customFormat="1" x14ac:dyDescent="0.25">
      <c r="A18" s="58"/>
      <c r="B18" s="59" t="s">
        <v>5</v>
      </c>
      <c r="C18" s="233">
        <v>234.96367229452014</v>
      </c>
      <c r="D18" s="267">
        <v>440.34943846545394</v>
      </c>
      <c r="E18" s="235">
        <v>87.411710995684786</v>
      </c>
      <c r="F18" s="237">
        <v>205.38576617093381</v>
      </c>
      <c r="G18" s="268">
        <v>222.95740911668622</v>
      </c>
      <c r="H18" s="269">
        <v>361.17926477373669</v>
      </c>
      <c r="I18" s="250">
        <v>61.994735319475815</v>
      </c>
      <c r="J18" s="237">
        <v>138.22185565705047</v>
      </c>
      <c r="K18" s="264"/>
      <c r="L18" s="72"/>
      <c r="M18" s="119" t="s">
        <v>28</v>
      </c>
      <c r="N18" s="119">
        <v>0</v>
      </c>
      <c r="O18" s="119" t="s">
        <v>29</v>
      </c>
      <c r="P18" s="119">
        <v>0</v>
      </c>
      <c r="T18" s="154"/>
      <c r="U18" s="154"/>
      <c r="V18" s="130"/>
    </row>
    <row r="19" spans="1:22" s="61" customFormat="1" x14ac:dyDescent="0.25">
      <c r="A19" s="58"/>
      <c r="B19" s="59" t="s">
        <v>62</v>
      </c>
      <c r="C19" s="233">
        <v>208.00382725910839</v>
      </c>
      <c r="D19" s="267">
        <v>408.72016033213293</v>
      </c>
      <c r="E19" s="235">
        <v>96.496461492025404</v>
      </c>
      <c r="F19" s="237">
        <v>200.71633307302454</v>
      </c>
      <c r="G19" s="268">
        <v>202.18103215750676</v>
      </c>
      <c r="H19" s="269">
        <v>329.69434590745306</v>
      </c>
      <c r="I19" s="250">
        <v>63.068880591433782</v>
      </c>
      <c r="J19" s="237">
        <v>127.51331374994629</v>
      </c>
      <c r="K19" s="264"/>
      <c r="L19" s="72"/>
      <c r="M19" s="119">
        <v>2018</v>
      </c>
      <c r="N19" s="119">
        <v>2019</v>
      </c>
      <c r="O19" s="119">
        <v>2018</v>
      </c>
      <c r="P19" s="119">
        <v>2019</v>
      </c>
      <c r="T19" s="154"/>
      <c r="U19" s="154"/>
      <c r="V19" s="130"/>
    </row>
    <row r="20" spans="1:22" s="61" customFormat="1" x14ac:dyDescent="0.25">
      <c r="A20" s="58"/>
      <c r="B20" s="59" t="s">
        <v>51</v>
      </c>
      <c r="C20" s="233">
        <v>26.959845035411686</v>
      </c>
      <c r="D20" s="267">
        <v>31.629278133320874</v>
      </c>
      <c r="E20" s="235">
        <v>17.319955258555453</v>
      </c>
      <c r="F20" s="237">
        <v>4.669433097909188</v>
      </c>
      <c r="G20" s="268">
        <v>20.776376959179501</v>
      </c>
      <c r="H20" s="269">
        <v>31.484918866283785</v>
      </c>
      <c r="I20" s="250">
        <v>51.541911894186107</v>
      </c>
      <c r="J20" s="237">
        <v>10.708541907104284</v>
      </c>
      <c r="K20" s="264"/>
      <c r="L20" s="72"/>
      <c r="M20" s="119">
        <v>4273105.6666666484</v>
      </c>
      <c r="N20" s="119">
        <v>4322657.4667054377</v>
      </c>
      <c r="O20" s="119">
        <v>4019999.3333333489</v>
      </c>
      <c r="P20" s="119">
        <v>4070107.8778008297</v>
      </c>
      <c r="T20" s="154"/>
      <c r="U20" s="154"/>
      <c r="V20" s="130"/>
    </row>
    <row r="21" spans="1:22" s="61" customFormat="1" x14ac:dyDescent="0.25">
      <c r="A21" s="58"/>
      <c r="B21" s="59" t="s">
        <v>6</v>
      </c>
      <c r="C21" s="233">
        <v>1344.2125322698926</v>
      </c>
      <c r="D21" s="267">
        <v>1443.5305177782709</v>
      </c>
      <c r="E21" s="235">
        <v>7.3885626806845739</v>
      </c>
      <c r="F21" s="237">
        <v>99.317985508378342</v>
      </c>
      <c r="G21" s="268">
        <v>758.12960912356095</v>
      </c>
      <c r="H21" s="269">
        <v>840.98958881641454</v>
      </c>
      <c r="I21" s="250">
        <v>10.929526916729216</v>
      </c>
      <c r="J21" s="237">
        <v>82.859979692853585</v>
      </c>
      <c r="K21" s="264"/>
      <c r="L21" s="72"/>
      <c r="M21" s="119">
        <v>3565978.9999999902</v>
      </c>
      <c r="N21" s="119">
        <v>3613580.941875224</v>
      </c>
      <c r="O21" s="119">
        <v>3272446.0000000154</v>
      </c>
      <c r="P21" s="119">
        <v>3320381.7453836552</v>
      </c>
      <c r="T21" s="154"/>
      <c r="U21" s="154"/>
      <c r="V21" s="130"/>
    </row>
    <row r="22" spans="1:22" s="61" customFormat="1" x14ac:dyDescent="0.25">
      <c r="A22" s="58"/>
      <c r="B22" s="59" t="s">
        <v>16</v>
      </c>
      <c r="C22" s="233">
        <v>604.13134418859545</v>
      </c>
      <c r="D22" s="267">
        <v>566.55009525481626</v>
      </c>
      <c r="E22" s="235">
        <v>-6.2207083435232624</v>
      </c>
      <c r="F22" s="237">
        <v>-37.581248933779193</v>
      </c>
      <c r="G22" s="268">
        <v>629.24439634142311</v>
      </c>
      <c r="H22" s="269">
        <v>646.55346691601619</v>
      </c>
      <c r="I22" s="250">
        <v>2.7507707140869586</v>
      </c>
      <c r="J22" s="237">
        <v>17.309070574593079</v>
      </c>
      <c r="K22" s="264"/>
      <c r="L22" s="72"/>
      <c r="M22" s="119">
        <v>2221766.4677301119</v>
      </c>
      <c r="N22" s="119">
        <v>2170050.4240969466</v>
      </c>
      <c r="O22" s="119">
        <v>2514316.3908764394</v>
      </c>
      <c r="P22" s="119">
        <v>2479392.1565672243</v>
      </c>
      <c r="T22" s="154"/>
      <c r="U22" s="154"/>
      <c r="V22" s="130"/>
    </row>
    <row r="23" spans="1:22" s="61" customFormat="1" x14ac:dyDescent="0.25">
      <c r="A23" s="58"/>
      <c r="B23" s="59" t="s">
        <v>7</v>
      </c>
      <c r="C23" s="233">
        <v>162.75772951375978</v>
      </c>
      <c r="D23" s="267">
        <v>222.08394338896258</v>
      </c>
      <c r="E23" s="235">
        <v>36.450627599955098</v>
      </c>
      <c r="F23" s="237">
        <v>59.326213875202797</v>
      </c>
      <c r="G23" s="268">
        <v>154.28174643836178</v>
      </c>
      <c r="H23" s="269">
        <v>186.10606517552972</v>
      </c>
      <c r="I23" s="250">
        <v>20.627403741428552</v>
      </c>
      <c r="J23" s="237">
        <v>31.824318737167943</v>
      </c>
      <c r="K23" s="264"/>
      <c r="L23" s="72"/>
      <c r="M23" s="119">
        <v>1986802.7954355848</v>
      </c>
      <c r="N23" s="119">
        <v>1729700.9856314892</v>
      </c>
      <c r="O23" s="119">
        <v>2291358.9817597452</v>
      </c>
      <c r="P23" s="119">
        <v>2118212.8917934815</v>
      </c>
      <c r="T23" s="154"/>
      <c r="U23" s="154"/>
      <c r="V23" s="130"/>
    </row>
    <row r="24" spans="1:22" s="61" customFormat="1" x14ac:dyDescent="0.25">
      <c r="A24" s="58"/>
      <c r="B24" s="59" t="s">
        <v>11</v>
      </c>
      <c r="C24" s="233">
        <v>444.82410412258548</v>
      </c>
      <c r="D24" s="267">
        <v>401.77868880517303</v>
      </c>
      <c r="E24" s="235">
        <v>-9.6769520622807637</v>
      </c>
      <c r="F24" s="237">
        <v>-43.045415317412449</v>
      </c>
      <c r="G24" s="268">
        <v>462.05616841697366</v>
      </c>
      <c r="H24" s="269">
        <v>475.81075436948856</v>
      </c>
      <c r="I24" s="250">
        <v>2.9768211946263445</v>
      </c>
      <c r="J24" s="237">
        <v>13.754585952514901</v>
      </c>
      <c r="K24" s="264"/>
      <c r="L24" s="72"/>
      <c r="M24" s="119">
        <v>234963.67229452013</v>
      </c>
      <c r="N24" s="119">
        <v>440349.43846545392</v>
      </c>
      <c r="O24" s="119">
        <v>222957.40911668623</v>
      </c>
      <c r="P24" s="119">
        <v>361179.26477373671</v>
      </c>
      <c r="T24" s="154"/>
      <c r="U24" s="154"/>
      <c r="V24" s="130"/>
    </row>
    <row r="25" spans="1:22" s="61" customFormat="1" x14ac:dyDescent="0.25">
      <c r="A25" s="58"/>
      <c r="B25" s="59" t="s">
        <v>8</v>
      </c>
      <c r="C25" s="233">
        <v>518.15175772624968</v>
      </c>
      <c r="D25" s="267">
        <v>467.44244134660028</v>
      </c>
      <c r="E25" s="235">
        <v>-9.7865761571806154</v>
      </c>
      <c r="F25" s="237">
        <v>-50.709316379649408</v>
      </c>
      <c r="G25" s="268">
        <v>548.70838749445238</v>
      </c>
      <c r="H25" s="269">
        <v>560.92651061869481</v>
      </c>
      <c r="I25" s="250">
        <v>2.2267060979391351</v>
      </c>
      <c r="J25" s="237">
        <v>12.218123124242425</v>
      </c>
      <c r="K25" s="264"/>
      <c r="L25" s="72"/>
      <c r="M25" s="119">
        <v>208003.8272591084</v>
      </c>
      <c r="N25" s="119">
        <v>408720.16033213295</v>
      </c>
      <c r="O25" s="119">
        <v>202181.03215750676</v>
      </c>
      <c r="P25" s="119">
        <v>329694.34590745304</v>
      </c>
      <c r="T25" s="154"/>
      <c r="U25" s="154"/>
      <c r="V25" s="130"/>
    </row>
    <row r="26" spans="1:22" s="61" customFormat="1" x14ac:dyDescent="0.25">
      <c r="A26" s="58"/>
      <c r="B26" s="59" t="s">
        <v>17</v>
      </c>
      <c r="C26" s="233">
        <v>243.14442157673165</v>
      </c>
      <c r="D26" s="267">
        <v>256.19423206587521</v>
      </c>
      <c r="E26" s="235">
        <v>5.3671025658408089</v>
      </c>
      <c r="F26" s="237">
        <v>13.049810489143567</v>
      </c>
      <c r="G26" s="268">
        <v>245.13484193463347</v>
      </c>
      <c r="H26" s="269">
        <v>281.09397842931992</v>
      </c>
      <c r="I26" s="250">
        <v>14.669125045992093</v>
      </c>
      <c r="J26" s="237">
        <v>35.959136494686447</v>
      </c>
      <c r="K26" s="264"/>
      <c r="L26" s="72"/>
      <c r="M26" s="119">
        <v>26959.845035411687</v>
      </c>
      <c r="N26" s="119">
        <v>31629.278133320873</v>
      </c>
      <c r="O26" s="119">
        <v>20776.376959179503</v>
      </c>
      <c r="P26" s="119">
        <v>31484.918866283784</v>
      </c>
      <c r="T26" s="154"/>
      <c r="U26" s="154"/>
      <c r="V26" s="130"/>
    </row>
    <row r="27" spans="1:22" s="61" customFormat="1" x14ac:dyDescent="0.25">
      <c r="A27" s="58"/>
      <c r="B27" s="59" t="s">
        <v>7</v>
      </c>
      <c r="C27" s="233">
        <v>87.318801544313388</v>
      </c>
      <c r="D27" s="267">
        <v>120.22652672733965</v>
      </c>
      <c r="E27" s="235">
        <v>37.686872244033175</v>
      </c>
      <c r="F27" s="237">
        <v>32.907725183026258</v>
      </c>
      <c r="G27" s="268">
        <v>83.678715128525667</v>
      </c>
      <c r="H27" s="269">
        <v>101.22394482891168</v>
      </c>
      <c r="I27" s="250">
        <v>20.967374646512638</v>
      </c>
      <c r="J27" s="237">
        <v>17.545229700386017</v>
      </c>
      <c r="K27" s="264"/>
      <c r="L27" s="72"/>
      <c r="M27" s="119">
        <v>1344212.5322698925</v>
      </c>
      <c r="N27" s="119">
        <v>1443530.5177782709</v>
      </c>
      <c r="O27" s="119">
        <v>758129.60912356095</v>
      </c>
      <c r="P27" s="119">
        <v>840989.58881641459</v>
      </c>
      <c r="T27" s="154"/>
      <c r="U27" s="154"/>
      <c r="V27" s="130"/>
    </row>
    <row r="28" spans="1:22" s="61" customFormat="1" x14ac:dyDescent="0.25">
      <c r="A28" s="58"/>
      <c r="B28" s="59" t="s">
        <v>11</v>
      </c>
      <c r="C28" s="233">
        <v>173.12941714811944</v>
      </c>
      <c r="D28" s="267">
        <v>181.40933726221701</v>
      </c>
      <c r="E28" s="235">
        <v>4.7825033148547691</v>
      </c>
      <c r="F28" s="237">
        <v>8.279920114097564</v>
      </c>
      <c r="G28" s="268">
        <v>178.45211519410691</v>
      </c>
      <c r="H28" s="269">
        <v>203.98684905395967</v>
      </c>
      <c r="I28" s="250">
        <v>14.309011597916887</v>
      </c>
      <c r="J28" s="237">
        <v>25.534733859852764</v>
      </c>
      <c r="K28" s="264"/>
      <c r="L28" s="72"/>
      <c r="M28" s="119">
        <v>604131.34418859542</v>
      </c>
      <c r="N28" s="119">
        <v>566550.09525481623</v>
      </c>
      <c r="O28" s="119">
        <v>629244.39634142315</v>
      </c>
      <c r="P28" s="119">
        <v>646553.46691601619</v>
      </c>
      <c r="T28" s="154"/>
      <c r="U28" s="154"/>
      <c r="V28" s="130"/>
    </row>
    <row r="29" spans="1:22" s="61" customFormat="1" x14ac:dyDescent="0.25">
      <c r="A29" s="58"/>
      <c r="B29" s="59" t="s">
        <v>8</v>
      </c>
      <c r="C29" s="233">
        <v>198.80458735160335</v>
      </c>
      <c r="D29" s="267">
        <v>202.60819789894143</v>
      </c>
      <c r="E29" s="235">
        <v>1.9132408351377972</v>
      </c>
      <c r="F29" s="237">
        <v>3.8036105473380815</v>
      </c>
      <c r="G29" s="268">
        <v>207.54358496492026</v>
      </c>
      <c r="H29" s="269">
        <v>237.25355819263925</v>
      </c>
      <c r="I29" s="250">
        <v>14.315052538357499</v>
      </c>
      <c r="J29" s="237">
        <v>29.70997322771899</v>
      </c>
      <c r="K29" s="264"/>
      <c r="L29" s="72"/>
      <c r="M29" s="119">
        <v>162757.72951375978</v>
      </c>
      <c r="N29" s="119">
        <v>222083.94338896259</v>
      </c>
      <c r="O29" s="119">
        <v>154281.74643836179</v>
      </c>
      <c r="P29" s="119">
        <v>186106.06517552971</v>
      </c>
      <c r="T29" s="154"/>
      <c r="U29" s="154"/>
      <c r="V29" s="130"/>
    </row>
    <row r="30" spans="1:22" x14ac:dyDescent="0.2">
      <c r="A30" s="7"/>
      <c r="B30" s="9"/>
      <c r="C30" s="9"/>
      <c r="D30" s="9"/>
      <c r="E30" s="9"/>
      <c r="F30" s="9"/>
      <c r="G30" s="9"/>
      <c r="H30" s="9"/>
      <c r="I30" s="9"/>
      <c r="J30" s="9"/>
      <c r="K30" s="261"/>
      <c r="L30" s="141"/>
      <c r="M30" s="119">
        <v>444824.1041225855</v>
      </c>
      <c r="N30" s="119">
        <v>401778.68880517303</v>
      </c>
      <c r="O30" s="119">
        <v>462056.16841697367</v>
      </c>
      <c r="P30" s="119">
        <v>475810.75436948857</v>
      </c>
      <c r="Q30" s="6"/>
      <c r="T30" s="180"/>
      <c r="U30" s="180"/>
      <c r="V30" s="68"/>
    </row>
    <row r="31" spans="1:22" ht="15.75" x14ac:dyDescent="0.2">
      <c r="A31" s="7"/>
      <c r="B31" s="366" t="s">
        <v>179</v>
      </c>
      <c r="C31" s="366"/>
      <c r="D31" s="366"/>
      <c r="E31" s="57"/>
      <c r="F31" s="366" t="s">
        <v>180</v>
      </c>
      <c r="G31" s="366"/>
      <c r="H31" s="366"/>
      <c r="I31" s="366"/>
      <c r="J31" s="366"/>
      <c r="K31" s="261"/>
      <c r="L31" s="141"/>
      <c r="M31" s="119">
        <v>518151.75772624969</v>
      </c>
      <c r="N31" s="119">
        <v>467442.4413466003</v>
      </c>
      <c r="O31" s="119">
        <v>548708.38749445241</v>
      </c>
      <c r="P31" s="119">
        <v>560926.51061869483</v>
      </c>
      <c r="Q31" s="6"/>
      <c r="T31" s="180"/>
      <c r="U31" s="180"/>
      <c r="V31" s="68"/>
    </row>
    <row r="32" spans="1:22" ht="15.75" x14ac:dyDescent="0.2">
      <c r="A32" s="7"/>
      <c r="B32" s="366" t="s">
        <v>330</v>
      </c>
      <c r="C32" s="366"/>
      <c r="D32" s="366"/>
      <c r="E32" s="57"/>
      <c r="F32" s="366" t="s">
        <v>330</v>
      </c>
      <c r="G32" s="366"/>
      <c r="H32" s="366"/>
      <c r="I32" s="366"/>
      <c r="J32" s="366"/>
      <c r="K32" s="261"/>
      <c r="L32" s="66"/>
      <c r="M32" s="119">
        <v>243144.42157673163</v>
      </c>
      <c r="N32" s="119">
        <v>256194.2320658752</v>
      </c>
      <c r="O32" s="119">
        <v>245134.84193463347</v>
      </c>
      <c r="P32" s="119">
        <v>281093.97842931992</v>
      </c>
      <c r="Q32" s="6"/>
      <c r="T32" s="180"/>
      <c r="U32" s="180"/>
      <c r="V32" s="68"/>
    </row>
    <row r="33" spans="1:22" x14ac:dyDescent="0.2">
      <c r="A33" s="7"/>
      <c r="B33" s="9"/>
      <c r="C33" s="9"/>
      <c r="D33" s="9"/>
      <c r="E33" s="9"/>
      <c r="F33" s="9"/>
      <c r="G33" s="9"/>
      <c r="H33" s="9"/>
      <c r="I33" s="9"/>
      <c r="J33" s="9"/>
      <c r="K33" s="261"/>
      <c r="L33" s="66"/>
      <c r="M33" s="119">
        <v>87318.801544313392</v>
      </c>
      <c r="N33" s="119">
        <v>120226.52672733965</v>
      </c>
      <c r="O33" s="119">
        <v>83678.71512852567</v>
      </c>
      <c r="P33" s="119">
        <v>101223.94482891168</v>
      </c>
      <c r="Q33" s="6"/>
      <c r="T33" s="180"/>
      <c r="U33" s="180"/>
      <c r="V33" s="68"/>
    </row>
    <row r="34" spans="1:22" ht="14.25" customHeight="1" x14ac:dyDescent="0.25">
      <c r="A34" s="7"/>
      <c r="B34" s="17"/>
      <c r="C34" s="15"/>
      <c r="D34" s="15"/>
      <c r="E34" s="15"/>
      <c r="F34" s="15"/>
      <c r="G34" s="32"/>
      <c r="H34" s="32"/>
      <c r="I34" s="32"/>
      <c r="J34" s="32"/>
      <c r="K34" s="261"/>
      <c r="L34" s="66"/>
      <c r="M34" s="119">
        <v>173129.41714811945</v>
      </c>
      <c r="N34" s="119">
        <v>181409.33726221701</v>
      </c>
      <c r="O34" s="119">
        <v>178452.11519410691</v>
      </c>
      <c r="P34" s="119">
        <v>203986.84905395968</v>
      </c>
      <c r="Q34" s="6"/>
      <c r="T34" s="180"/>
      <c r="U34" s="180"/>
      <c r="V34" s="68"/>
    </row>
    <row r="35" spans="1:22" ht="15.75" x14ac:dyDescent="0.25">
      <c r="A35" s="7"/>
      <c r="B35" s="9"/>
      <c r="C35" s="15"/>
      <c r="D35" s="15"/>
      <c r="E35" s="15"/>
      <c r="F35" s="36"/>
      <c r="G35" s="31"/>
      <c r="H35" s="31"/>
      <c r="I35" s="31"/>
      <c r="J35" s="31"/>
      <c r="K35" s="261"/>
      <c r="L35" s="66"/>
      <c r="M35" s="119">
        <v>198804.58735160335</v>
      </c>
      <c r="N35" s="119">
        <v>202608.19789894143</v>
      </c>
      <c r="O35" s="119">
        <v>207543.58496492024</v>
      </c>
      <c r="P35" s="119">
        <v>237253.55819263923</v>
      </c>
      <c r="Q35" s="6"/>
      <c r="T35" s="180"/>
      <c r="U35" s="180"/>
      <c r="V35" s="68"/>
    </row>
    <row r="36" spans="1:22" ht="15.75" x14ac:dyDescent="0.25">
      <c r="A36" s="7"/>
      <c r="B36" s="9"/>
      <c r="C36" s="15"/>
      <c r="D36" s="15"/>
      <c r="E36" s="15"/>
      <c r="F36" s="36"/>
      <c r="G36" s="31"/>
      <c r="H36" s="31"/>
      <c r="I36" s="31"/>
      <c r="J36" s="31"/>
      <c r="K36" s="261"/>
      <c r="L36" s="66"/>
      <c r="M36" s="119"/>
      <c r="N36" s="119"/>
      <c r="O36" s="119"/>
      <c r="P36" s="119"/>
      <c r="Q36" s="6"/>
      <c r="T36" s="180"/>
      <c r="U36" s="180"/>
      <c r="V36" s="68"/>
    </row>
    <row r="37" spans="1:22" ht="15.75" x14ac:dyDescent="0.25">
      <c r="A37" s="7"/>
      <c r="B37" s="9"/>
      <c r="C37" s="15"/>
      <c r="D37" s="15"/>
      <c r="E37" s="15"/>
      <c r="F37" s="36"/>
      <c r="G37" s="31"/>
      <c r="H37" s="31"/>
      <c r="I37" s="31"/>
      <c r="J37" s="31"/>
      <c r="K37" s="261"/>
      <c r="L37" s="66"/>
      <c r="M37" s="119"/>
      <c r="N37" s="119"/>
      <c r="O37" s="119"/>
      <c r="P37" s="119"/>
      <c r="Q37" s="6"/>
      <c r="T37" s="180"/>
      <c r="U37" s="180"/>
      <c r="V37" s="68"/>
    </row>
    <row r="38" spans="1:22" ht="15.75" x14ac:dyDescent="0.25">
      <c r="A38" s="7"/>
      <c r="B38" s="9"/>
      <c r="C38" s="15"/>
      <c r="D38" s="15"/>
      <c r="E38" s="15"/>
      <c r="F38" s="36"/>
      <c r="G38" s="31"/>
      <c r="H38" s="31"/>
      <c r="I38" s="31"/>
      <c r="J38" s="31"/>
      <c r="K38" s="261"/>
      <c r="L38" s="66"/>
      <c r="M38" s="119"/>
      <c r="N38" s="119"/>
      <c r="O38" s="119"/>
      <c r="P38" s="119"/>
      <c r="Q38" s="6"/>
      <c r="T38" s="180"/>
      <c r="U38" s="180"/>
      <c r="V38" s="68"/>
    </row>
    <row r="39" spans="1:22" ht="15.75" x14ac:dyDescent="0.25">
      <c r="A39" s="7"/>
      <c r="B39" s="9"/>
      <c r="C39" s="15"/>
      <c r="D39" s="15"/>
      <c r="E39" s="15"/>
      <c r="F39" s="36"/>
      <c r="G39" s="31"/>
      <c r="H39" s="31"/>
      <c r="I39" s="31"/>
      <c r="J39" s="31"/>
      <c r="K39" s="261"/>
      <c r="L39" s="66"/>
      <c r="M39" s="119"/>
      <c r="N39" s="119"/>
      <c r="O39" s="119"/>
      <c r="P39" s="119"/>
      <c r="Q39" s="6"/>
      <c r="T39" s="180"/>
      <c r="U39" s="180"/>
      <c r="V39" s="68"/>
    </row>
    <row r="40" spans="1:22" ht="15.75" x14ac:dyDescent="0.25">
      <c r="A40" s="7"/>
      <c r="B40" s="9"/>
      <c r="C40" s="15"/>
      <c r="D40" s="15"/>
      <c r="E40" s="15"/>
      <c r="F40" s="36"/>
      <c r="G40" s="31"/>
      <c r="H40" s="31"/>
      <c r="I40" s="31"/>
      <c r="J40" s="31"/>
      <c r="K40" s="261"/>
      <c r="L40" s="66"/>
      <c r="M40" s="119"/>
      <c r="N40" s="119"/>
      <c r="O40" s="119"/>
      <c r="P40" s="119"/>
      <c r="Q40" s="6"/>
      <c r="T40" s="180"/>
      <c r="U40" s="180"/>
      <c r="V40" s="68"/>
    </row>
    <row r="41" spans="1:22" ht="15.75" x14ac:dyDescent="0.25">
      <c r="A41" s="7"/>
      <c r="B41" s="9"/>
      <c r="C41" s="15"/>
      <c r="D41" s="15"/>
      <c r="E41" s="15"/>
      <c r="F41" s="36"/>
      <c r="G41" s="31"/>
      <c r="H41" s="31"/>
      <c r="I41" s="31"/>
      <c r="J41" s="31"/>
      <c r="K41" s="261"/>
      <c r="L41" s="66"/>
      <c r="M41" s="191"/>
      <c r="N41" s="191"/>
      <c r="O41" s="191"/>
      <c r="P41" s="191"/>
      <c r="Q41" s="6"/>
      <c r="T41" s="180"/>
      <c r="U41" s="180"/>
      <c r="V41" s="68"/>
    </row>
    <row r="42" spans="1:22" ht="15.75" x14ac:dyDescent="0.25">
      <c r="A42" s="7"/>
      <c r="B42" s="9"/>
      <c r="C42" s="15"/>
      <c r="D42" s="15"/>
      <c r="E42" s="15"/>
      <c r="F42" s="36"/>
      <c r="G42" s="31"/>
      <c r="H42" s="31"/>
      <c r="I42" s="31"/>
      <c r="J42" s="31"/>
      <c r="K42" s="261"/>
      <c r="L42" s="66"/>
      <c r="M42" s="191"/>
      <c r="N42" s="191"/>
      <c r="O42" s="191"/>
      <c r="P42" s="191"/>
      <c r="Q42" s="6"/>
      <c r="T42" s="180"/>
      <c r="U42" s="180"/>
      <c r="V42" s="68"/>
    </row>
    <row r="43" spans="1:22" ht="15.75" x14ac:dyDescent="0.25">
      <c r="A43" s="7"/>
      <c r="B43" s="9"/>
      <c r="C43" s="15"/>
      <c r="D43" s="15"/>
      <c r="E43" s="15"/>
      <c r="F43" s="36"/>
      <c r="G43" s="31"/>
      <c r="H43" s="31"/>
      <c r="I43" s="31"/>
      <c r="J43" s="31"/>
      <c r="K43" s="261"/>
      <c r="L43" s="66"/>
      <c r="M43" s="191"/>
      <c r="N43" s="191"/>
      <c r="O43" s="191"/>
      <c r="P43" s="191"/>
      <c r="Q43" s="6"/>
      <c r="T43" s="180"/>
      <c r="U43" s="180"/>
      <c r="V43" s="68"/>
    </row>
    <row r="44" spans="1:22" ht="15.75" x14ac:dyDescent="0.25">
      <c r="A44" s="7"/>
      <c r="B44" s="9"/>
      <c r="C44" s="15"/>
      <c r="D44" s="15"/>
      <c r="E44" s="15"/>
      <c r="F44" s="36"/>
      <c r="G44" s="31"/>
      <c r="H44" s="31"/>
      <c r="I44" s="31"/>
      <c r="J44" s="31"/>
      <c r="K44" s="261"/>
      <c r="L44" s="66"/>
      <c r="M44" s="191"/>
      <c r="N44" s="191"/>
      <c r="O44" s="191"/>
      <c r="P44" s="191"/>
      <c r="Q44" s="6"/>
      <c r="T44" s="180"/>
      <c r="U44" s="180"/>
      <c r="V44" s="68"/>
    </row>
    <row r="45" spans="1:22" ht="15.75" x14ac:dyDescent="0.25">
      <c r="A45" s="101" t="s">
        <v>324</v>
      </c>
      <c r="B45" s="9"/>
      <c r="C45" s="36"/>
      <c r="D45" s="36"/>
      <c r="E45" s="36"/>
      <c r="F45" s="36"/>
      <c r="G45" s="54"/>
      <c r="H45" s="54"/>
      <c r="I45" s="54"/>
      <c r="J45" s="54"/>
      <c r="K45" s="229"/>
      <c r="L45" s="66"/>
      <c r="Q45" s="6"/>
      <c r="T45" s="180"/>
      <c r="U45" s="180"/>
    </row>
    <row r="46" spans="1:22" ht="15.75" x14ac:dyDescent="0.25">
      <c r="A46" s="101" t="s">
        <v>181</v>
      </c>
      <c r="B46" s="9"/>
      <c r="C46" s="36"/>
      <c r="D46" s="36"/>
      <c r="E46" s="36"/>
      <c r="F46" s="36"/>
      <c r="G46" s="54"/>
      <c r="H46" s="54"/>
      <c r="I46" s="54"/>
      <c r="J46" s="54"/>
      <c r="K46" s="229"/>
      <c r="L46" s="66"/>
      <c r="Q46" s="6"/>
      <c r="T46" s="180"/>
      <c r="U46" s="180"/>
    </row>
    <row r="47" spans="1:22" ht="15.75" x14ac:dyDescent="0.25">
      <c r="A47" s="101" t="s">
        <v>182</v>
      </c>
      <c r="B47" s="9"/>
      <c r="C47" s="36"/>
      <c r="D47" s="36"/>
      <c r="E47" s="36"/>
      <c r="F47" s="36"/>
      <c r="G47" s="54"/>
      <c r="H47" s="54"/>
      <c r="I47" s="54"/>
      <c r="J47" s="54"/>
      <c r="K47" s="229"/>
      <c r="L47" s="66"/>
      <c r="Q47" s="6"/>
    </row>
    <row r="48" spans="1:22" ht="37.5" customHeight="1" x14ac:dyDescent="0.2">
      <c r="A48" s="356" t="s">
        <v>328</v>
      </c>
      <c r="B48" s="357"/>
      <c r="C48" s="357"/>
      <c r="D48" s="357"/>
      <c r="E48" s="357"/>
      <c r="F48" s="357"/>
      <c r="G48" s="357"/>
      <c r="H48" s="357"/>
      <c r="I48" s="357"/>
      <c r="J48" s="357"/>
      <c r="K48" s="229"/>
      <c r="L48" s="66"/>
      <c r="Q48" s="6"/>
    </row>
    <row r="49" spans="1:17" x14ac:dyDescent="0.2">
      <c r="A49" s="244" t="s">
        <v>172</v>
      </c>
      <c r="B49" s="225"/>
      <c r="C49" s="225"/>
      <c r="D49" s="225"/>
      <c r="E49" s="225"/>
      <c r="F49" s="225"/>
      <c r="G49" s="225"/>
      <c r="H49" s="225"/>
      <c r="I49" s="225"/>
      <c r="J49" s="225"/>
      <c r="K49" s="232"/>
      <c r="L49" s="66"/>
      <c r="Q49" s="6"/>
    </row>
    <row r="50" spans="1:17" s="56" customFormat="1" x14ac:dyDescent="0.2">
      <c r="B50" s="57"/>
      <c r="L50" s="66"/>
      <c r="Q50" s="66"/>
    </row>
    <row r="51" spans="1:17" s="75" customFormat="1" ht="14.25" x14ac:dyDescent="0.2">
      <c r="B51" s="74"/>
      <c r="D51" s="72"/>
      <c r="E51" s="72"/>
      <c r="F51" s="72"/>
      <c r="G51" s="72"/>
      <c r="L51" s="61"/>
      <c r="Q51" s="72"/>
    </row>
    <row r="52" spans="1:17" s="75" customFormat="1" ht="14.25" x14ac:dyDescent="0.2">
      <c r="D52" s="72"/>
      <c r="E52" s="72" t="s">
        <v>21</v>
      </c>
      <c r="F52" s="73">
        <v>2170.0504240969467</v>
      </c>
      <c r="G52" s="72"/>
      <c r="L52" s="61"/>
      <c r="Q52" s="72"/>
    </row>
    <row r="53" spans="1:17" s="75" customFormat="1" ht="14.25" x14ac:dyDescent="0.2">
      <c r="D53" s="72"/>
      <c r="E53" s="72" t="s">
        <v>12</v>
      </c>
      <c r="F53" s="73">
        <v>1443.5305177782709</v>
      </c>
      <c r="G53" s="72"/>
      <c r="L53" s="61"/>
      <c r="Q53" s="72"/>
    </row>
    <row r="54" spans="1:17" s="75" customFormat="1" ht="14.25" x14ac:dyDescent="0.2">
      <c r="D54" s="72"/>
      <c r="E54" s="72"/>
      <c r="F54" s="72"/>
      <c r="G54" s="72"/>
      <c r="L54" s="61"/>
      <c r="Q54" s="72"/>
    </row>
    <row r="55" spans="1:17" s="75" customFormat="1" ht="14.25" x14ac:dyDescent="0.2">
      <c r="D55" s="72"/>
      <c r="E55" s="72" t="s">
        <v>21</v>
      </c>
      <c r="F55" s="73">
        <v>2479.3921565672244</v>
      </c>
      <c r="G55" s="72"/>
      <c r="L55" s="61"/>
      <c r="Q55" s="72"/>
    </row>
    <row r="56" spans="1:17" s="75" customFormat="1" ht="14.25" x14ac:dyDescent="0.2">
      <c r="D56" s="72"/>
      <c r="E56" s="72" t="s">
        <v>12</v>
      </c>
      <c r="F56" s="73">
        <v>840.98958881641454</v>
      </c>
      <c r="G56" s="72"/>
      <c r="L56" s="61"/>
      <c r="Q56" s="72"/>
    </row>
    <row r="57" spans="1:17" s="56" customFormat="1" x14ac:dyDescent="0.2">
      <c r="D57" s="66"/>
      <c r="E57" s="66"/>
      <c r="F57" s="66"/>
      <c r="G57" s="66"/>
      <c r="L57" s="6"/>
      <c r="Q57" s="66"/>
    </row>
    <row r="58" spans="1:17" s="56" customFormat="1" x14ac:dyDescent="0.2">
      <c r="D58" s="66"/>
      <c r="E58" s="66"/>
      <c r="F58" s="66"/>
      <c r="G58" s="66"/>
      <c r="L58" s="6"/>
      <c r="Q58" s="66"/>
    </row>
    <row r="59" spans="1:17" s="56" customFormat="1" x14ac:dyDescent="0.2">
      <c r="L59" s="6"/>
      <c r="Q59" s="66"/>
    </row>
    <row r="60" spans="1:17" s="56" customFormat="1" x14ac:dyDescent="0.2">
      <c r="L60" s="6"/>
      <c r="Q60" s="66"/>
    </row>
  </sheetData>
  <mergeCells count="12">
    <mergeCell ref="A48:J48"/>
    <mergeCell ref="B31:D31"/>
    <mergeCell ref="B32:D32"/>
    <mergeCell ref="F31:J31"/>
    <mergeCell ref="F32:J32"/>
    <mergeCell ref="C7:J7"/>
    <mergeCell ref="C9:J9"/>
    <mergeCell ref="C11:D11"/>
    <mergeCell ref="G11:H11"/>
    <mergeCell ref="E11:F11"/>
    <mergeCell ref="I11:J11"/>
    <mergeCell ref="C8:J8"/>
  </mergeCells>
  <printOptions horizontalCentered="1" verticalCentered="1"/>
  <pageMargins left="0.74803149606299213" right="0" top="0.35433070866141736" bottom="0.55118110236220474" header="0.31496062992125984" footer="0.31496062992125984"/>
  <pageSetup scale="70" orientation="portrait" r:id="rId1"/>
  <headerFooter alignWithMargins="0">
    <oddFooter>&amp;C&amp;"-,Negrita"&amp;12&amp;K004559Página 3</oddFooter>
  </headerFooter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AE38"/>
  <sheetViews>
    <sheetView showGridLines="0" zoomScaleNormal="100" zoomScaleSheetLayoutView="100" workbookViewId="0">
      <selection activeCell="L6" sqref="L6"/>
    </sheetView>
  </sheetViews>
  <sheetFormatPr baseColWidth="10" defaultColWidth="10.85546875" defaultRowHeight="15" x14ac:dyDescent="0.2"/>
  <cols>
    <col min="1" max="1" width="1.85546875" style="6" customWidth="1"/>
    <col min="2" max="2" width="16.42578125" style="6" customWidth="1"/>
    <col min="3" max="3" width="13" style="6" customWidth="1"/>
    <col min="4" max="4" width="16.7109375" style="6" bestFit="1" customWidth="1"/>
    <col min="5" max="5" width="17.85546875" style="6" customWidth="1"/>
    <col min="6" max="6" width="8.85546875" style="6" customWidth="1"/>
    <col min="7" max="7" width="17.140625" style="6" customWidth="1"/>
    <col min="8" max="8" width="14.5703125" style="6" customWidth="1"/>
    <col min="9" max="9" width="17.85546875" style="6" customWidth="1"/>
    <col min="10" max="10" width="1.85546875" style="6" customWidth="1"/>
    <col min="11" max="11" width="10.85546875" style="132"/>
    <col min="12" max="12" width="15.7109375" style="72" bestFit="1" customWidth="1"/>
    <col min="13" max="13" width="6.42578125" style="72" bestFit="1" customWidth="1"/>
    <col min="14" max="21" width="10.85546875" style="72"/>
    <col min="22" max="31" width="10.85546875" style="61"/>
    <col min="32" max="16384" width="10.85546875" style="6"/>
  </cols>
  <sheetData>
    <row r="1" spans="1:23" ht="15.75" x14ac:dyDescent="0.25">
      <c r="A1" s="3"/>
      <c r="B1" s="4"/>
      <c r="C1" s="4"/>
      <c r="D1" s="4"/>
      <c r="E1" s="4"/>
      <c r="F1" s="4"/>
      <c r="G1" s="4"/>
      <c r="H1" s="4"/>
      <c r="I1" s="4"/>
      <c r="J1" s="271"/>
      <c r="K1" s="136"/>
    </row>
    <row r="2" spans="1:23" ht="15.75" x14ac:dyDescent="0.25">
      <c r="A2" s="7"/>
      <c r="B2" s="223"/>
      <c r="C2" s="223"/>
      <c r="D2" s="223"/>
      <c r="E2" s="223"/>
      <c r="F2" s="223"/>
      <c r="G2" s="223"/>
      <c r="H2" s="223"/>
      <c r="I2" s="223"/>
      <c r="J2" s="229"/>
      <c r="K2" s="136"/>
    </row>
    <row r="3" spans="1:23" ht="15.75" x14ac:dyDescent="0.25">
      <c r="A3" s="7"/>
      <c r="B3" s="223"/>
      <c r="C3" s="223"/>
      <c r="D3" s="223"/>
      <c r="E3" s="223"/>
      <c r="F3" s="223"/>
      <c r="G3" s="223"/>
      <c r="H3" s="223"/>
      <c r="I3" s="223"/>
      <c r="J3" s="229"/>
      <c r="K3" s="136"/>
    </row>
    <row r="4" spans="1:23" ht="15.75" x14ac:dyDescent="0.25">
      <c r="A4" s="7"/>
      <c r="B4" s="223"/>
      <c r="C4" s="223"/>
      <c r="D4" s="223"/>
      <c r="E4" s="223"/>
      <c r="F4" s="223"/>
      <c r="G4" s="223"/>
      <c r="H4" s="223"/>
      <c r="I4" s="223"/>
      <c r="J4" s="229"/>
      <c r="K4" s="136"/>
    </row>
    <row r="5" spans="1:23" ht="15.75" x14ac:dyDescent="0.25">
      <c r="A5" s="7"/>
      <c r="B5" s="223"/>
      <c r="C5" s="223"/>
      <c r="D5" s="223"/>
      <c r="E5" s="223"/>
      <c r="F5" s="223"/>
      <c r="G5" s="223"/>
      <c r="H5" s="223"/>
      <c r="I5" s="223"/>
      <c r="J5" s="229"/>
      <c r="K5" s="59"/>
      <c r="L5" s="61"/>
      <c r="M5" s="61"/>
      <c r="N5" s="61"/>
      <c r="O5" s="61"/>
      <c r="P5" s="61"/>
      <c r="Q5" s="61"/>
      <c r="R5" s="61"/>
      <c r="S5" s="61"/>
      <c r="T5" s="61"/>
      <c r="U5" s="61"/>
    </row>
    <row r="6" spans="1:23" ht="15.75" x14ac:dyDescent="0.25">
      <c r="A6" s="7"/>
      <c r="B6" s="223"/>
      <c r="C6" s="223"/>
      <c r="D6" s="223"/>
      <c r="E6" s="223"/>
      <c r="F6" s="223"/>
      <c r="G6" s="223"/>
      <c r="H6" s="223"/>
      <c r="I6" s="223"/>
      <c r="J6" s="229"/>
      <c r="K6" s="59"/>
      <c r="L6" s="61"/>
      <c r="M6" s="61"/>
      <c r="N6" s="61"/>
      <c r="O6" s="61"/>
      <c r="P6" s="61"/>
      <c r="Q6" s="61"/>
      <c r="R6" s="61"/>
      <c r="S6" s="61"/>
      <c r="T6" s="61"/>
      <c r="U6" s="61"/>
    </row>
    <row r="7" spans="1:23" ht="15.75" x14ac:dyDescent="0.25">
      <c r="A7" s="7"/>
      <c r="B7" s="223"/>
      <c r="C7" s="358" t="s">
        <v>74</v>
      </c>
      <c r="D7" s="358"/>
      <c r="E7" s="358"/>
      <c r="F7" s="358"/>
      <c r="G7" s="358"/>
      <c r="H7" s="358"/>
      <c r="I7" s="358"/>
      <c r="J7" s="229"/>
      <c r="K7" s="59"/>
      <c r="L7" s="61"/>
      <c r="M7" s="61"/>
      <c r="N7" s="61"/>
      <c r="O7" s="61"/>
      <c r="P7" s="61"/>
      <c r="Q7" s="61"/>
      <c r="R7" s="61"/>
      <c r="S7" s="61"/>
      <c r="T7" s="61"/>
      <c r="U7" s="61"/>
    </row>
    <row r="8" spans="1:23" ht="15.75" x14ac:dyDescent="0.25">
      <c r="A8" s="7"/>
      <c r="B8" s="223"/>
      <c r="C8" s="358" t="s">
        <v>75</v>
      </c>
      <c r="D8" s="358"/>
      <c r="E8" s="358"/>
      <c r="F8" s="358"/>
      <c r="G8" s="358"/>
      <c r="H8" s="358"/>
      <c r="I8" s="358"/>
      <c r="J8" s="229"/>
      <c r="K8" s="59"/>
      <c r="L8" s="61"/>
      <c r="M8" s="61"/>
      <c r="N8" s="61"/>
      <c r="O8" s="61"/>
      <c r="P8" s="61"/>
      <c r="Q8" s="61"/>
      <c r="R8" s="61"/>
      <c r="S8" s="61"/>
      <c r="T8" s="61"/>
      <c r="U8" s="61"/>
    </row>
    <row r="9" spans="1:23" ht="15.75" x14ac:dyDescent="0.25">
      <c r="A9" s="7"/>
      <c r="B9" s="223"/>
      <c r="C9" s="220"/>
      <c r="D9" s="220"/>
      <c r="E9" s="220"/>
      <c r="F9" s="220"/>
      <c r="G9" s="223"/>
      <c r="H9" s="220"/>
      <c r="I9" s="223"/>
      <c r="J9" s="229"/>
      <c r="K9" s="59"/>
      <c r="V9" s="72"/>
      <c r="W9" s="72"/>
    </row>
    <row r="10" spans="1:23" s="61" customFormat="1" ht="15.75" customHeight="1" x14ac:dyDescent="0.25">
      <c r="A10" s="58"/>
      <c r="B10" s="59"/>
      <c r="C10" s="72"/>
      <c r="D10" s="72"/>
      <c r="E10" s="353" t="s">
        <v>326</v>
      </c>
      <c r="F10" s="353"/>
      <c r="G10" s="365" t="s">
        <v>302</v>
      </c>
      <c r="J10" s="243"/>
      <c r="K10" s="59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</row>
    <row r="11" spans="1:23" s="61" customFormat="1" ht="15.75" customHeight="1" x14ac:dyDescent="0.25">
      <c r="A11" s="58"/>
      <c r="B11" s="59"/>
      <c r="C11" s="72"/>
      <c r="D11" s="72"/>
      <c r="E11" s="340">
        <v>2019</v>
      </c>
      <c r="F11" s="340">
        <v>2020</v>
      </c>
      <c r="G11" s="365"/>
      <c r="J11" s="243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</row>
    <row r="12" spans="1:23" s="61" customFormat="1" ht="12" customHeight="1" x14ac:dyDescent="0.25">
      <c r="A12" s="58"/>
      <c r="B12" s="59"/>
      <c r="C12" s="72"/>
      <c r="D12" s="72"/>
      <c r="E12" s="340"/>
      <c r="F12" s="340"/>
      <c r="G12" s="222"/>
      <c r="J12" s="243"/>
      <c r="K12" s="59"/>
      <c r="L12" s="177"/>
      <c r="M12" s="177" t="s">
        <v>75</v>
      </c>
      <c r="N12" s="72"/>
      <c r="O12" s="72"/>
      <c r="P12" s="72"/>
      <c r="Q12" s="72"/>
      <c r="R12" s="72"/>
      <c r="S12" s="72"/>
      <c r="T12" s="72"/>
      <c r="U12" s="72"/>
      <c r="V12" s="177"/>
      <c r="W12" s="177" t="s">
        <v>75</v>
      </c>
    </row>
    <row r="13" spans="1:23" s="61" customFormat="1" ht="15" customHeight="1" x14ac:dyDescent="0.2">
      <c r="A13" s="58"/>
      <c r="C13" s="72"/>
      <c r="D13" s="59" t="s">
        <v>335</v>
      </c>
      <c r="E13" s="235">
        <v>34.157635467980299</v>
      </c>
      <c r="F13" s="285">
        <v>29.600372203189107</v>
      </c>
      <c r="G13" s="235">
        <v>-4.5572632647911924</v>
      </c>
      <c r="J13" s="243"/>
      <c r="K13" s="59"/>
      <c r="L13" s="126" t="s">
        <v>335</v>
      </c>
      <c r="M13" s="126">
        <v>21.845633185298663</v>
      </c>
      <c r="N13" s="72"/>
      <c r="O13" s="72"/>
      <c r="P13" s="72" t="s">
        <v>335</v>
      </c>
      <c r="Q13" s="72">
        <v>34.321759357568453</v>
      </c>
      <c r="R13" s="72">
        <v>21.845633185298663</v>
      </c>
      <c r="S13" s="72">
        <v>34.157635467980299</v>
      </c>
      <c r="T13" s="72">
        <v>29.600372203189107</v>
      </c>
      <c r="U13" s="72"/>
      <c r="V13" s="126" t="s">
        <v>335</v>
      </c>
      <c r="W13" s="126">
        <v>21.845633185298663</v>
      </c>
    </row>
    <row r="14" spans="1:23" s="61" customFormat="1" ht="14.25" customHeight="1" x14ac:dyDescent="0.2">
      <c r="A14" s="58"/>
      <c r="C14" s="72"/>
      <c r="D14" s="59" t="s">
        <v>336</v>
      </c>
      <c r="E14" s="235">
        <v>22.950524437480965</v>
      </c>
      <c r="F14" s="285">
        <v>26.720162479297116</v>
      </c>
      <c r="G14" s="235">
        <v>3.769638041816151</v>
      </c>
      <c r="J14" s="243"/>
      <c r="K14" s="59"/>
      <c r="L14" s="126" t="s">
        <v>336</v>
      </c>
      <c r="M14" s="126">
        <v>21.563496160893557</v>
      </c>
      <c r="N14" s="72"/>
      <c r="O14" s="72"/>
      <c r="P14" s="72" t="s">
        <v>336</v>
      </c>
      <c r="Q14" s="72">
        <v>22.193766639097593</v>
      </c>
      <c r="R14" s="72">
        <v>21.563496160893557</v>
      </c>
      <c r="S14" s="72">
        <v>22.950524437480965</v>
      </c>
      <c r="T14" s="72">
        <v>26.720162479297116</v>
      </c>
      <c r="U14" s="72"/>
      <c r="V14" s="126" t="s">
        <v>336</v>
      </c>
      <c r="W14" s="126">
        <v>21.563496160893557</v>
      </c>
    </row>
    <row r="15" spans="1:23" s="61" customFormat="1" ht="15" customHeight="1" x14ac:dyDescent="0.2">
      <c r="A15" s="58"/>
      <c r="C15" s="72"/>
      <c r="D15" s="59" t="s">
        <v>337</v>
      </c>
      <c r="E15" s="235">
        <v>28.718273814746571</v>
      </c>
      <c r="F15" s="285">
        <v>28.447377711730741</v>
      </c>
      <c r="G15" s="235">
        <v>-0.27089610301582923</v>
      </c>
      <c r="J15" s="243"/>
      <c r="K15" s="59"/>
      <c r="L15" s="126" t="s">
        <v>337</v>
      </c>
      <c r="M15" s="126">
        <v>21.126330662868611</v>
      </c>
      <c r="N15" s="72"/>
      <c r="O15" s="72"/>
      <c r="P15" s="72" t="s">
        <v>337</v>
      </c>
      <c r="Q15" s="72">
        <v>29.398414374804073</v>
      </c>
      <c r="R15" s="72">
        <v>21.126330662868611</v>
      </c>
      <c r="S15" s="72">
        <v>28.718273814746571</v>
      </c>
      <c r="T15" s="72">
        <v>28.447377711730741</v>
      </c>
      <c r="U15" s="72"/>
      <c r="V15" s="126" t="s">
        <v>337</v>
      </c>
      <c r="W15" s="126">
        <v>21.126330662868611</v>
      </c>
    </row>
    <row r="16" spans="1:23" s="61" customFormat="1" ht="15" customHeight="1" x14ac:dyDescent="0.2">
      <c r="A16" s="58"/>
      <c r="C16" s="72"/>
      <c r="D16" s="59" t="s">
        <v>338</v>
      </c>
      <c r="E16" s="235">
        <v>28.740426608599645</v>
      </c>
      <c r="F16" s="285">
        <v>22.837337828333556</v>
      </c>
      <c r="G16" s="235">
        <v>-5.9030887802660885</v>
      </c>
      <c r="J16" s="243"/>
      <c r="K16" s="59"/>
      <c r="L16" s="126" t="s">
        <v>338</v>
      </c>
      <c r="M16" s="126">
        <v>20.962465933535956</v>
      </c>
      <c r="N16" s="72"/>
      <c r="O16" s="72"/>
      <c r="P16" s="72" t="s">
        <v>338</v>
      </c>
      <c r="Q16" s="72">
        <v>23.660530241564221</v>
      </c>
      <c r="R16" s="72">
        <v>20.962465933535956</v>
      </c>
      <c r="S16" s="72">
        <v>28.740426608599645</v>
      </c>
      <c r="T16" s="72">
        <v>22.837337828333556</v>
      </c>
      <c r="U16" s="72"/>
      <c r="V16" s="126" t="s">
        <v>338</v>
      </c>
      <c r="W16" s="126">
        <v>20.962465933535956</v>
      </c>
    </row>
    <row r="17" spans="1:23" s="61" customFormat="1" ht="15" customHeight="1" x14ac:dyDescent="0.25">
      <c r="A17" s="58"/>
      <c r="C17" s="72"/>
      <c r="D17" s="80" t="s">
        <v>339</v>
      </c>
      <c r="E17" s="249">
        <v>30.581088535441754</v>
      </c>
      <c r="F17" s="249">
        <v>27.907598033214782</v>
      </c>
      <c r="G17" s="249">
        <v>-2.6734905022269722</v>
      </c>
      <c r="J17" s="243"/>
      <c r="K17" s="59"/>
      <c r="L17" s="126" t="s">
        <v>339</v>
      </c>
      <c r="M17" s="126">
        <v>20.473023326507974</v>
      </c>
      <c r="N17" s="72"/>
      <c r="O17" s="72"/>
      <c r="P17" s="72" t="s">
        <v>339</v>
      </c>
      <c r="Q17" s="72">
        <v>24.117519079383939</v>
      </c>
      <c r="R17" s="72">
        <v>20.473023326507974</v>
      </c>
      <c r="S17" s="72">
        <v>30.581088535441754</v>
      </c>
      <c r="T17" s="72">
        <v>27.907598033214782</v>
      </c>
      <c r="U17" s="72"/>
      <c r="V17" s="126" t="s">
        <v>339</v>
      </c>
      <c r="W17" s="126">
        <v>20.473023326507974</v>
      </c>
    </row>
    <row r="18" spans="1:23" s="61" customFormat="1" ht="15" customHeight="1" x14ac:dyDescent="0.2">
      <c r="A18" s="58"/>
      <c r="C18" s="72"/>
      <c r="D18" s="59" t="s">
        <v>340</v>
      </c>
      <c r="E18" s="235">
        <v>29.725117532393075</v>
      </c>
      <c r="F18" s="285">
        <v>29.275625564979901</v>
      </c>
      <c r="G18" s="235">
        <v>-0.44949196741317365</v>
      </c>
      <c r="J18" s="243"/>
      <c r="K18" s="59"/>
      <c r="L18" s="126" t="s">
        <v>340</v>
      </c>
      <c r="M18" s="126">
        <v>20.342156854381127</v>
      </c>
      <c r="N18" s="72"/>
      <c r="O18" s="72"/>
      <c r="P18" s="72" t="s">
        <v>340</v>
      </c>
      <c r="Q18" s="72">
        <v>28.260668603422985</v>
      </c>
      <c r="R18" s="72">
        <v>20.342156854381127</v>
      </c>
      <c r="S18" s="72">
        <v>29.725117532393075</v>
      </c>
      <c r="T18" s="72">
        <v>29.275625564979901</v>
      </c>
      <c r="U18" s="72"/>
      <c r="V18" s="126" t="s">
        <v>340</v>
      </c>
      <c r="W18" s="126">
        <v>20.342156854381127</v>
      </c>
    </row>
    <row r="19" spans="1:23" s="61" customFormat="1" ht="14.25" customHeight="1" x14ac:dyDescent="0.2">
      <c r="A19" s="58"/>
      <c r="C19" s="72"/>
      <c r="D19" s="59" t="s">
        <v>341</v>
      </c>
      <c r="E19" s="235">
        <v>27.661621711621709</v>
      </c>
      <c r="F19" s="285">
        <v>28.516917842428896</v>
      </c>
      <c r="G19" s="235">
        <v>0.85529613080718647</v>
      </c>
      <c r="J19" s="243"/>
      <c r="K19" s="59"/>
      <c r="L19" s="126" t="s">
        <v>341</v>
      </c>
      <c r="M19" s="126">
        <v>18.563426965164286</v>
      </c>
      <c r="N19" s="72"/>
      <c r="O19" s="72"/>
      <c r="P19" s="72" t="s">
        <v>341</v>
      </c>
      <c r="Q19" s="72">
        <v>21.73330005720117</v>
      </c>
      <c r="R19" s="72">
        <v>18.563426965164286</v>
      </c>
      <c r="S19" s="72">
        <v>27.661621711621709</v>
      </c>
      <c r="T19" s="72">
        <v>28.516917842428896</v>
      </c>
      <c r="U19" s="72"/>
      <c r="V19" s="126" t="s">
        <v>341</v>
      </c>
      <c r="W19" s="126">
        <v>18.563426965164286</v>
      </c>
    </row>
    <row r="20" spans="1:23" s="61" customFormat="1" ht="15" customHeight="1" x14ac:dyDescent="0.25">
      <c r="A20" s="58"/>
      <c r="C20" s="72"/>
      <c r="D20" s="80" t="s">
        <v>342</v>
      </c>
      <c r="E20" s="286">
        <v>26.039519452511204</v>
      </c>
      <c r="F20" s="249">
        <v>25.441589571596129</v>
      </c>
      <c r="G20" s="286">
        <v>-0.59792988091507482</v>
      </c>
      <c r="J20" s="243"/>
      <c r="K20" s="59"/>
      <c r="L20" s="126" t="s">
        <v>342</v>
      </c>
      <c r="M20" s="126">
        <v>18.428195545870341</v>
      </c>
      <c r="N20" s="72"/>
      <c r="O20" s="72"/>
      <c r="P20" s="72" t="s">
        <v>342</v>
      </c>
      <c r="Q20" s="72">
        <v>23.993170316375764</v>
      </c>
      <c r="R20" s="72">
        <v>18.428195545870341</v>
      </c>
      <c r="S20" s="72">
        <v>26.039519452511204</v>
      </c>
      <c r="T20" s="72">
        <v>25.441589571596129</v>
      </c>
      <c r="U20" s="72"/>
      <c r="V20" s="126" t="s">
        <v>342</v>
      </c>
      <c r="W20" s="126">
        <v>18.428195545870341</v>
      </c>
    </row>
    <row r="21" spans="1:23" s="61" customFormat="1" ht="14.25" customHeight="1" x14ac:dyDescent="0.2">
      <c r="A21" s="58"/>
      <c r="C21" s="72"/>
      <c r="D21" s="59" t="s">
        <v>343</v>
      </c>
      <c r="E21" s="235">
        <v>24.474104624144434</v>
      </c>
      <c r="F21" s="285">
        <v>25.393369126030887</v>
      </c>
      <c r="G21" s="235">
        <v>0.91926450188645248</v>
      </c>
      <c r="J21" s="243"/>
      <c r="K21" s="59"/>
      <c r="L21" s="126" t="s">
        <v>343</v>
      </c>
      <c r="M21" s="126">
        <v>17.933212219516175</v>
      </c>
      <c r="N21" s="72"/>
      <c r="O21" s="72"/>
      <c r="P21" s="72" t="s">
        <v>343</v>
      </c>
      <c r="Q21" s="72">
        <v>23.485677181086849</v>
      </c>
      <c r="R21" s="72">
        <v>17.933212219516175</v>
      </c>
      <c r="S21" s="72">
        <v>24.474104624144434</v>
      </c>
      <c r="T21" s="72">
        <v>25.393369126030887</v>
      </c>
      <c r="U21" s="72"/>
      <c r="V21" s="126" t="s">
        <v>343</v>
      </c>
      <c r="W21" s="126">
        <v>17.933212219516175</v>
      </c>
    </row>
    <row r="22" spans="1:23" s="61" customFormat="1" ht="14.25" customHeight="1" x14ac:dyDescent="0.2">
      <c r="A22" s="58"/>
      <c r="C22" s="72"/>
      <c r="D22" s="59" t="s">
        <v>344</v>
      </c>
      <c r="E22" s="235">
        <v>23.070765199161428</v>
      </c>
      <c r="F22" s="285">
        <v>24.475202066707595</v>
      </c>
      <c r="G22" s="235">
        <v>1.4044368675461669</v>
      </c>
      <c r="J22" s="243"/>
      <c r="K22" s="59"/>
      <c r="L22" s="126" t="s">
        <v>344</v>
      </c>
      <c r="M22" s="126">
        <v>17.629156968376197</v>
      </c>
      <c r="N22" s="72"/>
      <c r="O22" s="72"/>
      <c r="P22" s="72" t="s">
        <v>344</v>
      </c>
      <c r="Q22" s="72">
        <v>20.310324271318105</v>
      </c>
      <c r="R22" s="72">
        <v>17.629156968376197</v>
      </c>
      <c r="S22" s="72">
        <v>23.070765199161428</v>
      </c>
      <c r="T22" s="72">
        <v>24.475202066707595</v>
      </c>
      <c r="U22" s="72"/>
      <c r="V22" s="126" t="s">
        <v>344</v>
      </c>
      <c r="W22" s="126">
        <v>17.629156968376197</v>
      </c>
    </row>
    <row r="23" spans="1:23" s="61" customFormat="1" ht="14.25" customHeight="1" x14ac:dyDescent="0.2">
      <c r="A23" s="58"/>
      <c r="C23" s="72"/>
      <c r="D23" s="59" t="s">
        <v>345</v>
      </c>
      <c r="E23" s="235">
        <v>24.783127373883275</v>
      </c>
      <c r="F23" s="285">
        <v>22.52687137717815</v>
      </c>
      <c r="G23" s="235">
        <v>-2.256255996705125</v>
      </c>
      <c r="J23" s="243"/>
      <c r="K23" s="59"/>
      <c r="L23" s="126" t="s">
        <v>345</v>
      </c>
      <c r="M23" s="126">
        <v>16.753863514167833</v>
      </c>
      <c r="N23" s="72"/>
      <c r="O23" s="72"/>
      <c r="P23" s="72" t="s">
        <v>345</v>
      </c>
      <c r="Q23" s="72">
        <v>24.76299144050806</v>
      </c>
      <c r="R23" s="72">
        <v>16.753863514167833</v>
      </c>
      <c r="S23" s="72">
        <v>24.783127373883275</v>
      </c>
      <c r="T23" s="72">
        <v>22.52687137717815</v>
      </c>
      <c r="U23" s="72"/>
      <c r="V23" s="126" t="s">
        <v>345</v>
      </c>
      <c r="W23" s="126">
        <v>16.753863514167833</v>
      </c>
    </row>
    <row r="24" spans="1:23" s="61" customFormat="1" ht="14.25" customHeight="1" x14ac:dyDescent="0.2">
      <c r="A24" s="58"/>
      <c r="C24" s="72"/>
      <c r="D24" s="59" t="s">
        <v>346</v>
      </c>
      <c r="E24" s="235">
        <v>23.460802927830908</v>
      </c>
      <c r="F24" s="285">
        <v>22.99000333538244</v>
      </c>
      <c r="G24" s="235">
        <v>-0.47079959244846847</v>
      </c>
      <c r="J24" s="243"/>
      <c r="K24" s="59"/>
      <c r="L24" s="126" t="s">
        <v>346</v>
      </c>
      <c r="M24" s="126">
        <v>15.992154962952496</v>
      </c>
      <c r="N24" s="72"/>
      <c r="O24" s="72"/>
      <c r="P24" s="72" t="s">
        <v>346</v>
      </c>
      <c r="Q24" s="72">
        <v>22.753727685922311</v>
      </c>
      <c r="R24" s="72">
        <v>15.992154962952496</v>
      </c>
      <c r="S24" s="72">
        <v>23.460802927830908</v>
      </c>
      <c r="T24" s="72">
        <v>22.99000333538244</v>
      </c>
      <c r="U24" s="72"/>
      <c r="V24" s="126" t="s">
        <v>346</v>
      </c>
      <c r="W24" s="126">
        <v>15.992154962952496</v>
      </c>
    </row>
    <row r="25" spans="1:23" s="61" customFormat="1" ht="14.25" customHeight="1" x14ac:dyDescent="0.2">
      <c r="A25" s="58"/>
      <c r="C25" s="72"/>
      <c r="D25" s="59" t="s">
        <v>347</v>
      </c>
      <c r="E25" s="235">
        <v>21.144265601217658</v>
      </c>
      <c r="F25" s="285">
        <v>23.776902482734503</v>
      </c>
      <c r="G25" s="235">
        <v>2.6326368815168451</v>
      </c>
      <c r="J25" s="243"/>
      <c r="K25" s="59"/>
      <c r="L25" s="126" t="s">
        <v>347</v>
      </c>
      <c r="M25" s="126">
        <v>15.679831557187093</v>
      </c>
      <c r="N25" s="72"/>
      <c r="O25" s="72"/>
      <c r="P25" s="72" t="s">
        <v>347</v>
      </c>
      <c r="Q25" s="72">
        <v>21.536397416325872</v>
      </c>
      <c r="R25" s="72">
        <v>15.679831557187093</v>
      </c>
      <c r="S25" s="72">
        <v>21.144265601217658</v>
      </c>
      <c r="T25" s="72">
        <v>23.776902482734503</v>
      </c>
      <c r="U25" s="72"/>
      <c r="V25" s="126" t="s">
        <v>347</v>
      </c>
      <c r="W25" s="126">
        <v>15.679831557187093</v>
      </c>
    </row>
    <row r="26" spans="1:23" s="61" customFormat="1" ht="14.25" customHeight="1" x14ac:dyDescent="0.2">
      <c r="A26" s="58"/>
      <c r="C26" s="72"/>
      <c r="D26" s="59" t="s">
        <v>348</v>
      </c>
      <c r="E26" s="235">
        <v>19.045999048143916</v>
      </c>
      <c r="F26" s="285">
        <v>18.27292437954203</v>
      </c>
      <c r="G26" s="235">
        <v>-0.77307466860188612</v>
      </c>
      <c r="J26" s="243"/>
      <c r="K26" s="59"/>
      <c r="L26" s="126" t="s">
        <v>348</v>
      </c>
      <c r="M26" s="126">
        <v>12.184191976290755</v>
      </c>
      <c r="N26" s="72"/>
      <c r="O26" s="72"/>
      <c r="P26" s="72" t="s">
        <v>348</v>
      </c>
      <c r="Q26" s="72">
        <v>15.376137764681237</v>
      </c>
      <c r="R26" s="72">
        <v>12.184191976290755</v>
      </c>
      <c r="S26" s="72">
        <v>19.045999048143916</v>
      </c>
      <c r="T26" s="72">
        <v>18.27292437954203</v>
      </c>
      <c r="U26" s="72"/>
      <c r="V26" s="126" t="s">
        <v>348</v>
      </c>
      <c r="W26" s="126">
        <v>12.184191976290755</v>
      </c>
    </row>
    <row r="27" spans="1:23" s="61" customFormat="1" ht="14.25" x14ac:dyDescent="0.2">
      <c r="A27" s="58"/>
      <c r="C27" s="72"/>
      <c r="D27" s="84"/>
      <c r="E27" s="59"/>
      <c r="F27" s="59"/>
      <c r="G27" s="59"/>
      <c r="J27" s="243"/>
      <c r="K27" s="59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</row>
    <row r="28" spans="1:23" s="61" customFormat="1" x14ac:dyDescent="0.25">
      <c r="A28" s="58"/>
      <c r="C28" s="72"/>
      <c r="D28" s="80" t="s">
        <v>84</v>
      </c>
      <c r="E28" s="286">
        <v>4.5415690829305504</v>
      </c>
      <c r="F28" s="249">
        <v>2.4660084616186531</v>
      </c>
      <c r="G28" s="84"/>
      <c r="J28" s="243"/>
      <c r="K28" s="59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</row>
    <row r="29" spans="1:23" x14ac:dyDescent="0.2">
      <c r="A29" s="7"/>
      <c r="B29" s="31"/>
      <c r="C29" s="31"/>
      <c r="D29" s="31"/>
      <c r="E29" s="31"/>
      <c r="F29" s="31"/>
      <c r="G29" s="31"/>
      <c r="H29" s="31"/>
      <c r="I29" s="31"/>
      <c r="J29" s="229"/>
      <c r="K29" s="59"/>
      <c r="L29" s="61"/>
      <c r="M29" s="61"/>
      <c r="N29" s="61"/>
      <c r="O29" s="61"/>
      <c r="P29" s="61"/>
      <c r="Q29" s="61"/>
      <c r="R29" s="61"/>
      <c r="S29" s="61"/>
      <c r="T29" s="61"/>
      <c r="U29" s="61"/>
    </row>
    <row r="30" spans="1:23" x14ac:dyDescent="0.2">
      <c r="A30" s="101" t="s">
        <v>324</v>
      </c>
      <c r="B30" s="9"/>
      <c r="C30" s="9"/>
      <c r="D30" s="9"/>
      <c r="E30" s="9"/>
      <c r="F30" s="9"/>
      <c r="G30" s="9"/>
      <c r="H30" s="9"/>
      <c r="I30" s="9"/>
      <c r="J30" s="229"/>
      <c r="K30" s="136"/>
    </row>
    <row r="31" spans="1:23" x14ac:dyDescent="0.2">
      <c r="A31" s="101" t="s">
        <v>24</v>
      </c>
      <c r="B31" s="9"/>
      <c r="C31" s="9"/>
      <c r="D31" s="9"/>
      <c r="E31" s="9"/>
      <c r="F31" s="9"/>
      <c r="G31" s="9"/>
      <c r="H31" s="9"/>
      <c r="I31" s="9"/>
      <c r="J31" s="229"/>
      <c r="K31" s="136"/>
    </row>
    <row r="32" spans="1:23" x14ac:dyDescent="0.2">
      <c r="A32" s="101" t="s">
        <v>26</v>
      </c>
      <c r="B32" s="9"/>
      <c r="C32" s="9"/>
      <c r="D32" s="9"/>
      <c r="E32" s="9"/>
      <c r="F32" s="9"/>
      <c r="G32" s="9"/>
      <c r="H32" s="9"/>
      <c r="I32" s="9"/>
      <c r="J32" s="229"/>
      <c r="K32" s="136"/>
    </row>
    <row r="33" spans="1:11" x14ac:dyDescent="0.2">
      <c r="A33" s="101" t="s">
        <v>196</v>
      </c>
      <c r="B33" s="9"/>
      <c r="C33" s="9"/>
      <c r="D33" s="9"/>
      <c r="E33" s="9"/>
      <c r="F33" s="9"/>
      <c r="G33" s="9"/>
      <c r="H33" s="9"/>
      <c r="I33" s="9"/>
      <c r="J33" s="229"/>
      <c r="K33" s="136"/>
    </row>
    <row r="34" spans="1:11" ht="37.5" customHeight="1" x14ac:dyDescent="0.2">
      <c r="A34" s="356" t="s">
        <v>328</v>
      </c>
      <c r="B34" s="357"/>
      <c r="C34" s="357"/>
      <c r="D34" s="357"/>
      <c r="E34" s="357"/>
      <c r="F34" s="357"/>
      <c r="G34" s="357"/>
      <c r="H34" s="357"/>
      <c r="I34" s="357"/>
      <c r="J34" s="229"/>
      <c r="K34" s="323"/>
    </row>
    <row r="35" spans="1:11" x14ac:dyDescent="0.2">
      <c r="A35" s="244" t="s">
        <v>172</v>
      </c>
      <c r="B35" s="256"/>
      <c r="C35" s="256"/>
      <c r="D35" s="256"/>
      <c r="E35" s="256"/>
      <c r="F35" s="256"/>
      <c r="G35" s="256"/>
      <c r="H35" s="257"/>
      <c r="I35" s="257"/>
      <c r="J35" s="258"/>
      <c r="K35" s="136"/>
    </row>
    <row r="36" spans="1:11" x14ac:dyDescent="0.2">
      <c r="K36" s="136"/>
    </row>
    <row r="38" spans="1:11" x14ac:dyDescent="0.2">
      <c r="B38" s="66"/>
      <c r="C38" s="66"/>
      <c r="D38" s="66"/>
      <c r="E38" s="66"/>
    </row>
  </sheetData>
  <sortState ref="P13:T26">
    <sortCondition descending="1" ref="R13"/>
  </sortState>
  <mergeCells count="4">
    <mergeCell ref="A34:I34"/>
    <mergeCell ref="C7:I7"/>
    <mergeCell ref="C8:I8"/>
    <mergeCell ref="G10:G11"/>
  </mergeCells>
  <printOptions horizontalCentered="1" verticalCentered="1"/>
  <pageMargins left="0.82677165354330717" right="0" top="0.47244094488188981" bottom="0.59055118110236227" header="0.31496062992125984" footer="0.31496062992125984"/>
  <pageSetup scale="83" fitToWidth="0" fitToHeight="0" orientation="portrait" r:id="rId1"/>
  <headerFooter alignWithMargins="0">
    <oddFooter>&amp;C&amp;"-,Negrita"&amp;12&amp;K004559Página 39</oddFooter>
  </headerFooter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N28"/>
  <sheetViews>
    <sheetView showGridLines="0" zoomScaleNormal="100" zoomScaleSheetLayoutView="100" workbookViewId="0">
      <selection activeCell="M5" sqref="M5"/>
    </sheetView>
  </sheetViews>
  <sheetFormatPr baseColWidth="10" defaultColWidth="10.85546875" defaultRowHeight="15" x14ac:dyDescent="0.2"/>
  <cols>
    <col min="1" max="1" width="1.85546875" style="6" customWidth="1"/>
    <col min="2" max="2" width="20.140625" style="6" customWidth="1"/>
    <col min="3" max="4" width="10" style="6" customWidth="1"/>
    <col min="5" max="5" width="20.42578125" style="6" customWidth="1"/>
    <col min="6" max="6" width="13.42578125" style="6" customWidth="1"/>
    <col min="7" max="7" width="10" style="6" customWidth="1"/>
    <col min="8" max="8" width="12.5703125" style="6" customWidth="1"/>
    <col min="9" max="10" width="10" style="6" customWidth="1"/>
    <col min="11" max="11" width="5.140625" style="6" customWidth="1"/>
    <col min="12" max="12" width="1.85546875" style="6" customWidth="1"/>
    <col min="13" max="13" width="10.85546875" style="6"/>
    <col min="14" max="14" width="11.42578125" style="6" customWidth="1"/>
    <col min="15" max="15" width="10.85546875" style="6" customWidth="1"/>
    <col min="16" max="16384" width="10.85546875" style="6"/>
  </cols>
  <sheetData>
    <row r="1" spans="1:14" ht="15.75" x14ac:dyDescent="0.2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271"/>
      <c r="M1" s="9"/>
    </row>
    <row r="2" spans="1:14" ht="15.75" x14ac:dyDescent="0.25">
      <c r="A2" s="7"/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9"/>
      <c r="M2" s="9"/>
    </row>
    <row r="3" spans="1:14" ht="15.75" x14ac:dyDescent="0.25">
      <c r="A3" s="7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9"/>
      <c r="M3" s="9"/>
    </row>
    <row r="4" spans="1:14" ht="15.75" x14ac:dyDescent="0.25">
      <c r="A4" s="7"/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9"/>
      <c r="M4" s="9"/>
    </row>
    <row r="5" spans="1:14" ht="15.75" x14ac:dyDescent="0.25">
      <c r="A5" s="7"/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9"/>
      <c r="M5" s="9"/>
    </row>
    <row r="6" spans="1:14" ht="15.75" x14ac:dyDescent="0.25">
      <c r="A6" s="7"/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9"/>
      <c r="M6" s="9"/>
    </row>
    <row r="7" spans="1:14" ht="15.75" x14ac:dyDescent="0.25">
      <c r="A7" s="7"/>
      <c r="B7" s="223"/>
      <c r="C7" s="358" t="s">
        <v>76</v>
      </c>
      <c r="D7" s="358"/>
      <c r="E7" s="358"/>
      <c r="F7" s="358"/>
      <c r="G7" s="358"/>
      <c r="H7" s="358"/>
      <c r="I7" s="358"/>
      <c r="J7" s="358"/>
      <c r="K7" s="358"/>
      <c r="L7" s="229"/>
      <c r="M7" s="9"/>
    </row>
    <row r="8" spans="1:14" ht="15.75" x14ac:dyDescent="0.25">
      <c r="A8" s="7"/>
      <c r="B8" s="223"/>
      <c r="C8" s="358" t="s">
        <v>75</v>
      </c>
      <c r="D8" s="358"/>
      <c r="E8" s="358"/>
      <c r="F8" s="358"/>
      <c r="G8" s="358"/>
      <c r="H8" s="358"/>
      <c r="I8" s="358"/>
      <c r="J8" s="358"/>
      <c r="K8" s="358"/>
      <c r="L8" s="229"/>
      <c r="M8" s="9"/>
    </row>
    <row r="9" spans="1:14" ht="7.5" customHeight="1" x14ac:dyDescent="0.25">
      <c r="A9" s="7"/>
      <c r="B9" s="223"/>
      <c r="C9" s="220"/>
      <c r="D9" s="220"/>
      <c r="E9" s="220"/>
      <c r="F9" s="220"/>
      <c r="G9" s="223"/>
      <c r="H9" s="220"/>
      <c r="I9" s="223"/>
      <c r="J9" s="223"/>
      <c r="K9" s="223"/>
      <c r="L9" s="229"/>
      <c r="M9" s="9"/>
    </row>
    <row r="10" spans="1:14" ht="7.5" customHeight="1" x14ac:dyDescent="0.25">
      <c r="A10" s="7"/>
      <c r="B10" s="223"/>
      <c r="C10" s="220"/>
      <c r="D10" s="220"/>
      <c r="E10" s="220"/>
      <c r="F10" s="220"/>
      <c r="G10" s="223"/>
      <c r="H10" s="220"/>
      <c r="I10" s="223"/>
      <c r="J10" s="223"/>
      <c r="K10" s="223"/>
      <c r="L10" s="229"/>
      <c r="M10" s="9"/>
    </row>
    <row r="11" spans="1:14" s="61" customFormat="1" x14ac:dyDescent="0.25">
      <c r="A11" s="58"/>
      <c r="B11" s="224"/>
      <c r="C11" s="222"/>
      <c r="D11" s="222"/>
      <c r="E11" s="396" t="s">
        <v>323</v>
      </c>
      <c r="F11" s="396"/>
      <c r="G11" s="396"/>
      <c r="H11" s="396"/>
      <c r="I11" s="59"/>
      <c r="J11" s="224"/>
      <c r="K11" s="224"/>
      <c r="L11" s="243"/>
      <c r="M11" s="59"/>
    </row>
    <row r="12" spans="1:14" s="61" customFormat="1" ht="35.25" customHeight="1" x14ac:dyDescent="0.25">
      <c r="A12" s="58"/>
      <c r="B12" s="59"/>
      <c r="C12" s="59"/>
      <c r="D12" s="59"/>
      <c r="E12" s="59"/>
      <c r="F12" s="361" t="s">
        <v>75</v>
      </c>
      <c r="G12" s="361"/>
      <c r="H12" s="365" t="s">
        <v>302</v>
      </c>
      <c r="I12" s="59"/>
      <c r="J12" s="59"/>
      <c r="K12" s="59"/>
      <c r="L12" s="243"/>
      <c r="M12" s="59"/>
    </row>
    <row r="13" spans="1:14" s="61" customFormat="1" ht="15.75" customHeight="1" x14ac:dyDescent="0.25">
      <c r="A13" s="58"/>
      <c r="B13" s="59"/>
      <c r="C13" s="59"/>
      <c r="D13" s="59"/>
      <c r="E13" s="59"/>
      <c r="F13" s="222">
        <v>2019</v>
      </c>
      <c r="G13" s="222">
        <v>2020</v>
      </c>
      <c r="H13" s="365"/>
      <c r="I13" s="59"/>
      <c r="J13" s="59"/>
      <c r="K13" s="59"/>
      <c r="L13" s="243"/>
      <c r="N13" s="70"/>
    </row>
    <row r="14" spans="1:14" s="61" customFormat="1" ht="6" customHeight="1" x14ac:dyDescent="0.25">
      <c r="A14" s="58"/>
      <c r="B14" s="59"/>
      <c r="C14" s="59"/>
      <c r="D14" s="59"/>
      <c r="E14" s="59"/>
      <c r="F14" s="222"/>
      <c r="G14" s="222"/>
      <c r="H14" s="222"/>
      <c r="I14" s="59"/>
      <c r="J14" s="59"/>
      <c r="K14" s="59"/>
      <c r="L14" s="243"/>
      <c r="M14" s="59"/>
    </row>
    <row r="15" spans="1:14" s="61" customFormat="1" x14ac:dyDescent="0.25">
      <c r="A15" s="58"/>
      <c r="B15" s="59"/>
      <c r="C15" s="59"/>
      <c r="D15" s="59"/>
      <c r="E15" s="80" t="s">
        <v>77</v>
      </c>
      <c r="F15" s="234">
        <v>38.371506953623687</v>
      </c>
      <c r="G15" s="234">
        <v>30.649989827894025</v>
      </c>
      <c r="H15" s="234">
        <v>-7.7215171257296618</v>
      </c>
      <c r="I15" s="59"/>
      <c r="J15" s="59"/>
      <c r="K15" s="59"/>
      <c r="L15" s="243"/>
      <c r="M15" s="59"/>
    </row>
    <row r="16" spans="1:14" s="61" customFormat="1" ht="14.25" x14ac:dyDescent="0.2">
      <c r="A16" s="58"/>
      <c r="B16" s="59"/>
      <c r="C16" s="59"/>
      <c r="D16" s="59"/>
      <c r="E16" s="59" t="s">
        <v>41</v>
      </c>
      <c r="F16" s="236">
        <v>34.851127819548879</v>
      </c>
      <c r="G16" s="288">
        <v>22.65865384615385</v>
      </c>
      <c r="H16" s="236">
        <v>-12.192473973395028</v>
      </c>
      <c r="I16" s="59"/>
      <c r="J16" s="59"/>
      <c r="K16" s="59"/>
      <c r="L16" s="243"/>
      <c r="M16" s="59"/>
    </row>
    <row r="17" spans="1:13" s="61" customFormat="1" ht="14.25" x14ac:dyDescent="0.2">
      <c r="A17" s="58"/>
      <c r="B17" s="59"/>
      <c r="C17" s="59"/>
      <c r="D17" s="59"/>
      <c r="E17" s="59" t="s">
        <v>42</v>
      </c>
      <c r="F17" s="236">
        <v>26.244475337246424</v>
      </c>
      <c r="G17" s="288">
        <v>25.694866229548506</v>
      </c>
      <c r="H17" s="236">
        <v>-0.54960910769791838</v>
      </c>
      <c r="I17" s="59"/>
      <c r="J17" s="59"/>
      <c r="K17" s="59"/>
      <c r="L17" s="243"/>
      <c r="M17" s="59"/>
    </row>
    <row r="18" spans="1:13" s="61" customFormat="1" ht="14.25" x14ac:dyDescent="0.2">
      <c r="A18" s="58"/>
      <c r="B18" s="59"/>
      <c r="C18" s="59"/>
      <c r="D18" s="59"/>
      <c r="E18" s="59" t="s">
        <v>148</v>
      </c>
      <c r="F18" s="236">
        <v>31.754355853747338</v>
      </c>
      <c r="G18" s="288">
        <v>30.680479242979246</v>
      </c>
      <c r="H18" s="236">
        <v>-1.0738766107680924</v>
      </c>
      <c r="I18" s="59"/>
      <c r="J18" s="59"/>
      <c r="K18" s="59"/>
      <c r="L18" s="243"/>
      <c r="M18" s="59"/>
    </row>
    <row r="19" spans="1:13" s="61" customFormat="1" ht="14.25" x14ac:dyDescent="0.2">
      <c r="A19" s="58"/>
      <c r="B19" s="59"/>
      <c r="C19" s="59"/>
      <c r="D19" s="59"/>
      <c r="E19" s="84" t="s">
        <v>44</v>
      </c>
      <c r="F19" s="236">
        <v>39.035353535353543</v>
      </c>
      <c r="G19" s="288">
        <v>34.340949820788531</v>
      </c>
      <c r="H19" s="236">
        <v>-4.6944037145650128</v>
      </c>
      <c r="I19" s="59"/>
      <c r="J19" s="59"/>
      <c r="K19" s="59"/>
      <c r="L19" s="243"/>
      <c r="M19" s="59"/>
    </row>
    <row r="20" spans="1:13" s="61" customFormat="1" ht="14.25" x14ac:dyDescent="0.2">
      <c r="A20" s="58"/>
      <c r="B20" s="59"/>
      <c r="C20" s="59"/>
      <c r="D20" s="59"/>
      <c r="E20" s="59" t="s">
        <v>40</v>
      </c>
      <c r="F20" s="236">
        <v>59.972222222222229</v>
      </c>
      <c r="G20" s="288">
        <v>39.874999999999993</v>
      </c>
      <c r="H20" s="236">
        <v>-20.097222222222236</v>
      </c>
      <c r="I20" s="59"/>
      <c r="J20" s="59"/>
      <c r="K20" s="59"/>
      <c r="L20" s="243"/>
      <c r="M20" s="59"/>
    </row>
    <row r="21" spans="1:13" s="61" customFormat="1" ht="14.25" x14ac:dyDescent="0.2">
      <c r="A21" s="58"/>
      <c r="B21" s="59"/>
      <c r="C21" s="59"/>
      <c r="D21" s="59"/>
      <c r="E21" s="59"/>
      <c r="F21" s="103"/>
      <c r="G21" s="59"/>
      <c r="H21" s="103"/>
      <c r="I21" s="59"/>
      <c r="J21" s="59"/>
      <c r="K21" s="59"/>
      <c r="L21" s="243"/>
      <c r="M21" s="59"/>
    </row>
    <row r="22" spans="1:13" s="61" customFormat="1" ht="14.25" x14ac:dyDescent="0.2">
      <c r="A22" s="58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243"/>
      <c r="M22" s="59"/>
    </row>
    <row r="23" spans="1:13" x14ac:dyDescent="0.2">
      <c r="A23" s="101" t="s">
        <v>324</v>
      </c>
      <c r="B23" s="9"/>
      <c r="C23" s="9"/>
      <c r="D23" s="9"/>
      <c r="E23" s="66"/>
      <c r="I23" s="9"/>
      <c r="J23" s="9"/>
      <c r="K23" s="9"/>
      <c r="L23" s="229"/>
      <c r="M23" s="9"/>
    </row>
    <row r="24" spans="1:13" ht="38.25" customHeight="1" x14ac:dyDescent="0.2">
      <c r="A24" s="356" t="s">
        <v>328</v>
      </c>
      <c r="B24" s="357"/>
      <c r="C24" s="357"/>
      <c r="D24" s="357"/>
      <c r="E24" s="357"/>
      <c r="F24" s="357"/>
      <c r="G24" s="357"/>
      <c r="H24" s="357"/>
      <c r="I24" s="357"/>
      <c r="J24" s="9"/>
      <c r="K24" s="9"/>
      <c r="L24" s="229"/>
      <c r="M24" s="9"/>
    </row>
    <row r="25" spans="1:13" x14ac:dyDescent="0.2">
      <c r="A25" s="244" t="s">
        <v>172</v>
      </c>
      <c r="B25" s="225"/>
      <c r="C25" s="225"/>
      <c r="D25" s="225"/>
      <c r="E25" s="225"/>
      <c r="F25" s="225"/>
      <c r="G25" s="225"/>
      <c r="H25" s="225"/>
      <c r="I25" s="225"/>
      <c r="J25" s="225"/>
      <c r="K25" s="225"/>
      <c r="L25" s="232"/>
      <c r="M25" s="9"/>
    </row>
    <row r="26" spans="1:13" x14ac:dyDescent="0.2">
      <c r="M26" s="9"/>
    </row>
    <row r="28" spans="1:13" x14ac:dyDescent="0.2">
      <c r="B28" s="66"/>
      <c r="C28" s="66"/>
      <c r="D28" s="66"/>
    </row>
  </sheetData>
  <sortState ref="E29:E34">
    <sortCondition ref="E29:E34"/>
  </sortState>
  <mergeCells count="6">
    <mergeCell ref="A24:I24"/>
    <mergeCell ref="H12:H13"/>
    <mergeCell ref="C7:K7"/>
    <mergeCell ref="C8:K8"/>
    <mergeCell ref="E11:H11"/>
    <mergeCell ref="F12:G12"/>
  </mergeCells>
  <printOptions horizontalCentered="1" verticalCentered="1"/>
  <pageMargins left="0.82677165354330717" right="0" top="0.47244094488188981" bottom="0.59055118110236227" header="0.31496062992125984" footer="0.31496062992125984"/>
  <pageSetup scale="76" fitToWidth="0" fitToHeight="0" orientation="portrait" r:id="rId1"/>
  <headerFooter alignWithMargins="0">
    <oddFooter>&amp;C&amp;"-,Negrita"&amp;12&amp;K004559Página 40</oddFooter>
  </headerFooter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O56"/>
  <sheetViews>
    <sheetView showGridLines="0" zoomScaleNormal="100" zoomScaleSheetLayoutView="100" workbookViewId="0">
      <selection activeCell="O5" sqref="O5"/>
    </sheetView>
  </sheetViews>
  <sheetFormatPr baseColWidth="10" defaultColWidth="10.85546875" defaultRowHeight="15" x14ac:dyDescent="0.2"/>
  <cols>
    <col min="1" max="1" width="1.85546875" style="6" customWidth="1"/>
    <col min="2" max="2" width="20.140625" style="6" customWidth="1"/>
    <col min="3" max="4" width="10" style="6" customWidth="1"/>
    <col min="5" max="5" width="18.85546875" style="6" customWidth="1"/>
    <col min="6" max="6" width="13.42578125" style="6" customWidth="1"/>
    <col min="7" max="7" width="10" style="6" customWidth="1"/>
    <col min="8" max="8" width="12.5703125" style="6" customWidth="1"/>
    <col min="9" max="10" width="10" style="6" customWidth="1"/>
    <col min="11" max="11" width="5.140625" style="6" customWidth="1"/>
    <col min="12" max="12" width="3.28515625" style="6" customWidth="1"/>
    <col min="13" max="13" width="10.85546875" style="6"/>
    <col min="14" max="14" width="11.42578125" style="6" customWidth="1"/>
    <col min="15" max="15" width="10.85546875" style="6" customWidth="1"/>
    <col min="16" max="16384" width="10.85546875" style="6"/>
  </cols>
  <sheetData>
    <row r="1" spans="1:14" ht="15.75" x14ac:dyDescent="0.2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79"/>
      <c r="M1" s="9"/>
    </row>
    <row r="2" spans="1:14" ht="15.75" x14ac:dyDescent="0.2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10"/>
      <c r="M2" s="9"/>
    </row>
    <row r="3" spans="1:14" ht="15.75" x14ac:dyDescent="0.2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10"/>
      <c r="M3" s="9"/>
    </row>
    <row r="4" spans="1:14" ht="15.75" x14ac:dyDescent="0.25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10"/>
      <c r="M4" s="9"/>
    </row>
    <row r="5" spans="1:14" ht="15.75" x14ac:dyDescent="0.25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10"/>
      <c r="M5" s="9"/>
    </row>
    <row r="6" spans="1:14" ht="15.75" x14ac:dyDescent="0.25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10"/>
      <c r="M6" s="9"/>
    </row>
    <row r="7" spans="1:14" ht="15.75" x14ac:dyDescent="0.25">
      <c r="A7" s="7"/>
      <c r="B7" s="8"/>
      <c r="C7" s="397" t="s">
        <v>110</v>
      </c>
      <c r="D7" s="397"/>
      <c r="E7" s="397"/>
      <c r="F7" s="397"/>
      <c r="G7" s="397"/>
      <c r="H7" s="397"/>
      <c r="I7" s="397"/>
      <c r="J7" s="397"/>
      <c r="K7" s="397"/>
      <c r="L7" s="10"/>
      <c r="M7" s="9"/>
    </row>
    <row r="8" spans="1:14" ht="15.75" x14ac:dyDescent="0.25">
      <c r="A8" s="7"/>
      <c r="B8" s="8"/>
      <c r="C8" s="397"/>
      <c r="D8" s="397"/>
      <c r="E8" s="397"/>
      <c r="F8" s="397"/>
      <c r="G8" s="397"/>
      <c r="H8" s="397"/>
      <c r="I8" s="397"/>
      <c r="J8" s="397"/>
      <c r="K8" s="397"/>
      <c r="L8" s="10"/>
      <c r="M8" s="9"/>
    </row>
    <row r="9" spans="1:14" ht="7.5" customHeight="1" x14ac:dyDescent="0.25">
      <c r="A9" s="7"/>
      <c r="B9" s="8"/>
      <c r="C9" s="51"/>
      <c r="D9" s="51"/>
      <c r="E9" s="51"/>
      <c r="F9" s="51"/>
      <c r="G9" s="8"/>
      <c r="H9" s="51"/>
      <c r="I9" s="8"/>
      <c r="J9" s="8"/>
      <c r="K9" s="8"/>
      <c r="L9" s="10"/>
      <c r="M9" s="9"/>
    </row>
    <row r="10" spans="1:14" ht="15.75" x14ac:dyDescent="0.25">
      <c r="A10" s="7"/>
      <c r="B10" s="104" t="s">
        <v>112</v>
      </c>
      <c r="C10" s="51"/>
      <c r="D10" s="51"/>
      <c r="E10" s="51"/>
      <c r="F10" s="51"/>
      <c r="G10" s="8"/>
      <c r="H10" s="51"/>
      <c r="I10" s="8"/>
      <c r="J10" s="8"/>
      <c r="K10" s="8"/>
      <c r="L10" s="10"/>
      <c r="M10" s="9"/>
    </row>
    <row r="11" spans="1:14" ht="15.75" x14ac:dyDescent="0.25">
      <c r="A11" s="7"/>
      <c r="B11" s="2" t="s">
        <v>111</v>
      </c>
      <c r="C11" s="51"/>
      <c r="D11" s="51"/>
      <c r="E11" s="9"/>
      <c r="F11" s="9"/>
      <c r="G11" s="9"/>
      <c r="H11" s="9"/>
      <c r="I11" s="9"/>
      <c r="J11" s="8"/>
      <c r="K11" s="8"/>
      <c r="L11" s="10"/>
      <c r="M11" s="9"/>
    </row>
    <row r="12" spans="1:14" x14ac:dyDescent="0.2">
      <c r="A12" s="7"/>
      <c r="B12" s="2" t="s">
        <v>224</v>
      </c>
      <c r="C12" s="9"/>
      <c r="D12" s="9"/>
      <c r="E12" s="9"/>
      <c r="F12" s="9"/>
      <c r="G12" s="9"/>
      <c r="H12" s="9"/>
      <c r="I12" s="9"/>
      <c r="J12" s="9"/>
      <c r="K12" s="9"/>
      <c r="L12" s="10"/>
      <c r="M12" s="9"/>
    </row>
    <row r="13" spans="1:14" ht="15.75" customHeight="1" x14ac:dyDescent="0.2">
      <c r="A13" s="7"/>
      <c r="B13" s="2" t="s">
        <v>225</v>
      </c>
      <c r="C13" s="9"/>
      <c r="D13" s="9"/>
      <c r="E13" s="9"/>
      <c r="F13" s="9"/>
      <c r="G13" s="9"/>
      <c r="H13" s="9"/>
      <c r="I13" s="9"/>
      <c r="J13" s="9"/>
      <c r="K13" s="9"/>
      <c r="L13" s="10"/>
      <c r="N13" s="93"/>
    </row>
    <row r="14" spans="1:14" ht="6" customHeight="1" x14ac:dyDescent="0.2">
      <c r="A14" s="7"/>
      <c r="B14" s="9"/>
      <c r="C14" s="9"/>
      <c r="D14" s="9"/>
      <c r="E14" s="9"/>
      <c r="F14" s="9"/>
      <c r="G14" s="9"/>
      <c r="H14" s="9"/>
      <c r="I14" s="9"/>
      <c r="J14" s="9"/>
      <c r="K14" s="9"/>
      <c r="L14" s="10"/>
      <c r="M14" s="9"/>
    </row>
    <row r="15" spans="1:14" x14ac:dyDescent="0.2">
      <c r="A15" s="7"/>
      <c r="B15" s="9"/>
      <c r="C15" s="9"/>
      <c r="D15" s="9"/>
      <c r="E15" s="9"/>
      <c r="F15" s="9"/>
      <c r="G15" s="9"/>
      <c r="H15" s="9"/>
      <c r="I15" s="9"/>
      <c r="J15" s="9"/>
      <c r="K15" s="9"/>
      <c r="L15" s="10"/>
      <c r="M15" s="9"/>
    </row>
    <row r="16" spans="1:14" x14ac:dyDescent="0.2">
      <c r="A16" s="7"/>
      <c r="B16" s="2" t="s">
        <v>113</v>
      </c>
      <c r="C16" s="9"/>
      <c r="D16" s="9"/>
      <c r="E16" s="9"/>
      <c r="F16" s="9"/>
      <c r="G16" s="9"/>
      <c r="H16" s="9"/>
      <c r="I16" s="9"/>
      <c r="J16" s="9"/>
      <c r="K16" s="9"/>
      <c r="L16" s="10"/>
      <c r="M16" s="9"/>
    </row>
    <row r="17" spans="1:15" x14ac:dyDescent="0.2">
      <c r="A17" s="7"/>
      <c r="B17" s="2" t="s">
        <v>161</v>
      </c>
      <c r="C17" s="9"/>
      <c r="D17" s="9"/>
      <c r="E17" s="9"/>
      <c r="F17" s="9"/>
      <c r="G17" s="9"/>
      <c r="H17" s="9"/>
      <c r="I17" s="9"/>
      <c r="J17" s="9"/>
      <c r="K17" s="9"/>
      <c r="L17" s="10"/>
      <c r="M17" s="9"/>
    </row>
    <row r="18" spans="1:15" x14ac:dyDescent="0.2">
      <c r="A18" s="7"/>
      <c r="B18" s="2" t="s">
        <v>162</v>
      </c>
      <c r="C18" s="9"/>
      <c r="D18" s="9"/>
      <c r="E18" s="9"/>
      <c r="F18" s="9"/>
      <c r="G18" s="9"/>
      <c r="H18" s="9"/>
      <c r="I18" s="9"/>
      <c r="J18" s="9"/>
      <c r="K18" s="9"/>
      <c r="L18" s="10"/>
      <c r="M18" s="9"/>
    </row>
    <row r="19" spans="1:15" x14ac:dyDescent="0.2">
      <c r="A19" s="7"/>
      <c r="B19" s="9"/>
      <c r="C19" s="9"/>
      <c r="D19" s="9"/>
      <c r="E19" s="9"/>
      <c r="F19" s="9"/>
      <c r="G19" s="9"/>
      <c r="H19" s="9"/>
      <c r="I19" s="9"/>
      <c r="J19" s="9"/>
      <c r="K19" s="9"/>
      <c r="L19" s="10"/>
      <c r="M19" s="9"/>
    </row>
    <row r="20" spans="1:15" x14ac:dyDescent="0.2">
      <c r="A20" s="7"/>
      <c r="B20" s="9"/>
      <c r="C20" s="9"/>
      <c r="D20" s="9"/>
      <c r="E20" s="9"/>
      <c r="F20" s="9"/>
      <c r="G20" s="9"/>
      <c r="H20" s="9"/>
      <c r="I20" s="9"/>
      <c r="J20" s="9"/>
      <c r="K20" s="9"/>
      <c r="L20" s="10"/>
      <c r="M20" s="9"/>
    </row>
    <row r="21" spans="1:15" x14ac:dyDescent="0.2">
      <c r="A21" s="7"/>
      <c r="B21" s="2" t="s">
        <v>117</v>
      </c>
      <c r="C21" s="9"/>
      <c r="D21" s="9"/>
      <c r="E21" s="9"/>
      <c r="F21" s="9"/>
      <c r="G21" s="9"/>
      <c r="H21" s="9"/>
      <c r="I21" s="9"/>
      <c r="J21" s="9"/>
      <c r="K21" s="9"/>
      <c r="L21" s="10"/>
      <c r="M21" s="9"/>
    </row>
    <row r="22" spans="1:15" x14ac:dyDescent="0.2">
      <c r="A22" s="7"/>
      <c r="B22" s="2" t="s">
        <v>116</v>
      </c>
      <c r="C22" s="9"/>
      <c r="D22" s="9"/>
      <c r="E22" s="9"/>
      <c r="F22" s="9"/>
      <c r="G22" s="9"/>
      <c r="H22" s="9"/>
      <c r="I22" s="9"/>
      <c r="J22" s="9"/>
      <c r="K22" s="9"/>
      <c r="L22" s="10"/>
      <c r="M22" s="9"/>
    </row>
    <row r="23" spans="1:15" x14ac:dyDescent="0.2">
      <c r="A23" s="7"/>
      <c r="B23" s="2" t="s">
        <v>114</v>
      </c>
      <c r="C23" s="9"/>
      <c r="D23" s="9"/>
      <c r="E23" s="9"/>
      <c r="F23" s="9"/>
      <c r="G23" s="9"/>
      <c r="H23" s="9"/>
      <c r="I23" s="9"/>
      <c r="J23" s="9"/>
      <c r="K23" s="9"/>
      <c r="L23" s="10"/>
      <c r="M23" s="9"/>
    </row>
    <row r="24" spans="1:15" ht="15.75" customHeight="1" x14ac:dyDescent="0.2">
      <c r="A24" s="7"/>
      <c r="B24" s="2" t="s">
        <v>115</v>
      </c>
      <c r="C24" s="9"/>
      <c r="D24" s="9"/>
      <c r="E24" s="9"/>
      <c r="F24" s="9"/>
      <c r="G24" s="9"/>
      <c r="H24" s="9"/>
      <c r="I24" s="9"/>
      <c r="J24" s="9"/>
      <c r="K24" s="9"/>
      <c r="L24" s="10"/>
      <c r="M24" s="9"/>
    </row>
    <row r="25" spans="1:15" x14ac:dyDescent="0.2">
      <c r="A25" s="7"/>
      <c r="B25" s="9"/>
      <c r="C25" s="9"/>
      <c r="D25" s="9"/>
      <c r="E25" s="9"/>
      <c r="F25" s="9"/>
      <c r="G25" s="9"/>
      <c r="H25" s="9"/>
      <c r="I25" s="9"/>
      <c r="J25" s="9"/>
      <c r="K25" s="9"/>
      <c r="L25" s="10"/>
      <c r="M25" s="9"/>
      <c r="N25" s="66"/>
      <c r="O25" s="92"/>
    </row>
    <row r="26" spans="1:15" ht="15.75" customHeight="1" x14ac:dyDescent="0.2">
      <c r="A26" s="7"/>
      <c r="B26" s="2" t="s">
        <v>118</v>
      </c>
      <c r="C26" s="9"/>
      <c r="D26" s="9"/>
      <c r="E26" s="9"/>
      <c r="F26" s="9"/>
      <c r="G26" s="9"/>
      <c r="H26" s="9"/>
      <c r="I26" s="9"/>
      <c r="J26" s="9"/>
      <c r="K26" s="9"/>
      <c r="L26" s="10"/>
      <c r="M26" s="9"/>
      <c r="N26" s="66"/>
      <c r="O26" s="92"/>
    </row>
    <row r="27" spans="1:15" x14ac:dyDescent="0.2">
      <c r="A27" s="7"/>
      <c r="B27" s="2" t="s">
        <v>244</v>
      </c>
      <c r="C27" s="9"/>
      <c r="D27" s="9"/>
      <c r="E27" s="9"/>
      <c r="F27" s="9"/>
      <c r="G27" s="9"/>
      <c r="H27" s="9"/>
      <c r="I27" s="9"/>
      <c r="J27" s="9"/>
      <c r="K27" s="9"/>
      <c r="L27" s="10"/>
      <c r="M27" s="9"/>
    </row>
    <row r="28" spans="1:15" x14ac:dyDescent="0.2">
      <c r="A28" s="7"/>
      <c r="B28" s="2" t="s">
        <v>168</v>
      </c>
      <c r="C28" s="9"/>
      <c r="D28" s="9"/>
      <c r="E28" s="9"/>
      <c r="F28" s="9"/>
      <c r="G28" s="9"/>
      <c r="H28" s="9"/>
      <c r="I28" s="9"/>
      <c r="J28" s="9"/>
      <c r="K28" s="9"/>
      <c r="L28" s="10"/>
      <c r="M28" s="9"/>
    </row>
    <row r="29" spans="1:15" x14ac:dyDescent="0.2">
      <c r="A29" s="7"/>
      <c r="B29" s="2" t="s">
        <v>169</v>
      </c>
      <c r="C29" s="9"/>
      <c r="D29" s="9"/>
      <c r="E29" s="9"/>
      <c r="F29" s="9"/>
      <c r="G29" s="9"/>
      <c r="H29" s="9"/>
      <c r="I29" s="9"/>
      <c r="J29" s="9"/>
      <c r="K29" s="9"/>
      <c r="L29" s="10"/>
      <c r="M29" s="9"/>
    </row>
    <row r="30" spans="1:15" x14ac:dyDescent="0.2">
      <c r="A30" s="7"/>
      <c r="B30" s="9"/>
      <c r="C30" s="9"/>
      <c r="D30" s="9"/>
      <c r="E30" s="9"/>
      <c r="F30" s="9"/>
      <c r="G30" s="9"/>
      <c r="H30" s="9"/>
      <c r="I30" s="9"/>
      <c r="J30" s="9"/>
      <c r="K30" s="9"/>
      <c r="L30" s="10"/>
      <c r="M30" s="9"/>
    </row>
    <row r="31" spans="1:15" ht="15.75" x14ac:dyDescent="0.25">
      <c r="A31" s="7"/>
      <c r="B31" s="17" t="s">
        <v>103</v>
      </c>
      <c r="C31" s="9"/>
      <c r="D31" s="9"/>
      <c r="E31" s="9"/>
      <c r="F31" s="9"/>
      <c r="G31" s="9"/>
      <c r="H31" s="9"/>
      <c r="I31" s="9"/>
      <c r="J31" s="9"/>
      <c r="K31" s="9"/>
      <c r="L31" s="10"/>
      <c r="M31" s="9"/>
    </row>
    <row r="32" spans="1:15" ht="15.75" x14ac:dyDescent="0.25">
      <c r="A32" s="7"/>
      <c r="B32" s="2" t="s">
        <v>167</v>
      </c>
      <c r="C32" s="9"/>
      <c r="D32" s="9"/>
      <c r="E32" s="9"/>
      <c r="F32" s="9"/>
      <c r="G32" s="9"/>
      <c r="H32" s="9"/>
      <c r="I32" s="9"/>
      <c r="J32" s="9"/>
      <c r="K32" s="9"/>
      <c r="L32" s="10"/>
      <c r="M32" s="9"/>
    </row>
    <row r="33" spans="1:14" x14ac:dyDescent="0.2">
      <c r="A33" s="7"/>
      <c r="B33" s="2" t="s">
        <v>163</v>
      </c>
      <c r="C33" s="9"/>
      <c r="D33" s="9"/>
      <c r="E33" s="9"/>
      <c r="F33" s="9"/>
      <c r="G33" s="9"/>
      <c r="H33" s="9"/>
      <c r="I33" s="9"/>
      <c r="J33" s="9"/>
      <c r="K33" s="9"/>
      <c r="L33" s="10"/>
      <c r="M33" s="9"/>
    </row>
    <row r="34" spans="1:14" x14ac:dyDescent="0.2">
      <c r="A34" s="7"/>
      <c r="B34" s="2" t="s">
        <v>122</v>
      </c>
      <c r="C34" s="9"/>
      <c r="D34" s="9"/>
      <c r="E34" s="9"/>
      <c r="F34" s="9"/>
      <c r="G34" s="9"/>
      <c r="H34" s="9"/>
      <c r="I34" s="9"/>
      <c r="J34" s="9"/>
      <c r="K34" s="9"/>
      <c r="L34" s="10"/>
      <c r="M34" s="9"/>
    </row>
    <row r="35" spans="1:14" x14ac:dyDescent="0.2">
      <c r="A35" s="7"/>
      <c r="B35" s="2" t="s">
        <v>123</v>
      </c>
      <c r="C35" s="9"/>
      <c r="D35" s="9"/>
      <c r="E35" s="9"/>
      <c r="F35" s="9"/>
      <c r="G35" s="9"/>
      <c r="H35" s="9"/>
      <c r="I35" s="9"/>
      <c r="J35" s="9"/>
      <c r="K35" s="9"/>
      <c r="L35" s="10"/>
      <c r="M35" s="9"/>
    </row>
    <row r="36" spans="1:14" x14ac:dyDescent="0.2">
      <c r="A36" s="7"/>
      <c r="B36" s="2" t="s">
        <v>124</v>
      </c>
      <c r="C36" s="9"/>
      <c r="D36" s="9"/>
      <c r="E36" s="9"/>
      <c r="F36" s="9"/>
      <c r="G36" s="9"/>
      <c r="H36" s="9"/>
      <c r="I36" s="9"/>
      <c r="J36" s="9"/>
      <c r="K36" s="9"/>
      <c r="L36" s="10"/>
      <c r="M36" s="9"/>
    </row>
    <row r="37" spans="1:14" x14ac:dyDescent="0.2">
      <c r="A37" s="7"/>
      <c r="B37" s="2"/>
      <c r="C37" s="9"/>
      <c r="D37" s="9"/>
      <c r="E37" s="9"/>
      <c r="F37" s="9"/>
      <c r="G37" s="9"/>
      <c r="H37" s="9"/>
      <c r="I37" s="9"/>
      <c r="J37" s="9"/>
      <c r="K37" s="9"/>
      <c r="L37" s="10"/>
      <c r="M37" s="9"/>
    </row>
    <row r="38" spans="1:14" ht="15.75" x14ac:dyDescent="0.25">
      <c r="A38" s="7"/>
      <c r="B38" s="2" t="s">
        <v>229</v>
      </c>
      <c r="C38" s="9"/>
      <c r="D38" s="9"/>
      <c r="E38" s="9"/>
      <c r="F38" s="9"/>
      <c r="G38" s="9"/>
      <c r="H38" s="9"/>
      <c r="I38" s="9"/>
      <c r="J38" s="9"/>
      <c r="K38" s="9"/>
      <c r="L38" s="10"/>
      <c r="M38" s="9"/>
    </row>
    <row r="39" spans="1:14" x14ac:dyDescent="0.2">
      <c r="A39" s="7"/>
      <c r="B39" s="2" t="s">
        <v>230</v>
      </c>
      <c r="C39" s="9"/>
      <c r="D39" s="9"/>
      <c r="E39" s="9"/>
      <c r="F39" s="9"/>
      <c r="G39" s="9"/>
      <c r="H39" s="9"/>
      <c r="I39" s="9"/>
      <c r="J39" s="9"/>
      <c r="K39" s="9"/>
      <c r="L39" s="10"/>
      <c r="M39" s="9"/>
    </row>
    <row r="40" spans="1:14" x14ac:dyDescent="0.2">
      <c r="A40" s="7"/>
      <c r="B40" s="2"/>
      <c r="C40" s="9"/>
      <c r="D40" s="9"/>
      <c r="E40" s="9"/>
      <c r="F40" s="9"/>
      <c r="G40" s="9"/>
      <c r="H40" s="9"/>
      <c r="I40" s="9"/>
      <c r="J40" s="9"/>
      <c r="K40" s="9"/>
      <c r="L40" s="10"/>
      <c r="M40" s="9"/>
    </row>
    <row r="41" spans="1:14" ht="14.25" customHeight="1" x14ac:dyDescent="0.25">
      <c r="A41" s="7"/>
      <c r="B41" s="17" t="s">
        <v>125</v>
      </c>
      <c r="C41" s="9"/>
      <c r="D41" s="9"/>
      <c r="E41" s="9"/>
      <c r="F41" s="9"/>
      <c r="G41" s="9"/>
      <c r="H41" s="9"/>
      <c r="I41" s="9"/>
      <c r="J41" s="9"/>
      <c r="K41" s="9"/>
      <c r="L41" s="10"/>
      <c r="M41" s="9"/>
    </row>
    <row r="42" spans="1:14" ht="15.75" x14ac:dyDescent="0.25">
      <c r="A42" s="7"/>
      <c r="B42" s="2" t="s">
        <v>164</v>
      </c>
      <c r="C42" s="15"/>
      <c r="D42" s="15"/>
      <c r="E42" s="15"/>
      <c r="F42" s="36"/>
      <c r="G42" s="36"/>
      <c r="H42" s="36"/>
      <c r="I42" s="31"/>
      <c r="J42" s="31"/>
      <c r="K42" s="31"/>
      <c r="L42" s="10"/>
      <c r="M42" s="9"/>
      <c r="N42" s="66" t="s">
        <v>27</v>
      </c>
    </row>
    <row r="43" spans="1:14" ht="15.75" x14ac:dyDescent="0.25">
      <c r="A43" s="7"/>
      <c r="B43" s="2" t="s">
        <v>227</v>
      </c>
      <c r="C43" s="15"/>
      <c r="D43" s="15"/>
      <c r="E43" s="15"/>
      <c r="F43" s="36"/>
      <c r="G43" s="36"/>
      <c r="H43" s="36"/>
      <c r="I43" s="31"/>
      <c r="J43" s="31"/>
      <c r="K43" s="31"/>
      <c r="L43" s="10"/>
      <c r="M43" s="9"/>
      <c r="N43" s="6" t="s">
        <v>27</v>
      </c>
    </row>
    <row r="44" spans="1:14" ht="15.75" x14ac:dyDescent="0.25">
      <c r="A44" s="7"/>
      <c r="B44" s="2" t="s">
        <v>228</v>
      </c>
      <c r="C44" s="15"/>
      <c r="D44" s="15"/>
      <c r="E44" s="15"/>
      <c r="F44" s="36"/>
      <c r="G44" s="36"/>
      <c r="H44" s="36"/>
      <c r="I44" s="31"/>
      <c r="J44" s="31"/>
      <c r="K44" s="31"/>
      <c r="L44" s="10"/>
      <c r="M44" s="9"/>
      <c r="N44" s="6" t="s">
        <v>27</v>
      </c>
    </row>
    <row r="45" spans="1:14" ht="15.75" x14ac:dyDescent="0.25">
      <c r="A45" s="7"/>
      <c r="B45" s="2" t="s">
        <v>226</v>
      </c>
      <c r="C45" s="15"/>
      <c r="D45" s="15"/>
      <c r="E45" s="15"/>
      <c r="F45" s="36"/>
      <c r="G45" s="36"/>
      <c r="H45" s="36"/>
      <c r="I45" s="31"/>
      <c r="J45" s="31"/>
      <c r="K45" s="31"/>
      <c r="L45" s="10"/>
      <c r="M45" s="9"/>
      <c r="N45" s="6" t="s">
        <v>27</v>
      </c>
    </row>
    <row r="46" spans="1:14" ht="15.75" x14ac:dyDescent="0.25">
      <c r="A46" s="7"/>
      <c r="B46" s="9"/>
      <c r="C46" s="15"/>
      <c r="D46" s="15"/>
      <c r="E46" s="15"/>
      <c r="F46" s="36"/>
      <c r="G46" s="36"/>
      <c r="H46" s="36"/>
      <c r="I46" s="31"/>
      <c r="J46" s="31"/>
      <c r="K46" s="31"/>
      <c r="L46" s="10"/>
      <c r="M46" s="9"/>
      <c r="N46" s="6" t="s">
        <v>27</v>
      </c>
    </row>
    <row r="47" spans="1:14" ht="15.75" x14ac:dyDescent="0.25">
      <c r="A47" s="7"/>
      <c r="B47" s="17" t="s">
        <v>126</v>
      </c>
      <c r="C47" s="15"/>
      <c r="D47" s="15"/>
      <c r="E47" s="15"/>
      <c r="F47" s="36"/>
      <c r="G47" s="36"/>
      <c r="H47" s="36"/>
      <c r="I47" s="31"/>
      <c r="J47" s="31"/>
      <c r="K47" s="31"/>
      <c r="L47" s="10"/>
      <c r="M47" s="9"/>
    </row>
    <row r="48" spans="1:14" ht="15.75" x14ac:dyDescent="0.25">
      <c r="A48" s="7"/>
      <c r="B48" s="9" t="s">
        <v>165</v>
      </c>
      <c r="C48" s="15"/>
      <c r="D48" s="15"/>
      <c r="E48" s="15"/>
      <c r="F48" s="36"/>
      <c r="G48" s="36"/>
      <c r="H48" s="36"/>
      <c r="I48" s="31"/>
      <c r="J48" s="31"/>
      <c r="K48" s="31"/>
      <c r="L48" s="10"/>
      <c r="M48" s="9"/>
      <c r="N48" s="6" t="s">
        <v>27</v>
      </c>
    </row>
    <row r="49" spans="1:14" ht="15.75" x14ac:dyDescent="0.25">
      <c r="A49" s="7"/>
      <c r="B49" s="9" t="s">
        <v>127</v>
      </c>
      <c r="C49" s="15"/>
      <c r="D49" s="15"/>
      <c r="E49" s="15"/>
      <c r="F49" s="36"/>
      <c r="G49" s="36"/>
      <c r="H49" s="36"/>
      <c r="I49" s="31"/>
      <c r="J49" s="31"/>
      <c r="K49" s="31"/>
      <c r="L49" s="10"/>
      <c r="M49" s="9"/>
      <c r="N49" s="6" t="s">
        <v>27</v>
      </c>
    </row>
    <row r="50" spans="1:14" ht="15.75" x14ac:dyDescent="0.25">
      <c r="A50" s="7"/>
      <c r="B50" s="9" t="s">
        <v>128</v>
      </c>
      <c r="C50" s="15"/>
      <c r="D50" s="15"/>
      <c r="E50" s="15"/>
      <c r="F50" s="36"/>
      <c r="G50" s="36"/>
      <c r="H50" s="36"/>
      <c r="I50" s="31"/>
      <c r="J50" s="31"/>
      <c r="K50" s="31"/>
      <c r="L50" s="10"/>
      <c r="M50" s="9"/>
      <c r="N50" s="6" t="s">
        <v>27</v>
      </c>
    </row>
    <row r="51" spans="1:14" ht="15.75" x14ac:dyDescent="0.25">
      <c r="A51" s="7"/>
      <c r="B51" s="9" t="s">
        <v>166</v>
      </c>
      <c r="C51" s="15"/>
      <c r="D51" s="15"/>
      <c r="E51" s="15"/>
      <c r="F51" s="36"/>
      <c r="G51" s="36"/>
      <c r="H51" s="36"/>
      <c r="I51" s="31"/>
      <c r="J51" s="31"/>
      <c r="K51" s="31"/>
      <c r="L51" s="10"/>
      <c r="M51" s="9"/>
      <c r="N51" s="6" t="s">
        <v>27</v>
      </c>
    </row>
    <row r="52" spans="1:14" x14ac:dyDescent="0.2">
      <c r="A52" s="7"/>
      <c r="B52" s="9" t="s">
        <v>129</v>
      </c>
      <c r="C52" s="9"/>
      <c r="D52" s="9"/>
      <c r="E52" s="9"/>
      <c r="F52" s="9"/>
      <c r="G52" s="9"/>
      <c r="H52" s="9"/>
      <c r="I52" s="9"/>
      <c r="J52" s="9"/>
      <c r="K52" s="9"/>
      <c r="L52" s="10"/>
      <c r="M52" s="9"/>
    </row>
    <row r="53" spans="1:14" x14ac:dyDescent="0.2">
      <c r="A53" s="7"/>
      <c r="B53" s="46"/>
      <c r="C53" s="9"/>
      <c r="D53" s="9"/>
      <c r="E53" s="9"/>
      <c r="F53" s="9"/>
      <c r="G53" s="9"/>
      <c r="H53" s="9"/>
      <c r="I53" s="9"/>
      <c r="J53" s="9"/>
      <c r="K53" s="9"/>
      <c r="L53" s="10"/>
      <c r="M53" s="9"/>
    </row>
    <row r="54" spans="1:14" x14ac:dyDescent="0.2">
      <c r="A54" s="47"/>
      <c r="B54" s="55"/>
      <c r="C54" s="48"/>
      <c r="D54" s="48"/>
      <c r="E54" s="48"/>
      <c r="F54" s="48"/>
      <c r="G54" s="48"/>
      <c r="H54" s="48"/>
      <c r="I54" s="48"/>
      <c r="J54" s="48"/>
      <c r="K54" s="48"/>
      <c r="L54" s="49"/>
      <c r="M54" s="9"/>
    </row>
    <row r="56" spans="1:14" x14ac:dyDescent="0.2">
      <c r="B56" s="66"/>
      <c r="C56" s="66"/>
      <c r="D56" s="66"/>
      <c r="E56" s="66"/>
    </row>
  </sheetData>
  <mergeCells count="1">
    <mergeCell ref="C7:K8"/>
  </mergeCells>
  <printOptions horizontalCentered="1" verticalCentered="1"/>
  <pageMargins left="0.82677165354330717" right="0" top="0.47244094488188981" bottom="0.59055118110236227" header="0.31496062992125984" footer="0.31496062992125984"/>
  <pageSetup scale="76" fitToWidth="0" fitToHeight="0" orientation="portrait" r:id="rId1"/>
  <headerFooter alignWithMargins="0">
    <oddFooter>&amp;C&amp;"-,Negrita"&amp;12&amp;K004559Página 41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U66"/>
  <sheetViews>
    <sheetView showGridLines="0" zoomScaleNormal="100" zoomScaleSheetLayoutView="100" workbookViewId="0">
      <selection activeCell="I16" sqref="I16"/>
    </sheetView>
  </sheetViews>
  <sheetFormatPr baseColWidth="10" defaultColWidth="10.85546875" defaultRowHeight="15" x14ac:dyDescent="0.2"/>
  <cols>
    <col min="1" max="1" width="1.85546875" style="6" customWidth="1"/>
    <col min="2" max="2" width="34.28515625" style="6" customWidth="1"/>
    <col min="3" max="4" width="10.28515625" style="6" customWidth="1"/>
    <col min="5" max="5" width="10.42578125" style="6" customWidth="1"/>
    <col min="6" max="6" width="10.7109375" style="6" customWidth="1"/>
    <col min="7" max="7" width="10.42578125" style="6" customWidth="1"/>
    <col min="8" max="9" width="10.28515625" style="6" customWidth="1"/>
    <col min="10" max="10" width="10.7109375" style="6" customWidth="1"/>
    <col min="11" max="11" width="1.85546875" style="6" customWidth="1"/>
    <col min="12" max="12" width="10.85546875" style="6"/>
    <col min="13" max="16" width="10.28515625" style="141" bestFit="1" customWidth="1"/>
    <col min="17" max="17" width="10.85546875" style="66"/>
    <col min="18" max="18" width="10.85546875" style="131"/>
    <col min="19" max="16384" width="10.85546875" style="6"/>
  </cols>
  <sheetData>
    <row r="1" spans="1:21" ht="15.75" x14ac:dyDescent="0.25">
      <c r="A1" s="3"/>
      <c r="B1" s="4"/>
      <c r="C1" s="4"/>
      <c r="D1" s="4"/>
      <c r="E1" s="4"/>
      <c r="F1" s="4"/>
      <c r="G1" s="4"/>
      <c r="H1" s="4"/>
      <c r="I1" s="4"/>
      <c r="J1" s="4"/>
      <c r="K1" s="227"/>
      <c r="L1" s="50"/>
      <c r="M1" s="140"/>
      <c r="N1" s="140"/>
      <c r="O1" s="66"/>
      <c r="P1" s="66"/>
    </row>
    <row r="2" spans="1:21" ht="15.75" x14ac:dyDescent="0.25">
      <c r="A2" s="7"/>
      <c r="B2" s="218"/>
      <c r="C2" s="218"/>
      <c r="D2" s="218"/>
      <c r="E2" s="218"/>
      <c r="F2" s="218"/>
      <c r="G2" s="218"/>
      <c r="H2" s="218"/>
      <c r="I2" s="218"/>
      <c r="J2" s="218"/>
      <c r="K2" s="228"/>
      <c r="L2" s="179"/>
      <c r="M2" s="182"/>
      <c r="N2" s="182"/>
      <c r="O2" s="180"/>
      <c r="P2" s="180"/>
      <c r="Q2" s="180"/>
      <c r="R2" s="180"/>
      <c r="S2" s="180"/>
      <c r="T2" s="180"/>
    </row>
    <row r="3" spans="1:21" ht="15.75" x14ac:dyDescent="0.25">
      <c r="A3" s="7"/>
      <c r="B3" s="218"/>
      <c r="C3" s="218"/>
      <c r="D3" s="218"/>
      <c r="E3" s="218"/>
      <c r="F3" s="218"/>
      <c r="G3" s="218"/>
      <c r="H3" s="218"/>
      <c r="I3" s="218"/>
      <c r="J3" s="218"/>
      <c r="K3" s="228"/>
      <c r="L3" s="174"/>
      <c r="M3" s="140"/>
      <c r="N3" s="140"/>
      <c r="O3" s="66"/>
      <c r="P3" s="66"/>
      <c r="R3" s="180"/>
      <c r="S3" s="180"/>
      <c r="T3" s="180"/>
    </row>
    <row r="4" spans="1:21" ht="15.75" x14ac:dyDescent="0.25">
      <c r="A4" s="7"/>
      <c r="B4" s="218"/>
      <c r="C4" s="218"/>
      <c r="D4" s="218"/>
      <c r="E4" s="218"/>
      <c r="F4" s="218"/>
      <c r="G4" s="218"/>
      <c r="H4" s="218"/>
      <c r="I4" s="218"/>
      <c r="J4" s="218"/>
      <c r="K4" s="228"/>
      <c r="L4" s="178"/>
      <c r="M4" s="9"/>
      <c r="N4" s="9"/>
      <c r="O4" s="6"/>
      <c r="P4" s="6"/>
      <c r="Q4" s="6"/>
      <c r="R4" s="180"/>
      <c r="S4" s="180"/>
      <c r="T4" s="180"/>
    </row>
    <row r="5" spans="1:21" ht="15.75" x14ac:dyDescent="0.25">
      <c r="A5" s="7"/>
      <c r="B5" s="218"/>
      <c r="C5" s="218"/>
      <c r="D5" s="218"/>
      <c r="E5" s="218"/>
      <c r="F5" s="218"/>
      <c r="G5" s="218"/>
      <c r="H5" s="218"/>
      <c r="I5" s="218"/>
      <c r="J5" s="218"/>
      <c r="K5" s="228"/>
      <c r="L5" s="197"/>
      <c r="M5" s="9"/>
      <c r="N5" s="9"/>
      <c r="O5" s="6"/>
      <c r="P5" s="6"/>
      <c r="Q5" s="6"/>
      <c r="R5" s="6"/>
      <c r="S5" s="180"/>
      <c r="T5" s="180"/>
    </row>
    <row r="6" spans="1:21" ht="15.75" x14ac:dyDescent="0.25">
      <c r="A6" s="7"/>
      <c r="B6" s="218"/>
      <c r="C6" s="218"/>
      <c r="D6" s="218"/>
      <c r="E6" s="218"/>
      <c r="F6" s="218"/>
      <c r="G6" s="218"/>
      <c r="H6" s="218"/>
      <c r="I6" s="218"/>
      <c r="J6" s="218"/>
      <c r="K6" s="229"/>
      <c r="M6" s="119">
        <v>0</v>
      </c>
      <c r="N6" s="119">
        <v>0</v>
      </c>
      <c r="O6" s="119">
        <v>0</v>
      </c>
      <c r="P6" s="119">
        <v>0</v>
      </c>
      <c r="Q6" s="6"/>
      <c r="R6" s="6"/>
      <c r="S6" s="180"/>
      <c r="T6" s="180"/>
      <c r="U6" s="68"/>
    </row>
    <row r="7" spans="1:21" ht="15.75" x14ac:dyDescent="0.25">
      <c r="A7" s="7"/>
      <c r="B7" s="11"/>
      <c r="C7" s="358" t="s">
        <v>178</v>
      </c>
      <c r="D7" s="358"/>
      <c r="E7" s="358"/>
      <c r="F7" s="358"/>
      <c r="G7" s="358"/>
      <c r="H7" s="358"/>
      <c r="I7" s="358"/>
      <c r="J7" s="358"/>
      <c r="K7" s="229"/>
      <c r="M7" s="119">
        <v>0</v>
      </c>
      <c r="N7" s="119">
        <v>0</v>
      </c>
      <c r="O7" s="119">
        <v>0</v>
      </c>
      <c r="P7" s="119">
        <v>0</v>
      </c>
      <c r="Q7" s="6"/>
      <c r="R7" s="6"/>
      <c r="S7" s="180"/>
      <c r="T7" s="180"/>
      <c r="U7" s="68"/>
    </row>
    <row r="8" spans="1:21" ht="15.75" x14ac:dyDescent="0.25">
      <c r="A8" s="7"/>
      <c r="B8" s="11"/>
      <c r="C8" s="358" t="s">
        <v>222</v>
      </c>
      <c r="D8" s="358"/>
      <c r="E8" s="358"/>
      <c r="F8" s="358"/>
      <c r="G8" s="358"/>
      <c r="H8" s="358"/>
      <c r="I8" s="358"/>
      <c r="J8" s="358"/>
      <c r="K8" s="229"/>
      <c r="M8" s="119">
        <v>221352.80111655561</v>
      </c>
      <c r="N8" s="119">
        <v>20047.567264365687</v>
      </c>
      <c r="O8" s="119">
        <v>786411.03363151965</v>
      </c>
      <c r="P8" s="119">
        <v>606264.57804253104</v>
      </c>
      <c r="Q8" s="6"/>
      <c r="R8" s="6"/>
      <c r="S8" s="180"/>
      <c r="T8" s="180"/>
      <c r="U8" s="68"/>
    </row>
    <row r="9" spans="1:21" ht="15.75" x14ac:dyDescent="0.25">
      <c r="A9" s="7"/>
      <c r="B9" s="11"/>
      <c r="C9" s="358" t="s">
        <v>331</v>
      </c>
      <c r="D9" s="358"/>
      <c r="E9" s="358"/>
      <c r="F9" s="358"/>
      <c r="G9" s="358"/>
      <c r="H9" s="358"/>
      <c r="I9" s="358"/>
      <c r="J9" s="358"/>
      <c r="K9" s="242"/>
      <c r="M9" s="119">
        <v>249954.22825685525</v>
      </c>
      <c r="N9" s="119">
        <v>24424.257078686031</v>
      </c>
      <c r="O9" s="119">
        <v>1321952.4157320061</v>
      </c>
      <c r="P9" s="119">
        <v>593313.06122207025</v>
      </c>
      <c r="Q9" s="6"/>
      <c r="R9" s="6"/>
      <c r="S9" s="180"/>
      <c r="T9" s="180"/>
      <c r="U9" s="68"/>
    </row>
    <row r="10" spans="1:21" ht="15.75" x14ac:dyDescent="0.25">
      <c r="A10" s="7"/>
      <c r="B10" s="218"/>
      <c r="C10" s="214"/>
      <c r="D10" s="214"/>
      <c r="E10" s="214"/>
      <c r="F10" s="214"/>
      <c r="G10" s="218"/>
      <c r="H10" s="218"/>
      <c r="I10" s="218"/>
      <c r="J10" s="218"/>
      <c r="K10" s="229"/>
      <c r="M10" s="119">
        <v>302128.34412713023</v>
      </c>
      <c r="N10" s="119">
        <v>21390.181001615339</v>
      </c>
      <c r="O10" s="119">
        <v>925750.99989394273</v>
      </c>
      <c r="P10" s="119">
        <v>321120.63784265635</v>
      </c>
      <c r="Q10" s="6"/>
      <c r="R10" s="6"/>
      <c r="S10" s="180"/>
      <c r="T10" s="180"/>
      <c r="U10" s="68"/>
    </row>
    <row r="11" spans="1:21" s="61" customFormat="1" ht="15.75" customHeight="1" x14ac:dyDescent="0.25">
      <c r="A11" s="58"/>
      <c r="B11" s="59"/>
      <c r="C11" s="361" t="s">
        <v>28</v>
      </c>
      <c r="D11" s="361"/>
      <c r="E11" s="362" t="s">
        <v>289</v>
      </c>
      <c r="F11" s="363"/>
      <c r="G11" s="361" t="s">
        <v>29</v>
      </c>
      <c r="H11" s="361"/>
      <c r="I11" s="362" t="s">
        <v>289</v>
      </c>
      <c r="J11" s="363"/>
      <c r="K11" s="243"/>
      <c r="M11" s="119">
        <v>343044.59501208691</v>
      </c>
      <c r="N11" s="119">
        <v>25382.998707660321</v>
      </c>
      <c r="O11" s="119">
        <v>1551886.647854215</v>
      </c>
      <c r="P11" s="119">
        <v>300402.03799759358</v>
      </c>
      <c r="S11" s="154"/>
      <c r="T11" s="154"/>
      <c r="U11" s="130"/>
    </row>
    <row r="12" spans="1:21" s="61" customFormat="1" ht="15.75" customHeight="1" x14ac:dyDescent="0.25">
      <c r="A12" s="58"/>
      <c r="B12" s="59"/>
      <c r="C12" s="217">
        <v>2019</v>
      </c>
      <c r="D12" s="217">
        <v>2020</v>
      </c>
      <c r="E12" s="216" t="s">
        <v>19</v>
      </c>
      <c r="F12" s="63" t="s">
        <v>20</v>
      </c>
      <c r="G12" s="217">
        <v>2019</v>
      </c>
      <c r="H12" s="217">
        <v>2020</v>
      </c>
      <c r="I12" s="216" t="s">
        <v>19</v>
      </c>
      <c r="J12" s="63" t="s">
        <v>20</v>
      </c>
      <c r="K12" s="243"/>
      <c r="M12" s="119">
        <v>202181.03215750676</v>
      </c>
      <c r="N12" s="119">
        <v>20776.376959179503</v>
      </c>
      <c r="O12" s="119">
        <v>758129.60912356095</v>
      </c>
      <c r="P12" s="119">
        <v>629244.39634142315</v>
      </c>
      <c r="S12" s="154"/>
      <c r="T12" s="154"/>
      <c r="U12" s="130"/>
    </row>
    <row r="13" spans="1:21" s="61" customFormat="1" ht="12" customHeight="1" x14ac:dyDescent="0.25">
      <c r="A13" s="58"/>
      <c r="B13" s="59"/>
      <c r="C13" s="217"/>
      <c r="D13" s="217"/>
      <c r="E13" s="217"/>
      <c r="F13" s="64"/>
      <c r="G13" s="217"/>
      <c r="H13" s="217"/>
      <c r="I13" s="217"/>
      <c r="J13" s="217"/>
      <c r="K13" s="243"/>
      <c r="M13" s="119">
        <v>208003.8272591084</v>
      </c>
      <c r="N13" s="119">
        <v>26959.845035411687</v>
      </c>
      <c r="O13" s="119">
        <v>1344212.5322698925</v>
      </c>
      <c r="P13" s="119">
        <v>604131.34418859542</v>
      </c>
      <c r="S13" s="154"/>
      <c r="T13" s="154"/>
      <c r="U13" s="130"/>
    </row>
    <row r="14" spans="1:21" s="61" customFormat="1" x14ac:dyDescent="0.25">
      <c r="A14" s="58"/>
      <c r="B14" s="80" t="s">
        <v>1</v>
      </c>
      <c r="C14" s="233">
        <v>4256.6345454545044</v>
      </c>
      <c r="D14" s="267">
        <v>4306.123940458001</v>
      </c>
      <c r="E14" s="235">
        <v>1.1626413889899156</v>
      </c>
      <c r="F14" s="237">
        <v>49.489395003496611</v>
      </c>
      <c r="G14" s="268">
        <v>4003.2310909091057</v>
      </c>
      <c r="H14" s="269">
        <v>4053.4096819551705</v>
      </c>
      <c r="I14" s="250">
        <v>1.2534522715916818</v>
      </c>
      <c r="J14" s="237">
        <v>50.178591046064867</v>
      </c>
      <c r="K14" s="243"/>
      <c r="M14" s="119">
        <v>329694.34590745304</v>
      </c>
      <c r="N14" s="119">
        <v>31484.918866283784</v>
      </c>
      <c r="O14" s="119">
        <v>840989.58881641459</v>
      </c>
      <c r="P14" s="119">
        <v>646553.46691601619</v>
      </c>
      <c r="S14" s="154"/>
      <c r="T14" s="154"/>
      <c r="U14" s="130"/>
    </row>
    <row r="15" spans="1:21" s="61" customFormat="1" x14ac:dyDescent="0.25">
      <c r="A15" s="58"/>
      <c r="B15" s="59" t="s">
        <v>2</v>
      </c>
      <c r="C15" s="233">
        <v>3550.1150909090488</v>
      </c>
      <c r="D15" s="267">
        <v>3597.7113312459442</v>
      </c>
      <c r="E15" s="235">
        <v>1.3406956990993812</v>
      </c>
      <c r="F15" s="237">
        <v>47.596240336895335</v>
      </c>
      <c r="G15" s="268">
        <v>3256.4441818182117</v>
      </c>
      <c r="H15" s="269">
        <v>3304.4066431798151</v>
      </c>
      <c r="I15" s="250">
        <v>1.4728476425112103</v>
      </c>
      <c r="J15" s="237">
        <v>47.962461361603346</v>
      </c>
      <c r="K15" s="243"/>
      <c r="M15" s="119">
        <v>408720.16033213295</v>
      </c>
      <c r="N15" s="119">
        <v>31629.278133320873</v>
      </c>
      <c r="O15" s="119">
        <v>1443530.5177782709</v>
      </c>
      <c r="P15" s="119">
        <v>566550.09525481623</v>
      </c>
      <c r="S15" s="154"/>
      <c r="T15" s="154"/>
      <c r="U15" s="130"/>
    </row>
    <row r="16" spans="1:21" s="61" customFormat="1" x14ac:dyDescent="0.25">
      <c r="A16" s="58"/>
      <c r="B16" s="59" t="s">
        <v>3</v>
      </c>
      <c r="C16" s="233">
        <v>2228.1626751770923</v>
      </c>
      <c r="D16" s="267">
        <v>2043.9913516488541</v>
      </c>
      <c r="E16" s="235">
        <v>-8.2656138880703782</v>
      </c>
      <c r="F16" s="237">
        <v>-184.17132352823819</v>
      </c>
      <c r="G16" s="268">
        <v>2470.0331481866865</v>
      </c>
      <c r="H16" s="269">
        <v>2376.5066387395523</v>
      </c>
      <c r="I16" s="250">
        <v>-3.7864475428515787</v>
      </c>
      <c r="J16" s="237">
        <v>-93.526509447134231</v>
      </c>
      <c r="K16" s="243"/>
      <c r="M16" s="119">
        <v>0</v>
      </c>
      <c r="N16" s="119">
        <v>0</v>
      </c>
      <c r="O16" s="119">
        <v>0</v>
      </c>
      <c r="P16" s="119">
        <v>0</v>
      </c>
      <c r="S16" s="154"/>
      <c r="T16" s="154"/>
      <c r="U16" s="130"/>
    </row>
    <row r="17" spans="1:21" s="61" customFormat="1" x14ac:dyDescent="0.25">
      <c r="A17" s="58"/>
      <c r="B17" s="59" t="s">
        <v>4</v>
      </c>
      <c r="C17" s="233">
        <v>1953.7841898415568</v>
      </c>
      <c r="D17" s="267">
        <v>1615.1911717169226</v>
      </c>
      <c r="E17" s="235">
        <v>-17.330113524569601</v>
      </c>
      <c r="F17" s="237">
        <v>-338.59301812463423</v>
      </c>
      <c r="G17" s="268">
        <v>2228.6327798057487</v>
      </c>
      <c r="H17" s="269">
        <v>1991.6832105573721</v>
      </c>
      <c r="I17" s="250">
        <v>-10.632059772046853</v>
      </c>
      <c r="J17" s="237">
        <v>-236.94956924837652</v>
      </c>
      <c r="K17" s="243"/>
      <c r="M17" s="119">
        <v>0</v>
      </c>
      <c r="N17" s="119">
        <v>0</v>
      </c>
      <c r="O17" s="119">
        <v>0</v>
      </c>
      <c r="P17" s="119">
        <v>0</v>
      </c>
      <c r="S17" s="154"/>
      <c r="T17" s="154"/>
      <c r="U17" s="130"/>
    </row>
    <row r="18" spans="1:21" s="61" customFormat="1" x14ac:dyDescent="0.25">
      <c r="A18" s="58"/>
      <c r="B18" s="59" t="s">
        <v>5</v>
      </c>
      <c r="C18" s="233">
        <v>274.37848533554131</v>
      </c>
      <c r="D18" s="267">
        <v>428.80017993192155</v>
      </c>
      <c r="E18" s="235">
        <v>56.280540512327626</v>
      </c>
      <c r="F18" s="237">
        <v>154.42169459638023</v>
      </c>
      <c r="G18" s="268">
        <v>241.40036838092126</v>
      </c>
      <c r="H18" s="269">
        <v>384.82342818216904</v>
      </c>
      <c r="I18" s="250">
        <v>59.412941563921407</v>
      </c>
      <c r="J18" s="237">
        <v>143.42305980124777</v>
      </c>
      <c r="K18" s="243"/>
      <c r="M18" s="119" t="s">
        <v>350</v>
      </c>
      <c r="N18" s="119">
        <v>0</v>
      </c>
      <c r="O18" s="119">
        <v>0</v>
      </c>
      <c r="P18" s="119">
        <v>0</v>
      </c>
      <c r="S18" s="154"/>
      <c r="T18" s="154"/>
      <c r="U18" s="130"/>
    </row>
    <row r="19" spans="1:21" s="61" customFormat="1" x14ac:dyDescent="0.25">
      <c r="A19" s="58"/>
      <c r="B19" s="59" t="s">
        <v>62</v>
      </c>
      <c r="C19" s="233">
        <v>249.95422825685526</v>
      </c>
      <c r="D19" s="401" t="s">
        <v>322</v>
      </c>
      <c r="E19" s="326" t="s">
        <v>322</v>
      </c>
      <c r="F19" s="402" t="s">
        <v>322</v>
      </c>
      <c r="G19" s="403">
        <v>221.35280111655555</v>
      </c>
      <c r="H19" s="401" t="s">
        <v>322</v>
      </c>
      <c r="I19" s="326" t="s">
        <v>322</v>
      </c>
      <c r="J19" s="402" t="s">
        <v>322</v>
      </c>
      <c r="K19" s="243"/>
      <c r="M19" s="119" t="s">
        <v>351</v>
      </c>
      <c r="N19" s="119">
        <v>0</v>
      </c>
      <c r="O19" s="119" t="s">
        <v>352</v>
      </c>
      <c r="P19" s="119">
        <v>0</v>
      </c>
      <c r="S19" s="154"/>
      <c r="T19" s="154"/>
      <c r="U19" s="130"/>
    </row>
    <row r="20" spans="1:21" s="61" customFormat="1" x14ac:dyDescent="0.25">
      <c r="A20" s="58"/>
      <c r="B20" s="59" t="s">
        <v>51</v>
      </c>
      <c r="C20" s="233">
        <v>24.424257078686022</v>
      </c>
      <c r="D20" s="401" t="s">
        <v>322</v>
      </c>
      <c r="E20" s="326" t="s">
        <v>322</v>
      </c>
      <c r="F20" s="402" t="s">
        <v>322</v>
      </c>
      <c r="G20" s="403">
        <v>20.047567264365686</v>
      </c>
      <c r="H20" s="401" t="s">
        <v>322</v>
      </c>
      <c r="I20" s="326" t="s">
        <v>322</v>
      </c>
      <c r="J20" s="402" t="s">
        <v>322</v>
      </c>
      <c r="K20" s="243"/>
      <c r="M20" s="119" t="s">
        <v>28</v>
      </c>
      <c r="N20" s="119">
        <v>0</v>
      </c>
      <c r="O20" s="119" t="s">
        <v>29</v>
      </c>
      <c r="P20" s="119">
        <v>0</v>
      </c>
      <c r="S20" s="154"/>
      <c r="T20" s="154"/>
      <c r="U20" s="130"/>
    </row>
    <row r="21" spans="1:21" s="61" customFormat="1" x14ac:dyDescent="0.25">
      <c r="A21" s="58"/>
      <c r="B21" s="59" t="s">
        <v>6</v>
      </c>
      <c r="C21" s="233">
        <v>1321.9524157320018</v>
      </c>
      <c r="D21" s="401">
        <v>1553.7199795971471</v>
      </c>
      <c r="E21" s="326">
        <v>17.532216826186531</v>
      </c>
      <c r="F21" s="402">
        <v>231.76756386514535</v>
      </c>
      <c r="G21" s="403">
        <v>786.41103363152013</v>
      </c>
      <c r="H21" s="404">
        <v>927.9000044402701</v>
      </c>
      <c r="I21" s="405">
        <v>17.991732663690719</v>
      </c>
      <c r="J21" s="402">
        <v>141.48897080874997</v>
      </c>
      <c r="K21" s="243"/>
      <c r="M21" s="119">
        <v>2018</v>
      </c>
      <c r="N21" s="119">
        <v>2019</v>
      </c>
      <c r="O21" s="119">
        <v>2018</v>
      </c>
      <c r="P21" s="119">
        <v>2019</v>
      </c>
      <c r="S21" s="154"/>
      <c r="T21" s="154"/>
      <c r="U21" s="130"/>
    </row>
    <row r="22" spans="1:21" s="61" customFormat="1" x14ac:dyDescent="0.25">
      <c r="A22" s="58"/>
      <c r="B22" s="59" t="s">
        <v>16</v>
      </c>
      <c r="C22" s="233">
        <v>593.31306122207059</v>
      </c>
      <c r="D22" s="401" t="s">
        <v>322</v>
      </c>
      <c r="E22" s="326" t="s">
        <v>322</v>
      </c>
      <c r="F22" s="402" t="s">
        <v>322</v>
      </c>
      <c r="G22" s="403">
        <v>606.2645780425288</v>
      </c>
      <c r="H22" s="401" t="s">
        <v>322</v>
      </c>
      <c r="I22" s="326" t="s">
        <v>322</v>
      </c>
      <c r="J22" s="402" t="s">
        <v>322</v>
      </c>
      <c r="K22" s="243"/>
      <c r="M22" s="119">
        <v>4256634.5454545207</v>
      </c>
      <c r="N22" s="119">
        <v>4301138.9043933442</v>
      </c>
      <c r="O22" s="119">
        <v>4003231.0909090899</v>
      </c>
      <c r="P22" s="119">
        <v>4048875.2864823351</v>
      </c>
      <c r="S22" s="154"/>
      <c r="T22" s="154"/>
      <c r="U22" s="130"/>
    </row>
    <row r="23" spans="1:21" s="61" customFormat="1" x14ac:dyDescent="0.25">
      <c r="A23" s="58"/>
      <c r="B23" s="59" t="s">
        <v>7</v>
      </c>
      <c r="C23" s="233">
        <v>189.72039652932457</v>
      </c>
      <c r="D23" s="401" t="s">
        <v>322</v>
      </c>
      <c r="E23" s="326" t="s">
        <v>322</v>
      </c>
      <c r="F23" s="402" t="s">
        <v>322</v>
      </c>
      <c r="G23" s="403">
        <v>148.67518696637495</v>
      </c>
      <c r="H23" s="401" t="s">
        <v>322</v>
      </c>
      <c r="I23" s="326" t="s">
        <v>322</v>
      </c>
      <c r="J23" s="402" t="s">
        <v>322</v>
      </c>
      <c r="K23" s="243"/>
      <c r="M23" s="119">
        <v>3550115.0909090792</v>
      </c>
      <c r="N23" s="119">
        <v>3593022.6434210422</v>
      </c>
      <c r="O23" s="119">
        <v>3256444.1818181854</v>
      </c>
      <c r="P23" s="119">
        <v>3299872.2477070219</v>
      </c>
      <c r="S23" s="154"/>
      <c r="T23" s="154"/>
      <c r="U23" s="130"/>
    </row>
    <row r="24" spans="1:21" s="61" customFormat="1" x14ac:dyDescent="0.25">
      <c r="A24" s="58"/>
      <c r="B24" s="59" t="s">
        <v>11</v>
      </c>
      <c r="C24" s="233">
        <v>434.03597736422535</v>
      </c>
      <c r="D24" s="401" t="s">
        <v>322</v>
      </c>
      <c r="E24" s="326" t="s">
        <v>322</v>
      </c>
      <c r="F24" s="402" t="s">
        <v>322</v>
      </c>
      <c r="G24" s="403">
        <v>455.12589200499735</v>
      </c>
      <c r="H24" s="401" t="s">
        <v>322</v>
      </c>
      <c r="I24" s="326" t="s">
        <v>322</v>
      </c>
      <c r="J24" s="402" t="s">
        <v>322</v>
      </c>
      <c r="K24" s="243"/>
      <c r="M24" s="119">
        <v>2228162.6751770903</v>
      </c>
      <c r="N24" s="119">
        <v>2041135.9955668519</v>
      </c>
      <c r="O24" s="119">
        <v>2470033.1481866874</v>
      </c>
      <c r="P24" s="119">
        <v>2374121.2478130884</v>
      </c>
      <c r="S24" s="154"/>
      <c r="T24" s="154"/>
      <c r="U24" s="130"/>
    </row>
    <row r="25" spans="1:21" s="61" customFormat="1" x14ac:dyDescent="0.25">
      <c r="A25" s="58"/>
      <c r="B25" s="59" t="s">
        <v>8</v>
      </c>
      <c r="C25" s="233">
        <v>500.75894107527529</v>
      </c>
      <c r="D25" s="401" t="s">
        <v>322</v>
      </c>
      <c r="E25" s="326" t="s">
        <v>322</v>
      </c>
      <c r="F25" s="402" t="s">
        <v>322</v>
      </c>
      <c r="G25" s="403">
        <v>529.22644262440519</v>
      </c>
      <c r="H25" s="401" t="s">
        <v>322</v>
      </c>
      <c r="I25" s="326" t="s">
        <v>322</v>
      </c>
      <c r="J25" s="402" t="s">
        <v>322</v>
      </c>
      <c r="K25" s="243"/>
      <c r="M25" s="119">
        <v>1953784.1898415585</v>
      </c>
      <c r="N25" s="119">
        <v>1613304.3946773519</v>
      </c>
      <c r="O25" s="119">
        <v>2228632.7798057548</v>
      </c>
      <c r="P25" s="119">
        <v>1989743.1915469768</v>
      </c>
      <c r="S25" s="154"/>
      <c r="T25" s="154"/>
      <c r="U25" s="130"/>
    </row>
    <row r="26" spans="1:21" s="61" customFormat="1" x14ac:dyDescent="0.25">
      <c r="A26" s="58"/>
      <c r="B26" s="59" t="s">
        <v>17</v>
      </c>
      <c r="C26" s="233">
        <v>250.26905020490832</v>
      </c>
      <c r="D26" s="401" t="s">
        <v>322</v>
      </c>
      <c r="E26" s="326" t="s">
        <v>322</v>
      </c>
      <c r="F26" s="402" t="s">
        <v>322</v>
      </c>
      <c r="G26" s="403">
        <v>248.77121082998022</v>
      </c>
      <c r="H26" s="401" t="s">
        <v>322</v>
      </c>
      <c r="I26" s="326" t="s">
        <v>322</v>
      </c>
      <c r="J26" s="402" t="s">
        <v>322</v>
      </c>
      <c r="K26" s="243"/>
      <c r="M26" s="119">
        <v>274378.48533554131</v>
      </c>
      <c r="N26" s="119">
        <v>427831.60088948871</v>
      </c>
      <c r="O26" s="119">
        <v>241400.36838092108</v>
      </c>
      <c r="P26" s="119">
        <v>384378.05626609264</v>
      </c>
      <c r="S26" s="154"/>
      <c r="T26" s="154"/>
      <c r="U26" s="130"/>
    </row>
    <row r="27" spans="1:21" s="61" customFormat="1" x14ac:dyDescent="0.25">
      <c r="A27" s="58"/>
      <c r="B27" s="59" t="s">
        <v>7</v>
      </c>
      <c r="C27" s="233">
        <v>93.204706228375201</v>
      </c>
      <c r="D27" s="401" t="s">
        <v>322</v>
      </c>
      <c r="E27" s="326" t="s">
        <v>322</v>
      </c>
      <c r="F27" s="402" t="s">
        <v>322</v>
      </c>
      <c r="G27" s="403">
        <v>76.659687359836013</v>
      </c>
      <c r="H27" s="401" t="s">
        <v>322</v>
      </c>
      <c r="I27" s="326" t="s">
        <v>322</v>
      </c>
      <c r="J27" s="402" t="s">
        <v>322</v>
      </c>
      <c r="K27" s="243"/>
      <c r="M27" s="119">
        <v>249954.22825685525</v>
      </c>
      <c r="N27" s="119">
        <v>343044.59501208691</v>
      </c>
      <c r="O27" s="119">
        <v>221352.80111655561</v>
      </c>
      <c r="P27" s="119">
        <v>302128.34412713023</v>
      </c>
      <c r="S27" s="154"/>
      <c r="T27" s="154"/>
      <c r="U27" s="130"/>
    </row>
    <row r="28" spans="1:21" s="61" customFormat="1" x14ac:dyDescent="0.25">
      <c r="A28" s="58"/>
      <c r="B28" s="59" t="s">
        <v>11</v>
      </c>
      <c r="C28" s="233">
        <v>181.77495989240572</v>
      </c>
      <c r="D28" s="401" t="s">
        <v>322</v>
      </c>
      <c r="E28" s="326" t="s">
        <v>322</v>
      </c>
      <c r="F28" s="402" t="s">
        <v>322</v>
      </c>
      <c r="G28" s="403">
        <v>187.36528396838099</v>
      </c>
      <c r="H28" s="401" t="s">
        <v>322</v>
      </c>
      <c r="I28" s="326" t="s">
        <v>322</v>
      </c>
      <c r="J28" s="402" t="s">
        <v>322</v>
      </c>
      <c r="K28" s="243"/>
      <c r="M28" s="119">
        <v>24424.257078686031</v>
      </c>
      <c r="N28" s="119">
        <v>25382.998707660321</v>
      </c>
      <c r="O28" s="119">
        <v>20047.567264365687</v>
      </c>
      <c r="P28" s="119">
        <v>21390.181001615339</v>
      </c>
      <c r="S28" s="154"/>
      <c r="T28" s="154"/>
      <c r="U28" s="130"/>
    </row>
    <row r="29" spans="1:21" s="61" customFormat="1" x14ac:dyDescent="0.25">
      <c r="A29" s="58"/>
      <c r="B29" s="59" t="s">
        <v>8</v>
      </c>
      <c r="C29" s="233">
        <v>209.56480540410644</v>
      </c>
      <c r="D29" s="401" t="s">
        <v>322</v>
      </c>
      <c r="E29" s="326" t="s">
        <v>322</v>
      </c>
      <c r="F29" s="402" t="s">
        <v>322</v>
      </c>
      <c r="G29" s="403">
        <v>217.4105738175862</v>
      </c>
      <c r="H29" s="401" t="s">
        <v>322</v>
      </c>
      <c r="I29" s="326" t="s">
        <v>322</v>
      </c>
      <c r="J29" s="402" t="s">
        <v>322</v>
      </c>
      <c r="K29" s="243"/>
      <c r="M29" s="119">
        <v>1321952.4157320061</v>
      </c>
      <c r="N29" s="119">
        <v>1551886.647854215</v>
      </c>
      <c r="O29" s="119">
        <v>786411.03363151965</v>
      </c>
      <c r="P29" s="119">
        <v>925750.99989394273</v>
      </c>
      <c r="S29" s="154"/>
      <c r="T29" s="154"/>
      <c r="U29" s="130"/>
    </row>
    <row r="30" spans="1:21" x14ac:dyDescent="0.2">
      <c r="A30" s="7"/>
      <c r="B30" s="9"/>
      <c r="C30" s="9"/>
      <c r="D30" s="9"/>
      <c r="E30" s="9"/>
      <c r="F30" s="9"/>
      <c r="G30" s="9"/>
      <c r="H30" s="9"/>
      <c r="I30" s="9"/>
      <c r="J30" s="9"/>
      <c r="K30" s="229"/>
      <c r="M30" s="119">
        <v>593313.06122207025</v>
      </c>
      <c r="N30" s="119">
        <v>300402.03799759358</v>
      </c>
      <c r="O30" s="119">
        <v>606264.57804253104</v>
      </c>
      <c r="P30" s="119">
        <v>321120.63784265635</v>
      </c>
      <c r="Q30" s="6"/>
      <c r="R30" s="6"/>
      <c r="S30" s="180"/>
      <c r="T30" s="180"/>
      <c r="U30" s="68"/>
    </row>
    <row r="31" spans="1:21" ht="15.75" x14ac:dyDescent="0.2">
      <c r="A31" s="7"/>
      <c r="B31" s="366" t="s">
        <v>243</v>
      </c>
      <c r="C31" s="366"/>
      <c r="D31" s="366"/>
      <c r="E31" s="57"/>
      <c r="F31" s="366" t="s">
        <v>242</v>
      </c>
      <c r="G31" s="366"/>
      <c r="H31" s="366"/>
      <c r="I31" s="366"/>
      <c r="J31" s="366"/>
      <c r="K31" s="229"/>
      <c r="M31" s="119">
        <v>189720.39652932444</v>
      </c>
      <c r="N31" s="119">
        <v>109955.24619503028</v>
      </c>
      <c r="O31" s="119">
        <v>148675.18696637495</v>
      </c>
      <c r="P31" s="119">
        <v>86688.18238446326</v>
      </c>
      <c r="Q31" s="6"/>
      <c r="R31" s="6"/>
      <c r="S31" s="180"/>
      <c r="T31" s="180"/>
      <c r="U31" s="68"/>
    </row>
    <row r="32" spans="1:21" ht="15.75" x14ac:dyDescent="0.2">
      <c r="A32" s="7"/>
      <c r="B32" s="366" t="s">
        <v>332</v>
      </c>
      <c r="C32" s="366"/>
      <c r="D32" s="366"/>
      <c r="E32" s="57"/>
      <c r="F32" s="366" t="s">
        <v>332</v>
      </c>
      <c r="G32" s="366"/>
      <c r="H32" s="366"/>
      <c r="I32" s="366"/>
      <c r="J32" s="366"/>
      <c r="K32" s="229"/>
      <c r="M32" s="119">
        <v>434035.9773642263</v>
      </c>
      <c r="N32" s="119">
        <v>217943.9873101736</v>
      </c>
      <c r="O32" s="119">
        <v>455125.89200499735</v>
      </c>
      <c r="P32" s="119">
        <v>235957.01185105709</v>
      </c>
      <c r="Q32" s="6"/>
      <c r="R32" s="6"/>
      <c r="S32" s="180"/>
      <c r="T32" s="180"/>
      <c r="U32" s="68"/>
    </row>
    <row r="33" spans="1:21" ht="14.25" customHeight="1" x14ac:dyDescent="0.25">
      <c r="A33" s="7"/>
      <c r="B33" s="17"/>
      <c r="C33" s="15"/>
      <c r="D33" s="15"/>
      <c r="E33" s="15"/>
      <c r="F33" s="15"/>
      <c r="G33" s="32"/>
      <c r="H33" s="32"/>
      <c r="I33" s="32"/>
      <c r="J33" s="32"/>
      <c r="K33" s="229"/>
      <c r="M33" s="119">
        <v>500758.94107527554</v>
      </c>
      <c r="N33" s="119">
        <v>254785.34650788087</v>
      </c>
      <c r="O33" s="119">
        <v>529226.44262440514</v>
      </c>
      <c r="P33" s="119">
        <v>278184.93528713071</v>
      </c>
      <c r="Q33" s="6"/>
      <c r="R33" s="6"/>
      <c r="S33" s="180"/>
      <c r="T33" s="180"/>
      <c r="U33" s="68"/>
    </row>
    <row r="34" spans="1:21" ht="15.75" x14ac:dyDescent="0.25">
      <c r="A34" s="7"/>
      <c r="B34" s="9"/>
      <c r="C34" s="15"/>
      <c r="D34" s="15"/>
      <c r="E34" s="15"/>
      <c r="F34" s="36"/>
      <c r="G34" s="31"/>
      <c r="H34" s="31"/>
      <c r="I34" s="31"/>
      <c r="J34" s="31"/>
      <c r="K34" s="229"/>
      <c r="M34" s="119">
        <v>250269.05020490821</v>
      </c>
      <c r="N34" s="119">
        <v>137915.43266171124</v>
      </c>
      <c r="O34" s="119">
        <v>248771.21082997977</v>
      </c>
      <c r="P34" s="119">
        <v>140225.35447264553</v>
      </c>
      <c r="Q34" s="6"/>
      <c r="R34" s="6"/>
      <c r="S34" s="180"/>
      <c r="T34" s="180"/>
      <c r="U34" s="68"/>
    </row>
    <row r="35" spans="1:21" ht="15.75" x14ac:dyDescent="0.25">
      <c r="A35" s="7"/>
      <c r="B35" s="9"/>
      <c r="C35" s="15"/>
      <c r="D35" s="15"/>
      <c r="E35" s="15"/>
      <c r="F35" s="36"/>
      <c r="G35" s="31"/>
      <c r="H35" s="31"/>
      <c r="I35" s="31"/>
      <c r="J35" s="31"/>
      <c r="K35" s="229"/>
      <c r="M35" s="119">
        <v>93204.706228375202</v>
      </c>
      <c r="N35" s="119">
        <v>58937.50816505128</v>
      </c>
      <c r="O35" s="119">
        <v>76659.687359835996</v>
      </c>
      <c r="P35" s="119">
        <v>47117.335180578695</v>
      </c>
      <c r="Q35" s="6"/>
      <c r="R35" s="6"/>
      <c r="S35" s="180"/>
      <c r="T35" s="180"/>
      <c r="U35" s="68"/>
    </row>
    <row r="36" spans="1:21" ht="15.75" x14ac:dyDescent="0.25">
      <c r="A36" s="7"/>
      <c r="B36" s="9"/>
      <c r="C36" s="15"/>
      <c r="D36" s="15"/>
      <c r="E36" s="15"/>
      <c r="F36" s="36"/>
      <c r="G36" s="31"/>
      <c r="H36" s="31"/>
      <c r="I36" s="31"/>
      <c r="J36" s="31"/>
      <c r="K36" s="229"/>
      <c r="M36" s="119">
        <v>181774.9598924054</v>
      </c>
      <c r="N36" s="119">
        <v>97746.631093811855</v>
      </c>
      <c r="O36" s="119">
        <v>187365.28396838089</v>
      </c>
      <c r="P36" s="119">
        <v>100758.50352966132</v>
      </c>
      <c r="Q36" s="6"/>
      <c r="R36" s="6"/>
      <c r="S36" s="180"/>
      <c r="T36" s="180"/>
      <c r="U36" s="68"/>
    </row>
    <row r="37" spans="1:21" ht="15.75" x14ac:dyDescent="0.25">
      <c r="A37" s="7"/>
      <c r="B37" s="9"/>
      <c r="C37" s="15"/>
      <c r="D37" s="15"/>
      <c r="E37" s="15"/>
      <c r="F37" s="36"/>
      <c r="G37" s="31"/>
      <c r="H37" s="31"/>
      <c r="I37" s="31"/>
      <c r="J37" s="31"/>
      <c r="K37" s="229"/>
      <c r="M37" s="119">
        <v>209564.80540410616</v>
      </c>
      <c r="N37" s="119">
        <v>112522.6355928027</v>
      </c>
      <c r="O37" s="119">
        <v>217410.573817586</v>
      </c>
      <c r="P37" s="119">
        <v>116619.80094326603</v>
      </c>
      <c r="Q37" s="6"/>
      <c r="R37" s="6"/>
      <c r="S37" s="180"/>
      <c r="T37" s="180"/>
      <c r="U37" s="68"/>
    </row>
    <row r="38" spans="1:21" ht="15.75" x14ac:dyDescent="0.25">
      <c r="A38" s="7"/>
      <c r="B38" s="9"/>
      <c r="C38" s="15"/>
      <c r="D38" s="15"/>
      <c r="E38" s="15"/>
      <c r="F38" s="36"/>
      <c r="G38" s="31"/>
      <c r="H38" s="31"/>
      <c r="I38" s="31"/>
      <c r="J38" s="31"/>
      <c r="K38" s="229"/>
      <c r="M38" s="119"/>
      <c r="N38" s="119"/>
      <c r="O38" s="119"/>
      <c r="P38" s="119"/>
      <c r="Q38" s="6"/>
      <c r="R38" s="6"/>
      <c r="S38" s="180"/>
      <c r="T38" s="180"/>
      <c r="U38" s="68"/>
    </row>
    <row r="39" spans="1:21" ht="15.75" x14ac:dyDescent="0.25">
      <c r="A39" s="7"/>
      <c r="B39" s="9"/>
      <c r="C39" s="15"/>
      <c r="D39" s="15"/>
      <c r="E39" s="15"/>
      <c r="F39" s="36"/>
      <c r="G39" s="31"/>
      <c r="H39" s="31"/>
      <c r="I39" s="31"/>
      <c r="J39" s="31"/>
      <c r="K39" s="229"/>
      <c r="M39" s="191"/>
      <c r="N39" s="191"/>
      <c r="O39" s="191"/>
      <c r="P39" s="191"/>
      <c r="Q39" s="6"/>
      <c r="R39" s="6"/>
      <c r="S39" s="180"/>
      <c r="T39" s="180"/>
      <c r="U39" s="68"/>
    </row>
    <row r="40" spans="1:21" ht="15.75" x14ac:dyDescent="0.25">
      <c r="A40" s="7"/>
      <c r="B40" s="9"/>
      <c r="C40" s="15"/>
      <c r="D40" s="15"/>
      <c r="E40" s="15"/>
      <c r="F40" s="36"/>
      <c r="G40" s="31"/>
      <c r="H40" s="31"/>
      <c r="I40" s="31"/>
      <c r="J40" s="31"/>
      <c r="K40" s="229"/>
      <c r="M40" s="191"/>
      <c r="N40" s="191"/>
      <c r="O40" s="191"/>
      <c r="P40" s="191"/>
      <c r="Q40" s="6"/>
      <c r="R40" s="6"/>
      <c r="S40" s="180"/>
      <c r="T40" s="180"/>
      <c r="U40" s="68"/>
    </row>
    <row r="41" spans="1:21" ht="15.75" x14ac:dyDescent="0.25">
      <c r="A41" s="7"/>
      <c r="B41" s="9"/>
      <c r="C41" s="15"/>
      <c r="D41" s="15"/>
      <c r="E41" s="15"/>
      <c r="F41" s="36"/>
      <c r="G41" s="31"/>
      <c r="H41" s="31"/>
      <c r="I41" s="31"/>
      <c r="J41" s="31"/>
      <c r="K41" s="229"/>
      <c r="M41" s="191"/>
      <c r="N41" s="191"/>
      <c r="O41" s="191"/>
      <c r="P41" s="191"/>
      <c r="Q41" s="6"/>
      <c r="R41" s="6"/>
      <c r="S41" s="180"/>
      <c r="T41" s="180"/>
      <c r="U41" s="68"/>
    </row>
    <row r="42" spans="1:21" ht="15.75" x14ac:dyDescent="0.25">
      <c r="A42" s="101"/>
      <c r="B42" s="17"/>
      <c r="C42" s="36"/>
      <c r="D42" s="36"/>
      <c r="E42" s="36"/>
      <c r="F42" s="36"/>
      <c r="G42" s="54"/>
      <c r="H42" s="54"/>
      <c r="I42" s="54"/>
      <c r="J42" s="9"/>
      <c r="K42" s="229"/>
      <c r="L42" s="65"/>
      <c r="M42" s="191"/>
      <c r="N42" s="191"/>
      <c r="O42" s="191"/>
      <c r="P42" s="191"/>
      <c r="Q42" s="6"/>
      <c r="R42" s="6"/>
    </row>
    <row r="43" spans="1:21" ht="15.75" x14ac:dyDescent="0.25">
      <c r="A43" s="101" t="s">
        <v>324</v>
      </c>
      <c r="B43" s="9"/>
      <c r="C43" s="36"/>
      <c r="D43" s="36"/>
      <c r="E43" s="36"/>
      <c r="F43" s="36"/>
      <c r="G43" s="54"/>
      <c r="H43" s="54"/>
      <c r="I43" s="54"/>
      <c r="J43" s="54"/>
      <c r="K43" s="229"/>
      <c r="M43" s="191"/>
      <c r="N43" s="191"/>
      <c r="O43" s="191"/>
      <c r="P43" s="191"/>
      <c r="Q43" s="6"/>
      <c r="R43" s="6"/>
      <c r="S43" s="180"/>
      <c r="T43" s="180"/>
    </row>
    <row r="44" spans="1:21" ht="15.75" x14ac:dyDescent="0.25">
      <c r="A44" s="101" t="s">
        <v>183</v>
      </c>
      <c r="B44" s="9"/>
      <c r="C44" s="36"/>
      <c r="D44" s="36"/>
      <c r="E44" s="36"/>
      <c r="F44" s="36"/>
      <c r="G44" s="54"/>
      <c r="H44" s="54"/>
      <c r="I44" s="54"/>
      <c r="J44" s="54"/>
      <c r="K44" s="229"/>
      <c r="M44" s="191"/>
      <c r="N44" s="191"/>
      <c r="O44" s="191"/>
      <c r="P44" s="191"/>
      <c r="Q44" s="6"/>
      <c r="R44" s="6"/>
      <c r="S44" s="180"/>
      <c r="T44" s="180"/>
    </row>
    <row r="45" spans="1:21" ht="15.75" x14ac:dyDescent="0.25">
      <c r="A45" s="101" t="s">
        <v>184</v>
      </c>
      <c r="B45" s="9"/>
      <c r="C45" s="36"/>
      <c r="D45" s="36"/>
      <c r="E45" s="36"/>
      <c r="F45" s="36"/>
      <c r="G45" s="54"/>
      <c r="H45" s="54"/>
      <c r="I45" s="54"/>
      <c r="J45" s="54"/>
      <c r="K45" s="229"/>
      <c r="M45" s="191"/>
      <c r="N45" s="191"/>
      <c r="O45" s="191"/>
      <c r="P45" s="191"/>
      <c r="Q45" s="6"/>
      <c r="R45" s="6"/>
      <c r="S45" s="180"/>
      <c r="T45" s="180"/>
    </row>
    <row r="46" spans="1:21" ht="39" customHeight="1" x14ac:dyDescent="0.2">
      <c r="A46" s="356" t="s">
        <v>328</v>
      </c>
      <c r="B46" s="357"/>
      <c r="C46" s="357"/>
      <c r="D46" s="357"/>
      <c r="E46" s="357"/>
      <c r="F46" s="357"/>
      <c r="G46" s="357"/>
      <c r="H46" s="357"/>
      <c r="I46" s="357"/>
      <c r="J46" s="357"/>
      <c r="K46" s="229"/>
      <c r="M46" s="191"/>
      <c r="N46" s="191"/>
      <c r="O46" s="191"/>
      <c r="P46" s="191"/>
      <c r="Q46" s="6"/>
      <c r="R46" s="6"/>
      <c r="S46" s="180"/>
      <c r="T46" s="180"/>
    </row>
    <row r="47" spans="1:21" x14ac:dyDescent="0.2">
      <c r="A47" s="244" t="s">
        <v>172</v>
      </c>
      <c r="B47" s="225"/>
      <c r="C47" s="225"/>
      <c r="D47" s="225"/>
      <c r="E47" s="225"/>
      <c r="F47" s="225"/>
      <c r="G47" s="225"/>
      <c r="H47" s="225"/>
      <c r="I47" s="225"/>
      <c r="J47" s="225"/>
      <c r="K47" s="232"/>
      <c r="M47" s="191"/>
      <c r="N47" s="191"/>
      <c r="O47" s="191"/>
      <c r="P47" s="191"/>
      <c r="Q47" s="6"/>
      <c r="R47" s="6"/>
      <c r="S47" s="180"/>
      <c r="T47" s="180"/>
    </row>
    <row r="48" spans="1:21" x14ac:dyDescent="0.2">
      <c r="M48" s="6"/>
      <c r="N48" s="6"/>
      <c r="O48" s="6"/>
      <c r="P48" s="6"/>
      <c r="Q48" s="6"/>
      <c r="R48" s="6"/>
      <c r="S48" s="180"/>
      <c r="T48" s="180"/>
    </row>
    <row r="49" spans="1:20" s="56" customFormat="1" x14ac:dyDescent="0.2">
      <c r="A49" s="6"/>
      <c r="B49" s="6"/>
      <c r="C49" s="6"/>
      <c r="D49" s="6"/>
      <c r="E49" s="6"/>
      <c r="F49" s="6"/>
      <c r="G49" s="6"/>
      <c r="H49" s="6"/>
      <c r="I49" s="6"/>
      <c r="J49" s="6"/>
      <c r="L49" s="6"/>
      <c r="Q49" s="6"/>
      <c r="R49" s="180"/>
      <c r="S49" s="180"/>
      <c r="T49" s="180"/>
    </row>
    <row r="50" spans="1:20" s="56" customFormat="1" x14ac:dyDescent="0.2">
      <c r="B50" s="57"/>
      <c r="L50" s="6"/>
      <c r="Q50" s="6"/>
      <c r="R50" s="180"/>
      <c r="S50" s="180"/>
      <c r="T50" s="180"/>
    </row>
    <row r="51" spans="1:20" s="75" customFormat="1" x14ac:dyDescent="0.2">
      <c r="A51" s="56"/>
      <c r="B51" s="57"/>
      <c r="C51" s="56"/>
      <c r="D51" s="66"/>
      <c r="E51" s="66"/>
      <c r="F51" s="66"/>
      <c r="G51" s="66"/>
      <c r="H51" s="56"/>
      <c r="I51" s="56"/>
      <c r="J51" s="56"/>
      <c r="L51" s="61"/>
      <c r="Q51" s="61"/>
      <c r="R51" s="154"/>
      <c r="S51" s="154"/>
      <c r="T51" s="154"/>
    </row>
    <row r="52" spans="1:20" s="75" customFormat="1" ht="14.25" x14ac:dyDescent="0.2">
      <c r="D52" s="72"/>
      <c r="E52" s="72" t="s">
        <v>28</v>
      </c>
      <c r="F52" s="73">
        <v>4301.1389043933441</v>
      </c>
      <c r="G52" s="72"/>
      <c r="Q52" s="72"/>
      <c r="R52" s="132"/>
    </row>
    <row r="53" spans="1:20" s="75" customFormat="1" ht="14.25" x14ac:dyDescent="0.2">
      <c r="D53" s="72"/>
      <c r="E53" s="72" t="s">
        <v>29</v>
      </c>
      <c r="F53" s="73">
        <v>4048.875286482335</v>
      </c>
      <c r="G53" s="72"/>
      <c r="Q53" s="72"/>
      <c r="R53" s="132"/>
    </row>
    <row r="54" spans="1:20" s="75" customFormat="1" ht="14.25" x14ac:dyDescent="0.2">
      <c r="D54" s="72"/>
      <c r="E54" s="72"/>
      <c r="F54" s="72"/>
      <c r="G54" s="72"/>
      <c r="Q54" s="72"/>
      <c r="R54" s="132"/>
    </row>
    <row r="55" spans="1:20" s="75" customFormat="1" ht="14.25" x14ac:dyDescent="0.2">
      <c r="D55" s="72"/>
      <c r="E55" s="72" t="s">
        <v>28</v>
      </c>
      <c r="F55" s="73">
        <v>1613.3043946773519</v>
      </c>
      <c r="G55" s="72"/>
      <c r="Q55" s="72"/>
      <c r="R55" s="132"/>
    </row>
    <row r="56" spans="1:20" s="56" customFormat="1" x14ac:dyDescent="0.2">
      <c r="A56" s="75"/>
      <c r="B56" s="75"/>
      <c r="C56" s="75"/>
      <c r="D56" s="72"/>
      <c r="E56" s="72" t="s">
        <v>29</v>
      </c>
      <c r="F56" s="73">
        <v>1989.7431915469767</v>
      </c>
      <c r="G56" s="72"/>
      <c r="H56" s="75"/>
      <c r="I56" s="75"/>
      <c r="J56" s="75"/>
      <c r="Q56" s="66"/>
      <c r="R56" s="131"/>
    </row>
    <row r="57" spans="1:20" s="56" customFormat="1" x14ac:dyDescent="0.2">
      <c r="D57" s="66"/>
      <c r="E57" s="66"/>
      <c r="F57" s="66"/>
      <c r="G57" s="66"/>
      <c r="Q57" s="66"/>
      <c r="R57" s="131"/>
    </row>
    <row r="58" spans="1:20" x14ac:dyDescent="0.2">
      <c r="C58" s="203"/>
      <c r="M58" s="6"/>
      <c r="N58" s="6"/>
      <c r="O58" s="6"/>
      <c r="P58" s="6"/>
      <c r="Q58" s="6"/>
      <c r="R58" s="6"/>
    </row>
    <row r="59" spans="1:20" s="56" customFormat="1" x14ac:dyDescent="0.2">
      <c r="Q59" s="66"/>
      <c r="R59" s="131"/>
    </row>
    <row r="60" spans="1:20" x14ac:dyDescent="0.2">
      <c r="A60" s="56"/>
      <c r="B60" s="56"/>
      <c r="C60" s="56"/>
      <c r="D60" s="56"/>
      <c r="E60" s="56"/>
      <c r="F60" s="56"/>
      <c r="G60" s="56"/>
      <c r="H60" s="56"/>
      <c r="I60" s="56"/>
      <c r="J60" s="56"/>
      <c r="M60" s="6"/>
      <c r="N60" s="6"/>
      <c r="O60" s="6"/>
      <c r="P60" s="6"/>
    </row>
    <row r="61" spans="1:20" x14ac:dyDescent="0.2">
      <c r="M61" s="6"/>
      <c r="N61" s="6"/>
      <c r="O61" s="6"/>
      <c r="P61" s="6"/>
    </row>
    <row r="62" spans="1:20" x14ac:dyDescent="0.2">
      <c r="M62" s="6"/>
      <c r="N62" s="6"/>
      <c r="O62" s="6"/>
      <c r="P62" s="6"/>
    </row>
    <row r="63" spans="1:20" x14ac:dyDescent="0.2">
      <c r="M63" s="6"/>
      <c r="N63" s="6"/>
      <c r="O63" s="6"/>
      <c r="P63" s="6"/>
    </row>
    <row r="64" spans="1:20" x14ac:dyDescent="0.2">
      <c r="M64" s="6"/>
      <c r="N64" s="6"/>
      <c r="O64" s="6"/>
      <c r="P64" s="6"/>
    </row>
    <row r="65" spans="13:16" x14ac:dyDescent="0.2">
      <c r="M65" s="6"/>
      <c r="N65" s="6"/>
      <c r="O65" s="6"/>
      <c r="P65" s="6"/>
    </row>
    <row r="66" spans="13:16" x14ac:dyDescent="0.2">
      <c r="M66" s="6"/>
      <c r="N66" s="6"/>
      <c r="O66" s="6"/>
      <c r="P66" s="6"/>
    </row>
  </sheetData>
  <mergeCells count="12">
    <mergeCell ref="A46:J46"/>
    <mergeCell ref="C7:J7"/>
    <mergeCell ref="C9:J9"/>
    <mergeCell ref="B31:D31"/>
    <mergeCell ref="C8:J8"/>
    <mergeCell ref="B32:D32"/>
    <mergeCell ref="F31:J31"/>
    <mergeCell ref="F32:J32"/>
    <mergeCell ref="C11:D11"/>
    <mergeCell ref="E11:F11"/>
    <mergeCell ref="G11:H11"/>
    <mergeCell ref="I11:J11"/>
  </mergeCells>
  <printOptions horizontalCentered="1" verticalCentered="1"/>
  <pageMargins left="0.74803149606299213" right="0" top="0.35433070866141736" bottom="0.55118110236220474" header="0.31496062992125984" footer="0.31496062992125984"/>
  <pageSetup scale="79" fitToWidth="0" fitToHeight="0" orientation="portrait" r:id="rId1"/>
  <headerFooter alignWithMargins="0">
    <oddFooter>&amp;C&amp;"-,Negrita"&amp;12&amp;K004559Página 4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AJ66"/>
  <sheetViews>
    <sheetView showGridLines="0" zoomScaleNormal="100" zoomScaleSheetLayoutView="100" workbookViewId="0">
      <selection activeCell="P13" sqref="P13"/>
    </sheetView>
  </sheetViews>
  <sheetFormatPr baseColWidth="10" defaultColWidth="10.85546875" defaultRowHeight="15" x14ac:dyDescent="0.2"/>
  <cols>
    <col min="1" max="1" width="1.85546875" style="6" customWidth="1"/>
    <col min="2" max="2" width="15.28515625" style="6" customWidth="1"/>
    <col min="3" max="14" width="9.5703125" style="6" customWidth="1"/>
    <col min="15" max="15" width="1.140625" style="6" customWidth="1"/>
    <col min="16" max="16" width="14.7109375" style="72" bestFit="1" customWidth="1"/>
    <col min="17" max="17" width="7.85546875" style="72" bestFit="1" customWidth="1"/>
    <col min="18" max="18" width="8.42578125" style="72" bestFit="1" customWidth="1"/>
    <col min="19" max="20" width="10.85546875" style="66"/>
    <col min="21" max="16384" width="10.85546875" style="6"/>
  </cols>
  <sheetData>
    <row r="1" spans="1:23" ht="15.75" x14ac:dyDescent="0.2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271"/>
    </row>
    <row r="2" spans="1:23" ht="15.75" x14ac:dyDescent="0.25">
      <c r="A2" s="7"/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29"/>
      <c r="P2" s="61"/>
      <c r="Q2" s="61"/>
      <c r="R2" s="61"/>
      <c r="S2" s="6"/>
      <c r="T2" s="6"/>
    </row>
    <row r="3" spans="1:23" ht="15.75" x14ac:dyDescent="0.25">
      <c r="A3" s="7"/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29"/>
      <c r="P3" s="61"/>
      <c r="Q3" s="61"/>
      <c r="R3" s="61"/>
      <c r="S3" s="6"/>
      <c r="T3" s="6"/>
    </row>
    <row r="4" spans="1:23" ht="15.75" x14ac:dyDescent="0.25">
      <c r="A4" s="7"/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29"/>
      <c r="S4" s="6"/>
      <c r="T4" s="6"/>
    </row>
    <row r="5" spans="1:23" ht="15.75" x14ac:dyDescent="0.25">
      <c r="A5" s="7"/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29"/>
      <c r="S5" s="6"/>
      <c r="T5" s="6"/>
      <c r="U5" s="68"/>
      <c r="V5" s="68"/>
    </row>
    <row r="6" spans="1:23" ht="15.75" x14ac:dyDescent="0.25">
      <c r="A6" s="7"/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29"/>
      <c r="P6" s="61"/>
      <c r="Q6" s="61"/>
      <c r="R6" s="61"/>
      <c r="S6" s="6"/>
      <c r="T6" s="6"/>
      <c r="U6" s="68"/>
      <c r="V6" s="68"/>
      <c r="W6" s="68"/>
    </row>
    <row r="7" spans="1:23" ht="15.75" x14ac:dyDescent="0.25">
      <c r="A7" s="7"/>
      <c r="B7" s="218"/>
      <c r="C7" s="369" t="s">
        <v>52</v>
      </c>
      <c r="D7" s="369"/>
      <c r="E7" s="369"/>
      <c r="F7" s="369"/>
      <c r="G7" s="369"/>
      <c r="H7" s="369"/>
      <c r="I7" s="369"/>
      <c r="J7" s="369"/>
      <c r="K7" s="369"/>
      <c r="L7" s="369"/>
      <c r="M7" s="369"/>
      <c r="N7" s="369"/>
      <c r="O7" s="229"/>
      <c r="P7" s="61"/>
      <c r="Q7" s="61"/>
      <c r="R7" s="61"/>
      <c r="S7" s="6"/>
      <c r="T7" s="6"/>
      <c r="U7" s="68"/>
      <c r="V7" s="68"/>
      <c r="W7" s="68"/>
    </row>
    <row r="8" spans="1:23" ht="15.75" x14ac:dyDescent="0.25">
      <c r="A8" s="7"/>
      <c r="B8" s="218"/>
      <c r="C8" s="358" t="s">
        <v>241</v>
      </c>
      <c r="D8" s="358"/>
      <c r="E8" s="358"/>
      <c r="F8" s="358"/>
      <c r="G8" s="358"/>
      <c r="H8" s="358"/>
      <c r="I8" s="358"/>
      <c r="J8" s="358"/>
      <c r="K8" s="358"/>
      <c r="L8" s="358"/>
      <c r="M8" s="358"/>
      <c r="N8" s="358"/>
      <c r="O8" s="229"/>
      <c r="P8" s="61"/>
      <c r="Q8" s="61"/>
      <c r="R8" s="61"/>
      <c r="S8" s="6"/>
      <c r="T8" s="6"/>
      <c r="U8" s="164"/>
      <c r="V8" s="164"/>
      <c r="W8" s="164"/>
    </row>
    <row r="9" spans="1:23" ht="15.75" x14ac:dyDescent="0.25">
      <c r="A9" s="7"/>
      <c r="B9" s="218"/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8"/>
      <c r="N9" s="218"/>
      <c r="O9" s="229"/>
      <c r="P9" s="192"/>
      <c r="Q9" s="192"/>
      <c r="R9" s="192"/>
      <c r="S9" s="193"/>
      <c r="T9" s="193"/>
      <c r="U9" s="184"/>
      <c r="V9" s="164"/>
      <c r="W9" s="164"/>
    </row>
    <row r="10" spans="1:23" s="61" customFormat="1" ht="15.75" customHeight="1" x14ac:dyDescent="0.25">
      <c r="A10" s="58"/>
      <c r="B10" s="59"/>
      <c r="C10" s="361" t="s">
        <v>144</v>
      </c>
      <c r="D10" s="361"/>
      <c r="E10" s="361"/>
      <c r="F10" s="361"/>
      <c r="G10" s="361"/>
      <c r="H10" s="361"/>
      <c r="I10" s="361"/>
      <c r="J10" s="361"/>
      <c r="K10" s="361"/>
      <c r="L10" s="361"/>
      <c r="M10" s="361"/>
      <c r="N10" s="361"/>
      <c r="O10" s="243"/>
      <c r="P10" s="341"/>
      <c r="Q10" s="341"/>
      <c r="R10" s="341"/>
      <c r="S10" s="341"/>
      <c r="T10" s="192"/>
      <c r="U10" s="183"/>
      <c r="V10" s="163"/>
      <c r="W10" s="163"/>
    </row>
    <row r="11" spans="1:23" s="61" customFormat="1" x14ac:dyDescent="0.25">
      <c r="A11" s="58"/>
      <c r="B11" s="59"/>
      <c r="C11" s="217" t="s">
        <v>131</v>
      </c>
      <c r="D11" s="217" t="s">
        <v>132</v>
      </c>
      <c r="E11" s="217" t="s">
        <v>133</v>
      </c>
      <c r="F11" s="217" t="s">
        <v>134</v>
      </c>
      <c r="G11" s="217" t="s">
        <v>135</v>
      </c>
      <c r="H11" s="217" t="s">
        <v>136</v>
      </c>
      <c r="I11" s="217" t="s">
        <v>137</v>
      </c>
      <c r="J11" s="217" t="s">
        <v>138</v>
      </c>
      <c r="K11" s="217" t="s">
        <v>139</v>
      </c>
      <c r="L11" s="217" t="s">
        <v>130</v>
      </c>
      <c r="M11" s="217" t="s">
        <v>140</v>
      </c>
      <c r="N11" s="217" t="s">
        <v>141</v>
      </c>
      <c r="O11" s="243"/>
      <c r="P11" s="342"/>
      <c r="Q11" s="341"/>
      <c r="R11" s="341"/>
      <c r="S11" s="341"/>
      <c r="T11" s="192"/>
      <c r="U11" s="183"/>
      <c r="V11" s="163"/>
      <c r="W11" s="163"/>
    </row>
    <row r="12" spans="1:23" s="61" customFormat="1" ht="12" customHeight="1" x14ac:dyDescent="0.25">
      <c r="A12" s="58"/>
      <c r="B12" s="59"/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43"/>
      <c r="P12" s="341"/>
      <c r="Q12" s="341"/>
      <c r="R12" s="341"/>
      <c r="S12" s="341"/>
      <c r="T12" s="192"/>
      <c r="U12" s="183"/>
      <c r="V12" s="163"/>
      <c r="W12" s="163"/>
    </row>
    <row r="13" spans="1:23" s="61" customFormat="1" x14ac:dyDescent="0.25">
      <c r="A13" s="58"/>
      <c r="B13" s="217"/>
      <c r="C13" s="272"/>
      <c r="D13" s="272"/>
      <c r="E13" s="272"/>
      <c r="F13" s="272"/>
      <c r="G13" s="272"/>
      <c r="H13" s="272"/>
      <c r="I13" s="272"/>
      <c r="J13" s="272"/>
      <c r="K13" s="272"/>
      <c r="L13" s="272"/>
      <c r="M13" s="272"/>
      <c r="N13" s="272"/>
      <c r="O13" s="243"/>
      <c r="P13" s="341"/>
      <c r="Q13" s="341"/>
      <c r="R13" s="341"/>
      <c r="S13" s="341"/>
      <c r="T13" s="192"/>
      <c r="U13" s="183"/>
      <c r="V13" s="163"/>
      <c r="W13" s="163"/>
    </row>
    <row r="14" spans="1:23" s="61" customFormat="1" ht="14.25" x14ac:dyDescent="0.2">
      <c r="A14" s="58"/>
      <c r="B14" s="83">
        <v>2018</v>
      </c>
      <c r="C14" s="273">
        <v>61.291927124451874</v>
      </c>
      <c r="D14" s="274">
        <v>61.600029235799283</v>
      </c>
      <c r="E14" s="275">
        <v>63.344310087462176</v>
      </c>
      <c r="F14" s="276">
        <v>62.367363738195266</v>
      </c>
      <c r="G14" s="274">
        <v>63.146634899629376</v>
      </c>
      <c r="H14" s="275">
        <v>61.900280481768291</v>
      </c>
      <c r="I14" s="276">
        <v>63.224326098578608</v>
      </c>
      <c r="J14" s="274">
        <v>62.874604978581139</v>
      </c>
      <c r="K14" s="270">
        <v>63.37348067204136</v>
      </c>
      <c r="L14" s="275">
        <v>62.614079521075261</v>
      </c>
      <c r="M14" s="270">
        <v>62.263897617748711</v>
      </c>
      <c r="N14" s="247">
        <v>62.651476804068949</v>
      </c>
      <c r="O14" s="243"/>
      <c r="P14" s="341"/>
      <c r="Q14" s="341" t="s">
        <v>30</v>
      </c>
      <c r="R14" s="341" t="s">
        <v>53</v>
      </c>
      <c r="S14" s="341"/>
      <c r="T14" s="192"/>
      <c r="U14" s="183"/>
      <c r="V14" s="163"/>
      <c r="W14" s="163"/>
    </row>
    <row r="15" spans="1:23" s="61" customFormat="1" ht="14.25" x14ac:dyDescent="0.2">
      <c r="A15" s="58"/>
      <c r="B15" s="83">
        <v>2019</v>
      </c>
      <c r="C15" s="273">
        <v>63.197865065825503</v>
      </c>
      <c r="D15" s="277">
        <v>63.035541165794285</v>
      </c>
      <c r="E15" s="278">
        <v>63.362315055152898</v>
      </c>
      <c r="F15" s="273">
        <v>63.436272585536003</v>
      </c>
      <c r="G15" s="277">
        <v>64.237851719147017</v>
      </c>
      <c r="H15" s="278">
        <v>62.589473212112722</v>
      </c>
      <c r="I15" s="273">
        <v>61.967906661481706</v>
      </c>
      <c r="J15" s="277">
        <v>61.268120314681639</v>
      </c>
      <c r="K15" s="235">
        <v>62.304530333187756</v>
      </c>
      <c r="L15" s="278">
        <v>62.12266654245817</v>
      </c>
      <c r="M15" s="248">
        <v>61.842823328678719</v>
      </c>
      <c r="N15" s="312">
        <v>61.136742811755994</v>
      </c>
      <c r="O15" s="243"/>
      <c r="P15" s="343" t="s">
        <v>268</v>
      </c>
      <c r="Q15" s="344">
        <v>61.291927124451874</v>
      </c>
      <c r="R15" s="344">
        <v>75.884550260140585</v>
      </c>
      <c r="S15" s="341"/>
      <c r="T15" s="192"/>
      <c r="U15" s="183"/>
      <c r="V15" s="163"/>
      <c r="W15" s="163"/>
    </row>
    <row r="16" spans="1:23" s="61" customFormat="1" x14ac:dyDescent="0.25">
      <c r="A16" s="58"/>
      <c r="B16" s="83">
        <v>2020</v>
      </c>
      <c r="C16" s="273">
        <v>59.232327488180623</v>
      </c>
      <c r="D16" s="273">
        <v>54.997380003626574</v>
      </c>
      <c r="E16" s="273">
        <v>52.539229215843889</v>
      </c>
      <c r="F16" s="273">
        <v>52.112578245335605</v>
      </c>
      <c r="G16" s="273">
        <v>54.246021063990149</v>
      </c>
      <c r="H16" s="273">
        <v>55.126745491401621</v>
      </c>
      <c r="I16" s="273">
        <v>57.096397390911171</v>
      </c>
      <c r="J16" s="273">
        <v>58.567803871511337</v>
      </c>
      <c r="K16" s="280">
        <v>60.052630866788483</v>
      </c>
      <c r="L16" s="279"/>
      <c r="M16" s="254"/>
      <c r="N16" s="312"/>
      <c r="O16" s="243"/>
      <c r="P16" s="343" t="s">
        <v>269</v>
      </c>
      <c r="Q16" s="344">
        <v>61.600029235799283</v>
      </c>
      <c r="R16" s="344">
        <v>77.00076457116694</v>
      </c>
      <c r="S16" s="341"/>
      <c r="T16" s="192"/>
      <c r="U16" s="183"/>
      <c r="V16" s="163"/>
      <c r="W16" s="163"/>
    </row>
    <row r="17" spans="1:23" s="61" customFormat="1" x14ac:dyDescent="0.25">
      <c r="A17" s="58"/>
      <c r="B17" s="80"/>
      <c r="C17" s="281"/>
      <c r="D17" s="282"/>
      <c r="E17" s="281"/>
      <c r="F17" s="281"/>
      <c r="G17" s="281"/>
      <c r="H17" s="282"/>
      <c r="I17" s="282"/>
      <c r="J17" s="282"/>
      <c r="K17" s="282"/>
      <c r="M17" s="282"/>
      <c r="N17" s="80"/>
      <c r="O17" s="243"/>
      <c r="P17" s="343" t="s">
        <v>270</v>
      </c>
      <c r="Q17" s="344">
        <v>63.344310087462176</v>
      </c>
      <c r="R17" s="344">
        <v>77.139079717490745</v>
      </c>
      <c r="S17" s="341"/>
      <c r="T17" s="192"/>
      <c r="U17" s="183"/>
      <c r="V17" s="163"/>
      <c r="W17" s="163"/>
    </row>
    <row r="18" spans="1:23" s="61" customFormat="1" x14ac:dyDescent="0.25">
      <c r="A18" s="58"/>
      <c r="B18" s="80" t="s">
        <v>303</v>
      </c>
      <c r="C18" s="248">
        <v>-3.9655375776448807</v>
      </c>
      <c r="D18" s="248">
        <v>-8.0381611621677109</v>
      </c>
      <c r="E18" s="248">
        <v>-10.823085839309009</v>
      </c>
      <c r="F18" s="248">
        <v>-11.323694340200397</v>
      </c>
      <c r="G18" s="248">
        <v>-9.9918306551568676</v>
      </c>
      <c r="H18" s="248">
        <v>-7.4627277207111007</v>
      </c>
      <c r="I18" s="248">
        <v>-4.8715092705705345</v>
      </c>
      <c r="J18" s="248">
        <v>-2.7003164431703013</v>
      </c>
      <c r="K18" s="280">
        <v>-2.2518994663992729</v>
      </c>
      <c r="L18" s="248"/>
      <c r="M18" s="248"/>
      <c r="N18" s="312"/>
      <c r="O18" s="243"/>
      <c r="P18" s="343" t="s">
        <v>271</v>
      </c>
      <c r="Q18" s="344">
        <v>62.367363738195266</v>
      </c>
      <c r="R18" s="344">
        <v>77.092828285631271</v>
      </c>
      <c r="S18" s="341"/>
      <c r="T18" s="192"/>
      <c r="U18" s="183"/>
      <c r="V18" s="163"/>
      <c r="W18" s="163"/>
    </row>
    <row r="19" spans="1:23" s="61" customFormat="1" x14ac:dyDescent="0.25">
      <c r="A19" s="58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243"/>
      <c r="P19" s="343" t="s">
        <v>277</v>
      </c>
      <c r="Q19" s="344">
        <v>63.146634899629376</v>
      </c>
      <c r="R19" s="344">
        <v>77.741853689393892</v>
      </c>
      <c r="S19" s="341"/>
      <c r="T19" s="192"/>
      <c r="U19" s="183"/>
      <c r="V19" s="163"/>
      <c r="W19" s="163"/>
    </row>
    <row r="20" spans="1:23" s="61" customFormat="1" x14ac:dyDescent="0.25">
      <c r="A20" s="58"/>
      <c r="B20" s="80"/>
      <c r="C20" s="361" t="s">
        <v>145</v>
      </c>
      <c r="D20" s="361"/>
      <c r="E20" s="361"/>
      <c r="F20" s="361"/>
      <c r="G20" s="361"/>
      <c r="H20" s="361"/>
      <c r="I20" s="361"/>
      <c r="J20" s="361"/>
      <c r="K20" s="361"/>
      <c r="L20" s="361"/>
      <c r="M20" s="361"/>
      <c r="N20" s="361"/>
      <c r="O20" s="243"/>
      <c r="P20" s="343" t="s">
        <v>272</v>
      </c>
      <c r="Q20" s="344">
        <v>61.900280481768291</v>
      </c>
      <c r="R20" s="344">
        <v>77.104161785922216</v>
      </c>
      <c r="S20" s="341"/>
      <c r="T20" s="192"/>
      <c r="U20" s="183"/>
      <c r="V20" s="163"/>
      <c r="W20" s="163"/>
    </row>
    <row r="21" spans="1:23" s="61" customFormat="1" x14ac:dyDescent="0.25">
      <c r="A21" s="58"/>
      <c r="B21" s="80"/>
      <c r="C21" s="217" t="s">
        <v>131</v>
      </c>
      <c r="D21" s="217" t="s">
        <v>132</v>
      </c>
      <c r="E21" s="217" t="s">
        <v>133</v>
      </c>
      <c r="F21" s="217" t="s">
        <v>134</v>
      </c>
      <c r="G21" s="217" t="s">
        <v>135</v>
      </c>
      <c r="H21" s="217" t="s">
        <v>136</v>
      </c>
      <c r="I21" s="217" t="s">
        <v>137</v>
      </c>
      <c r="J21" s="217" t="s">
        <v>138</v>
      </c>
      <c r="K21" s="217" t="s">
        <v>139</v>
      </c>
      <c r="L21" s="217" t="s">
        <v>130</v>
      </c>
      <c r="M21" s="217" t="s">
        <v>140</v>
      </c>
      <c r="N21" s="217" t="s">
        <v>141</v>
      </c>
      <c r="O21" s="243"/>
      <c r="P21" s="343" t="s">
        <v>273</v>
      </c>
      <c r="Q21" s="344">
        <v>63.224326098578608</v>
      </c>
      <c r="R21" s="344">
        <v>77.267373812884614</v>
      </c>
      <c r="S21" s="341"/>
      <c r="T21" s="192"/>
      <c r="U21" s="183"/>
      <c r="V21" s="163"/>
      <c r="W21" s="163"/>
    </row>
    <row r="22" spans="1:23" s="61" customFormat="1" ht="12" customHeight="1" x14ac:dyDescent="0.25">
      <c r="A22" s="58"/>
      <c r="B22" s="217"/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7"/>
      <c r="O22" s="243"/>
      <c r="P22" s="343" t="s">
        <v>274</v>
      </c>
      <c r="Q22" s="344">
        <v>62.874604978581139</v>
      </c>
      <c r="R22" s="344">
        <v>75.849542958126392</v>
      </c>
      <c r="S22" s="341"/>
      <c r="T22" s="192"/>
      <c r="U22" s="183"/>
      <c r="V22" s="163"/>
      <c r="W22" s="163"/>
    </row>
    <row r="23" spans="1:23" s="61" customFormat="1" x14ac:dyDescent="0.25">
      <c r="A23" s="58"/>
      <c r="B23" s="217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243"/>
      <c r="P23" s="343" t="s">
        <v>275</v>
      </c>
      <c r="Q23" s="344">
        <v>63.37348067204136</v>
      </c>
      <c r="R23" s="344">
        <v>75.315728549836322</v>
      </c>
      <c r="S23" s="341"/>
      <c r="T23" s="192"/>
      <c r="U23" s="183"/>
      <c r="V23" s="163"/>
      <c r="W23" s="163"/>
    </row>
    <row r="24" spans="1:23" s="61" customFormat="1" ht="14.25" x14ac:dyDescent="0.2">
      <c r="A24" s="58"/>
      <c r="B24" s="83">
        <v>2018</v>
      </c>
      <c r="C24" s="273">
        <v>75.884550260140585</v>
      </c>
      <c r="D24" s="274">
        <v>77.00076457116694</v>
      </c>
      <c r="E24" s="275">
        <v>77.139079717490745</v>
      </c>
      <c r="F24" s="276">
        <v>77.092828285631271</v>
      </c>
      <c r="G24" s="274">
        <v>77.741853689393892</v>
      </c>
      <c r="H24" s="275">
        <v>77.104161785922216</v>
      </c>
      <c r="I24" s="276">
        <v>77.267373812884614</v>
      </c>
      <c r="J24" s="274">
        <v>75.849542958126392</v>
      </c>
      <c r="K24" s="270">
        <v>75.315728549836322</v>
      </c>
      <c r="L24" s="275">
        <v>75.618265587497262</v>
      </c>
      <c r="M24" s="270">
        <v>76.011592587153373</v>
      </c>
      <c r="N24" s="247">
        <v>76.638031486476038</v>
      </c>
      <c r="O24" s="243"/>
      <c r="P24" s="343" t="s">
        <v>276</v>
      </c>
      <c r="Q24" s="344">
        <v>62.614079521075261</v>
      </c>
      <c r="R24" s="344">
        <v>75.618265587497262</v>
      </c>
      <c r="S24" s="341"/>
      <c r="T24" s="192"/>
      <c r="U24" s="183"/>
      <c r="V24" s="163"/>
      <c r="W24" s="163"/>
    </row>
    <row r="25" spans="1:23" s="61" customFormat="1" ht="14.25" x14ac:dyDescent="0.2">
      <c r="A25" s="58"/>
      <c r="B25" s="83">
        <v>2019</v>
      </c>
      <c r="C25" s="273">
        <v>76.322792517608178</v>
      </c>
      <c r="D25" s="277">
        <v>75.436042114736608</v>
      </c>
      <c r="E25" s="278">
        <v>75.198885469623136</v>
      </c>
      <c r="F25" s="273">
        <v>74.798229541765011</v>
      </c>
      <c r="G25" s="277">
        <v>75.634165205415158</v>
      </c>
      <c r="H25" s="278">
        <v>75.384465921245408</v>
      </c>
      <c r="I25" s="273">
        <v>75.846340191092537</v>
      </c>
      <c r="J25" s="277">
        <v>76.224414242989297</v>
      </c>
      <c r="K25" s="235">
        <v>76.832937529799779</v>
      </c>
      <c r="L25" s="278">
        <v>76.481393945459459</v>
      </c>
      <c r="M25" s="235">
        <v>76.097271434344265</v>
      </c>
      <c r="N25" s="247">
        <v>76.375501394764129</v>
      </c>
      <c r="O25" s="243"/>
      <c r="P25" s="343" t="s">
        <v>304</v>
      </c>
      <c r="Q25" s="344">
        <v>62.263897617748711</v>
      </c>
      <c r="R25" s="344">
        <v>76.011592587153373</v>
      </c>
      <c r="S25" s="341"/>
      <c r="T25" s="192"/>
      <c r="U25" s="183"/>
      <c r="V25" s="163"/>
      <c r="W25" s="163"/>
    </row>
    <row r="26" spans="1:23" s="61" customFormat="1" x14ac:dyDescent="0.25">
      <c r="A26" s="58"/>
      <c r="B26" s="83">
        <v>2020</v>
      </c>
      <c r="C26" s="273">
        <v>74.281066572909239</v>
      </c>
      <c r="D26" s="273">
        <v>68.200444343959489</v>
      </c>
      <c r="E26" s="273">
        <v>66.003055003825935</v>
      </c>
      <c r="F26" s="273">
        <v>65.975978737345415</v>
      </c>
      <c r="G26" s="273">
        <v>71.216784228300412</v>
      </c>
      <c r="H26" s="273">
        <v>72.042707288378267</v>
      </c>
      <c r="I26" s="273">
        <v>73.304575937449258</v>
      </c>
      <c r="J26" s="273">
        <v>73.991587039193661</v>
      </c>
      <c r="K26" s="280">
        <v>74.671900603427204</v>
      </c>
      <c r="L26" s="279"/>
      <c r="M26" s="254"/>
      <c r="N26" s="312"/>
      <c r="O26" s="243"/>
      <c r="P26" s="343" t="s">
        <v>305</v>
      </c>
      <c r="Q26" s="344">
        <v>62.651476804068949</v>
      </c>
      <c r="R26" s="344">
        <v>76.638031486476038</v>
      </c>
      <c r="S26" s="341"/>
      <c r="T26" s="192"/>
      <c r="U26" s="183"/>
      <c r="V26" s="163"/>
      <c r="W26" s="163"/>
    </row>
    <row r="27" spans="1:23" s="61" customFormat="1" x14ac:dyDescent="0.25">
      <c r="A27" s="58"/>
      <c r="B27" s="80"/>
      <c r="C27" s="281"/>
      <c r="D27" s="282"/>
      <c r="E27" s="281"/>
      <c r="F27" s="281"/>
      <c r="G27" s="281"/>
      <c r="H27" s="282"/>
      <c r="I27" s="282"/>
      <c r="J27" s="282"/>
      <c r="K27" s="282"/>
      <c r="M27" s="316"/>
      <c r="N27" s="80"/>
      <c r="O27" s="243"/>
      <c r="P27" s="343" t="s">
        <v>278</v>
      </c>
      <c r="Q27" s="344">
        <v>63.197865065825503</v>
      </c>
      <c r="R27" s="344">
        <v>76.322792517608178</v>
      </c>
      <c r="S27" s="341"/>
      <c r="T27" s="192"/>
      <c r="U27" s="183"/>
      <c r="V27" s="163"/>
      <c r="W27" s="163"/>
    </row>
    <row r="28" spans="1:23" s="61" customFormat="1" x14ac:dyDescent="0.25">
      <c r="A28" s="58"/>
      <c r="B28" s="80" t="s">
        <v>303</v>
      </c>
      <c r="C28" s="248">
        <v>-2.0417259446989391</v>
      </c>
      <c r="D28" s="248">
        <v>-7.2355977707771189</v>
      </c>
      <c r="E28" s="248">
        <v>-9.1958304657972008</v>
      </c>
      <c r="F28" s="248">
        <v>-8.8222508044195962</v>
      </c>
      <c r="G28" s="248">
        <v>-4.4173809771147461</v>
      </c>
      <c r="H28" s="248">
        <v>-3.3417586328671405</v>
      </c>
      <c r="I28" s="248">
        <v>-2.5417642536432794</v>
      </c>
      <c r="J28" s="248">
        <v>-2.2328272037956367</v>
      </c>
      <c r="K28" s="280">
        <v>-2.1610369263725744</v>
      </c>
      <c r="L28" s="248"/>
      <c r="M28" s="312"/>
      <c r="N28" s="312"/>
      <c r="O28" s="243">
        <v>0</v>
      </c>
      <c r="P28" s="343" t="s">
        <v>279</v>
      </c>
      <c r="Q28" s="344">
        <v>63.035541165794285</v>
      </c>
      <c r="R28" s="344">
        <v>75.436042114736608</v>
      </c>
      <c r="S28" s="341"/>
      <c r="T28" s="192"/>
      <c r="U28" s="183"/>
      <c r="V28" s="163"/>
      <c r="W28" s="163"/>
    </row>
    <row r="29" spans="1:23" ht="15.75" x14ac:dyDescent="0.25">
      <c r="A29" s="7"/>
      <c r="B29" s="80"/>
      <c r="C29" s="17"/>
      <c r="D29" s="17"/>
      <c r="E29" s="17"/>
      <c r="F29" s="17"/>
      <c r="G29" s="17"/>
      <c r="H29" s="17"/>
      <c r="I29" s="17"/>
      <c r="J29" s="17"/>
      <c r="K29" s="17"/>
      <c r="L29" s="80"/>
      <c r="M29" s="17"/>
      <c r="N29" s="17"/>
      <c r="O29" s="229"/>
      <c r="P29" s="343" t="s">
        <v>280</v>
      </c>
      <c r="Q29" s="344">
        <v>63.362315055152898</v>
      </c>
      <c r="R29" s="344">
        <v>75.198885469623136</v>
      </c>
      <c r="S29" s="345"/>
      <c r="T29" s="193"/>
      <c r="U29" s="184"/>
      <c r="V29" s="164"/>
      <c r="W29" s="164"/>
    </row>
    <row r="30" spans="1:23" ht="15.75" x14ac:dyDescent="0.25">
      <c r="A30" s="7"/>
      <c r="B30" s="17"/>
      <c r="C30" s="366" t="s">
        <v>250</v>
      </c>
      <c r="D30" s="366"/>
      <c r="E30" s="366"/>
      <c r="F30" s="366"/>
      <c r="G30" s="366"/>
      <c r="H30" s="366"/>
      <c r="I30" s="366"/>
      <c r="J30" s="366"/>
      <c r="K30" s="366"/>
      <c r="L30" s="366"/>
      <c r="M30" s="366"/>
      <c r="N30" s="366"/>
      <c r="O30" s="229"/>
      <c r="P30" s="343" t="s">
        <v>281</v>
      </c>
      <c r="Q30" s="344">
        <v>63.436272585536003</v>
      </c>
      <c r="R30" s="344">
        <v>74.798229541765011</v>
      </c>
      <c r="S30" s="345"/>
      <c r="T30" s="193"/>
      <c r="U30" s="184"/>
      <c r="V30" s="164"/>
      <c r="W30" s="164"/>
    </row>
    <row r="31" spans="1:23" ht="15.75" x14ac:dyDescent="0.25">
      <c r="A31" s="7"/>
      <c r="B31" s="17"/>
      <c r="C31" s="366" t="s">
        <v>241</v>
      </c>
      <c r="D31" s="366"/>
      <c r="E31" s="366"/>
      <c r="F31" s="366"/>
      <c r="G31" s="366"/>
      <c r="H31" s="366"/>
      <c r="I31" s="366"/>
      <c r="J31" s="366"/>
      <c r="K31" s="366"/>
      <c r="L31" s="366"/>
      <c r="M31" s="366"/>
      <c r="N31" s="366"/>
      <c r="O31" s="229"/>
      <c r="P31" s="343" t="s">
        <v>282</v>
      </c>
      <c r="Q31" s="344">
        <v>64.237851719147017</v>
      </c>
      <c r="R31" s="344">
        <v>75.634165205415158</v>
      </c>
      <c r="S31" s="345"/>
      <c r="T31" s="193"/>
      <c r="U31" s="184"/>
      <c r="V31" s="164"/>
      <c r="W31" s="164"/>
    </row>
    <row r="32" spans="1:23" ht="15.75" x14ac:dyDescent="0.25">
      <c r="A32" s="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229"/>
      <c r="P32" s="343" t="s">
        <v>283</v>
      </c>
      <c r="Q32" s="344">
        <v>62.589473212112722</v>
      </c>
      <c r="R32" s="344">
        <v>75.384465921245408</v>
      </c>
      <c r="S32" s="345"/>
      <c r="T32" s="193"/>
      <c r="U32" s="184"/>
      <c r="V32" s="164"/>
      <c r="W32" s="164"/>
    </row>
    <row r="33" spans="1:23" ht="15.75" x14ac:dyDescent="0.25">
      <c r="A33" s="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229"/>
      <c r="P33" s="343" t="s">
        <v>284</v>
      </c>
      <c r="Q33" s="344">
        <v>61.967906661481706</v>
      </c>
      <c r="R33" s="344">
        <v>75.846340191092537</v>
      </c>
      <c r="S33" s="345"/>
      <c r="T33" s="193"/>
      <c r="U33" s="184"/>
      <c r="V33" s="164"/>
      <c r="W33" s="164"/>
    </row>
    <row r="34" spans="1:23" ht="15.75" x14ac:dyDescent="0.25">
      <c r="A34" s="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229"/>
      <c r="P34" s="343" t="s">
        <v>285</v>
      </c>
      <c r="Q34" s="344">
        <v>61.268120314681639</v>
      </c>
      <c r="R34" s="344">
        <v>76.224414242989297</v>
      </c>
      <c r="S34" s="345"/>
      <c r="T34" s="193"/>
      <c r="U34" s="184"/>
      <c r="V34" s="164"/>
      <c r="W34" s="164"/>
    </row>
    <row r="35" spans="1:23" ht="14.25" customHeight="1" x14ac:dyDescent="0.25">
      <c r="A35" s="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229"/>
      <c r="P35" s="343" t="s">
        <v>286</v>
      </c>
      <c r="Q35" s="344">
        <v>62.304530333187756</v>
      </c>
      <c r="R35" s="344">
        <v>76.832937529799779</v>
      </c>
      <c r="S35" s="345"/>
      <c r="T35" s="193"/>
      <c r="U35" s="184"/>
      <c r="V35" s="164"/>
      <c r="W35" s="164"/>
    </row>
    <row r="36" spans="1:23" ht="15.75" x14ac:dyDescent="0.25">
      <c r="A36" s="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229"/>
      <c r="P36" s="343" t="s">
        <v>287</v>
      </c>
      <c r="Q36" s="344">
        <v>62.12266654245817</v>
      </c>
      <c r="R36" s="344">
        <v>76.481393945459459</v>
      </c>
      <c r="S36" s="345"/>
      <c r="T36" s="193"/>
      <c r="U36" s="184"/>
      <c r="V36" s="164"/>
      <c r="W36" s="164"/>
    </row>
    <row r="37" spans="1:23" ht="15.75" x14ac:dyDescent="0.25">
      <c r="A37" s="7"/>
      <c r="B37" s="218"/>
      <c r="C37" s="218"/>
      <c r="D37" s="218"/>
      <c r="E37" s="218"/>
      <c r="F37" s="218"/>
      <c r="G37" s="218"/>
      <c r="H37" s="218"/>
      <c r="I37" s="218"/>
      <c r="J37" s="218"/>
      <c r="K37" s="218"/>
      <c r="L37" s="218"/>
      <c r="M37" s="218"/>
      <c r="N37" s="218"/>
      <c r="O37" s="229"/>
      <c r="P37" s="343" t="s">
        <v>306</v>
      </c>
      <c r="Q37" s="344">
        <v>61.842823328678719</v>
      </c>
      <c r="R37" s="344">
        <v>76.097271434344265</v>
      </c>
      <c r="S37" s="345"/>
      <c r="T37" s="193"/>
      <c r="U37" s="184"/>
      <c r="V37" s="164"/>
      <c r="W37" s="164"/>
    </row>
    <row r="38" spans="1:23" ht="15.75" x14ac:dyDescent="0.25">
      <c r="A38" s="7"/>
      <c r="B38" s="9"/>
      <c r="C38" s="15"/>
      <c r="D38" s="15"/>
      <c r="E38" s="15"/>
      <c r="F38" s="15"/>
      <c r="G38" s="15"/>
      <c r="H38" s="15"/>
      <c r="I38" s="15"/>
      <c r="J38" s="36"/>
      <c r="K38" s="36"/>
      <c r="L38" s="36"/>
      <c r="M38" s="31"/>
      <c r="N38" s="31"/>
      <c r="O38" s="229"/>
      <c r="P38" s="343" t="s">
        <v>307</v>
      </c>
      <c r="Q38" s="344">
        <v>61.136742811755994</v>
      </c>
      <c r="R38" s="344">
        <v>76.375501394764129</v>
      </c>
      <c r="S38" s="345"/>
      <c r="T38" s="193"/>
      <c r="U38" s="184"/>
      <c r="V38" s="164"/>
      <c r="W38" s="164"/>
    </row>
    <row r="39" spans="1:23" ht="15.75" x14ac:dyDescent="0.25">
      <c r="A39" s="7"/>
      <c r="B39" s="9"/>
      <c r="C39" s="15"/>
      <c r="D39" s="15"/>
      <c r="E39" s="15"/>
      <c r="F39" s="15"/>
      <c r="G39" s="15"/>
      <c r="H39" s="15"/>
      <c r="I39" s="15"/>
      <c r="J39" s="36"/>
      <c r="K39" s="36"/>
      <c r="L39" s="36"/>
      <c r="M39" s="31"/>
      <c r="N39" s="31"/>
      <c r="O39" s="229"/>
      <c r="P39" s="343" t="s">
        <v>308</v>
      </c>
      <c r="Q39" s="344">
        <v>59.232327488180623</v>
      </c>
      <c r="R39" s="344">
        <v>74.281066572909239</v>
      </c>
      <c r="S39" s="345"/>
      <c r="T39" s="193"/>
      <c r="U39" s="184"/>
      <c r="V39" s="164"/>
      <c r="W39" s="164"/>
    </row>
    <row r="40" spans="1:23" ht="15.75" x14ac:dyDescent="0.25">
      <c r="A40" s="7"/>
      <c r="B40" s="9"/>
      <c r="C40" s="15"/>
      <c r="D40" s="15"/>
      <c r="E40" s="15"/>
      <c r="F40" s="15"/>
      <c r="G40" s="15"/>
      <c r="H40" s="15"/>
      <c r="I40" s="15"/>
      <c r="J40" s="36"/>
      <c r="K40" s="36"/>
      <c r="L40" s="36"/>
      <c r="M40" s="31"/>
      <c r="N40" s="31"/>
      <c r="O40" s="229"/>
      <c r="P40" s="343" t="s">
        <v>309</v>
      </c>
      <c r="Q40" s="344">
        <v>54.997380003626574</v>
      </c>
      <c r="R40" s="344">
        <v>68.200444343959489</v>
      </c>
      <c r="S40" s="345"/>
      <c r="T40" s="193"/>
      <c r="U40" s="184"/>
      <c r="V40" s="164"/>
      <c r="W40" s="164"/>
    </row>
    <row r="41" spans="1:23" ht="15.75" x14ac:dyDescent="0.25">
      <c r="A41" s="7"/>
      <c r="B41" s="9"/>
      <c r="C41" s="15"/>
      <c r="D41" s="15"/>
      <c r="E41" s="15"/>
      <c r="F41" s="15"/>
      <c r="G41" s="15"/>
      <c r="H41" s="15"/>
      <c r="I41" s="15"/>
      <c r="J41" s="36"/>
      <c r="K41" s="36"/>
      <c r="L41" s="36"/>
      <c r="M41" s="31"/>
      <c r="N41" s="31"/>
      <c r="O41" s="229"/>
      <c r="P41" s="343" t="s">
        <v>310</v>
      </c>
      <c r="Q41" s="344">
        <v>52.539229215843889</v>
      </c>
      <c r="R41" s="344">
        <v>66.003055003825935</v>
      </c>
      <c r="S41" s="345"/>
      <c r="T41" s="193"/>
      <c r="U41" s="184"/>
      <c r="V41" s="164"/>
      <c r="W41" s="164"/>
    </row>
    <row r="42" spans="1:23" ht="15.75" x14ac:dyDescent="0.25">
      <c r="A42" s="7"/>
      <c r="B42" s="9"/>
      <c r="C42" s="15"/>
      <c r="D42" s="15"/>
      <c r="E42" s="15"/>
      <c r="F42" s="15"/>
      <c r="G42" s="15"/>
      <c r="H42" s="15"/>
      <c r="I42" s="15"/>
      <c r="J42" s="36"/>
      <c r="K42" s="36"/>
      <c r="L42" s="36"/>
      <c r="M42" s="31"/>
      <c r="N42" s="31"/>
      <c r="O42" s="229"/>
      <c r="P42" s="343" t="s">
        <v>311</v>
      </c>
      <c r="Q42" s="344">
        <v>52.112578245335605</v>
      </c>
      <c r="R42" s="344">
        <v>65.975978737345415</v>
      </c>
      <c r="S42" s="345"/>
      <c r="T42" s="193"/>
      <c r="U42" s="184"/>
      <c r="V42" s="164"/>
      <c r="W42" s="164"/>
    </row>
    <row r="43" spans="1:23" ht="15.75" x14ac:dyDescent="0.25">
      <c r="A43" s="7"/>
      <c r="B43" s="9"/>
      <c r="C43" s="15"/>
      <c r="D43" s="15"/>
      <c r="E43" s="15"/>
      <c r="F43" s="15"/>
      <c r="G43" s="15"/>
      <c r="H43" s="15"/>
      <c r="I43" s="15"/>
      <c r="J43" s="36"/>
      <c r="K43" s="36"/>
      <c r="L43" s="36"/>
      <c r="M43" s="31"/>
      <c r="N43" s="31"/>
      <c r="O43" s="229"/>
      <c r="P43" s="343" t="s">
        <v>312</v>
      </c>
      <c r="Q43" s="344">
        <v>54.246021063990149</v>
      </c>
      <c r="R43" s="344">
        <v>71.216784228300412</v>
      </c>
      <c r="S43" s="345"/>
      <c r="T43" s="193"/>
      <c r="U43" s="184"/>
      <c r="V43" s="164"/>
      <c r="W43" s="164"/>
    </row>
    <row r="44" spans="1:23" ht="15.75" x14ac:dyDescent="0.25">
      <c r="A44" s="7"/>
      <c r="B44" s="9"/>
      <c r="C44" s="15"/>
      <c r="D44" s="15"/>
      <c r="E44" s="15"/>
      <c r="F44" s="15"/>
      <c r="G44" s="15"/>
      <c r="H44" s="15"/>
      <c r="I44" s="15"/>
      <c r="J44" s="36"/>
      <c r="K44" s="36"/>
      <c r="L44" s="36"/>
      <c r="M44" s="31"/>
      <c r="N44" s="31"/>
      <c r="O44" s="229"/>
      <c r="P44" s="343" t="s">
        <v>313</v>
      </c>
      <c r="Q44" s="344">
        <v>55.126745491401621</v>
      </c>
      <c r="R44" s="344">
        <v>72.042707288378267</v>
      </c>
      <c r="S44" s="345"/>
      <c r="T44" s="193"/>
      <c r="U44" s="184"/>
      <c r="V44" s="164"/>
      <c r="W44" s="164"/>
    </row>
    <row r="45" spans="1:23" ht="15.75" x14ac:dyDescent="0.25">
      <c r="A45" s="7"/>
      <c r="B45" s="9"/>
      <c r="C45" s="15"/>
      <c r="D45" s="15"/>
      <c r="E45" s="15"/>
      <c r="F45" s="15"/>
      <c r="G45" s="15"/>
      <c r="H45" s="15"/>
      <c r="I45" s="15"/>
      <c r="J45" s="36"/>
      <c r="K45" s="36"/>
      <c r="L45" s="36"/>
      <c r="M45" s="31"/>
      <c r="N45" s="31"/>
      <c r="O45" s="229"/>
      <c r="P45" s="343" t="s">
        <v>314</v>
      </c>
      <c r="Q45" s="344">
        <v>57.096397390911171</v>
      </c>
      <c r="R45" s="344">
        <v>73.304575937449258</v>
      </c>
      <c r="S45" s="345"/>
      <c r="T45" s="193"/>
      <c r="U45" s="184"/>
      <c r="V45" s="164"/>
      <c r="W45" s="164"/>
    </row>
    <row r="46" spans="1:23" ht="15.75" x14ac:dyDescent="0.25">
      <c r="A46" s="7"/>
      <c r="B46" s="9"/>
      <c r="C46" s="15"/>
      <c r="D46" s="15"/>
      <c r="E46" s="15"/>
      <c r="F46" s="15"/>
      <c r="G46" s="15"/>
      <c r="H46" s="15"/>
      <c r="I46" s="15"/>
      <c r="J46" s="36"/>
      <c r="K46" s="36"/>
      <c r="L46" s="36"/>
      <c r="M46" s="31"/>
      <c r="N46" s="31"/>
      <c r="O46" s="229"/>
      <c r="P46" s="343" t="s">
        <v>315</v>
      </c>
      <c r="Q46" s="344">
        <v>58.567803871511337</v>
      </c>
      <c r="R46" s="344">
        <v>73.991587039193661</v>
      </c>
      <c r="S46" s="345"/>
      <c r="T46" s="193"/>
      <c r="U46" s="184"/>
      <c r="V46" s="164"/>
      <c r="W46" s="164"/>
    </row>
    <row r="47" spans="1:23" ht="15.75" x14ac:dyDescent="0.25">
      <c r="A47" s="7"/>
      <c r="B47" s="4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54"/>
      <c r="N47" s="54"/>
      <c r="O47" s="229"/>
      <c r="P47" s="343" t="s">
        <v>316</v>
      </c>
      <c r="Q47" s="344">
        <v>60.052630866788483</v>
      </c>
      <c r="R47" s="344">
        <v>74.671900603427204</v>
      </c>
      <c r="S47" s="345"/>
      <c r="T47" s="193"/>
      <c r="U47" s="184"/>
      <c r="V47" s="164"/>
      <c r="W47" s="164"/>
    </row>
    <row r="48" spans="1:23" x14ac:dyDescent="0.2">
      <c r="A48" s="7"/>
      <c r="B48" s="46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229"/>
      <c r="P48" s="343" t="s">
        <v>317</v>
      </c>
      <c r="Q48" s="344">
        <v>0</v>
      </c>
      <c r="R48" s="344">
        <v>0</v>
      </c>
      <c r="S48" s="193"/>
      <c r="T48" s="193"/>
      <c r="U48" s="184"/>
      <c r="V48" s="164"/>
      <c r="W48" s="164"/>
    </row>
    <row r="49" spans="1:36" x14ac:dyDescent="0.2">
      <c r="A49" s="7"/>
      <c r="B49" s="46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229"/>
      <c r="P49" s="343" t="s">
        <v>318</v>
      </c>
      <c r="Q49" s="344">
        <v>0</v>
      </c>
      <c r="R49" s="344">
        <v>0</v>
      </c>
      <c r="S49" s="193"/>
      <c r="T49" s="193"/>
      <c r="U49" s="184"/>
      <c r="V49" s="164"/>
      <c r="W49" s="164"/>
    </row>
    <row r="50" spans="1:36" x14ac:dyDescent="0.2">
      <c r="A50" s="101" t="s">
        <v>324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229"/>
      <c r="P50" s="343" t="s">
        <v>319</v>
      </c>
      <c r="Q50" s="344">
        <v>60.052630866788483</v>
      </c>
      <c r="R50" s="344">
        <v>74.671900603427204</v>
      </c>
      <c r="S50" s="193"/>
      <c r="T50" s="193"/>
      <c r="U50" s="184"/>
      <c r="V50" s="164"/>
      <c r="W50" s="164"/>
    </row>
    <row r="51" spans="1:36" x14ac:dyDescent="0.2">
      <c r="A51" s="105" t="s">
        <v>25</v>
      </c>
      <c r="B51" s="225"/>
      <c r="C51" s="225"/>
      <c r="D51" s="225"/>
      <c r="E51" s="225"/>
      <c r="F51" s="225"/>
      <c r="G51" s="225"/>
      <c r="H51" s="225"/>
      <c r="I51" s="225"/>
      <c r="J51" s="225"/>
      <c r="K51" s="225"/>
      <c r="L51" s="225"/>
      <c r="M51" s="225"/>
      <c r="N51" s="225"/>
      <c r="O51" s="232"/>
      <c r="P51" s="343"/>
      <c r="Q51" s="344"/>
      <c r="R51" s="344"/>
      <c r="S51" s="193"/>
      <c r="T51" s="193"/>
      <c r="U51" s="184"/>
      <c r="V51" s="164"/>
      <c r="W51" s="164"/>
    </row>
    <row r="52" spans="1:36" x14ac:dyDescent="0.2">
      <c r="B52" s="66"/>
      <c r="C52" s="66"/>
      <c r="D52" s="66"/>
      <c r="E52" s="66"/>
      <c r="F52" s="66"/>
      <c r="G52" s="66"/>
      <c r="H52" s="66"/>
      <c r="I52" s="66"/>
      <c r="P52" s="194"/>
      <c r="Q52" s="192"/>
      <c r="R52" s="192"/>
      <c r="S52" s="193"/>
      <c r="T52" s="193"/>
      <c r="U52" s="184"/>
      <c r="V52" s="164"/>
      <c r="W52" s="164"/>
    </row>
    <row r="53" spans="1:36" x14ac:dyDescent="0.2">
      <c r="B53" s="66"/>
      <c r="C53" s="66"/>
      <c r="D53" s="66"/>
      <c r="E53" s="66"/>
      <c r="F53" s="66"/>
      <c r="G53" s="66"/>
      <c r="H53" s="66"/>
      <c r="I53" s="66"/>
      <c r="P53" s="194"/>
      <c r="Q53" s="192"/>
      <c r="R53" s="192"/>
      <c r="S53" s="193"/>
      <c r="T53" s="193"/>
      <c r="U53" s="184"/>
      <c r="V53" s="164"/>
      <c r="W53" s="164"/>
    </row>
    <row r="54" spans="1:36" x14ac:dyDescent="0.2">
      <c r="P54" s="192"/>
      <c r="Q54" s="192"/>
      <c r="R54" s="192"/>
      <c r="S54" s="193"/>
      <c r="T54" s="193"/>
      <c r="U54" s="184"/>
      <c r="V54" s="168"/>
      <c r="W54" s="168"/>
      <c r="X54" s="52"/>
      <c r="Y54" s="368"/>
      <c r="Z54" s="368"/>
      <c r="AA54" s="368"/>
      <c r="AB54" s="368"/>
      <c r="AC54" s="368"/>
      <c r="AD54" s="368"/>
      <c r="AE54" s="368"/>
      <c r="AF54" s="368"/>
      <c r="AG54" s="368"/>
      <c r="AH54" s="368"/>
      <c r="AI54" s="368"/>
      <c r="AJ54" s="368"/>
    </row>
    <row r="55" spans="1:36" x14ac:dyDescent="0.2">
      <c r="C55" s="368"/>
      <c r="D55" s="368"/>
      <c r="E55" s="368"/>
      <c r="F55" s="368"/>
      <c r="G55" s="368"/>
      <c r="H55" s="368"/>
      <c r="I55" s="368"/>
      <c r="J55" s="368"/>
      <c r="K55" s="368"/>
      <c r="L55" s="368"/>
      <c r="M55" s="368"/>
      <c r="N55" s="368"/>
      <c r="O55" s="189"/>
      <c r="P55" s="194"/>
      <c r="Q55" s="194"/>
      <c r="R55" s="194"/>
      <c r="S55" s="195"/>
      <c r="T55" s="195"/>
      <c r="U55" s="185"/>
      <c r="V55" s="169"/>
      <c r="W55" s="169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</row>
    <row r="56" spans="1:36" x14ac:dyDescent="0.2"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158"/>
      <c r="P56" s="156"/>
      <c r="Q56" s="156"/>
      <c r="R56" s="156"/>
      <c r="S56" s="158"/>
      <c r="T56" s="158"/>
      <c r="U56" s="169"/>
      <c r="V56" s="169"/>
      <c r="W56" s="169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</row>
    <row r="57" spans="1:36" x14ac:dyDescent="0.2"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158"/>
      <c r="P57" s="156"/>
      <c r="Q57" s="156"/>
      <c r="R57" s="156"/>
      <c r="S57" s="158"/>
      <c r="T57" s="158"/>
      <c r="U57" s="169"/>
      <c r="V57" s="169"/>
      <c r="W57" s="169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</row>
    <row r="58" spans="1:36" x14ac:dyDescent="0.2"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158"/>
      <c r="P58" s="156"/>
      <c r="Q58" s="156"/>
      <c r="R58" s="156"/>
      <c r="S58" s="158"/>
      <c r="T58" s="158"/>
      <c r="U58" s="169"/>
      <c r="V58" s="169"/>
      <c r="W58" s="169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</row>
    <row r="59" spans="1:36" x14ac:dyDescent="0.2"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158"/>
      <c r="P59" s="156"/>
      <c r="Q59" s="156"/>
      <c r="R59" s="156"/>
      <c r="S59" s="158"/>
      <c r="T59" s="158"/>
      <c r="U59" s="169"/>
      <c r="V59" s="169"/>
      <c r="W59" s="169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</row>
    <row r="60" spans="1:36" x14ac:dyDescent="0.2"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158"/>
      <c r="P60" s="156"/>
      <c r="Q60" s="61"/>
      <c r="R60" s="61"/>
      <c r="S60" s="6"/>
      <c r="T60" s="6"/>
      <c r="U60" s="164"/>
      <c r="V60" s="164"/>
      <c r="W60" s="164"/>
    </row>
    <row r="61" spans="1:36" x14ac:dyDescent="0.2">
      <c r="P61" s="145"/>
      <c r="Q61" s="130"/>
      <c r="R61" s="130"/>
      <c r="S61" s="68"/>
      <c r="T61" s="68"/>
      <c r="U61" s="68"/>
      <c r="V61" s="68"/>
      <c r="W61" s="68"/>
    </row>
    <row r="62" spans="1:36" x14ac:dyDescent="0.2">
      <c r="P62" s="145"/>
      <c r="Q62" s="130"/>
      <c r="R62" s="130"/>
      <c r="S62" s="68"/>
      <c r="T62" s="68"/>
      <c r="U62" s="68"/>
      <c r="V62" s="68"/>
      <c r="W62" s="68"/>
    </row>
    <row r="63" spans="1:36" x14ac:dyDescent="0.2">
      <c r="P63" s="145"/>
      <c r="Q63" s="130"/>
      <c r="R63" s="130"/>
      <c r="S63" s="68"/>
      <c r="T63" s="68"/>
      <c r="U63" s="68"/>
      <c r="V63" s="68"/>
      <c r="W63" s="68"/>
    </row>
    <row r="64" spans="1:36" x14ac:dyDescent="0.2">
      <c r="P64" s="145"/>
      <c r="Q64" s="130"/>
      <c r="R64" s="130"/>
      <c r="S64" s="68"/>
      <c r="T64" s="68"/>
      <c r="U64" s="68"/>
      <c r="V64" s="68"/>
      <c r="W64" s="68"/>
    </row>
    <row r="65" spans="16:23" x14ac:dyDescent="0.2">
      <c r="P65" s="130"/>
      <c r="Q65" s="130"/>
      <c r="R65" s="130"/>
      <c r="S65" s="68"/>
      <c r="T65" s="68"/>
      <c r="U65" s="68"/>
      <c r="V65" s="68"/>
      <c r="W65" s="68"/>
    </row>
    <row r="66" spans="16:23" x14ac:dyDescent="0.2">
      <c r="P66" s="130"/>
      <c r="Q66" s="130"/>
      <c r="R66" s="130"/>
      <c r="S66" s="68"/>
      <c r="T66" s="68"/>
      <c r="U66" s="68"/>
      <c r="V66" s="68"/>
      <c r="W66" s="68"/>
    </row>
  </sheetData>
  <mergeCells count="8">
    <mergeCell ref="C55:N55"/>
    <mergeCell ref="Y54:AJ54"/>
    <mergeCell ref="C7:N7"/>
    <mergeCell ref="C8:N8"/>
    <mergeCell ref="C10:N10"/>
    <mergeCell ref="C20:N20"/>
    <mergeCell ref="C30:N30"/>
    <mergeCell ref="C31:N31"/>
  </mergeCells>
  <printOptions horizontalCentered="1" verticalCentered="1"/>
  <pageMargins left="0.74803149606299213" right="0" top="0.35433070866141736" bottom="0.59055118110236227" header="0.31496062992125984" footer="0.31496062992125984"/>
  <pageSetup scale="72" fitToWidth="0" fitToHeight="0" orientation="landscape" r:id="rId1"/>
  <headerFooter alignWithMargins="0">
    <oddFooter>&amp;C&amp;"-,Negrita"&amp;12&amp;K004559Página 5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AJ64"/>
  <sheetViews>
    <sheetView showGridLines="0" zoomScaleNormal="100" zoomScaleSheetLayoutView="100" workbookViewId="0">
      <selection activeCell="K9" sqref="K9"/>
    </sheetView>
  </sheetViews>
  <sheetFormatPr baseColWidth="10" defaultColWidth="10.85546875" defaultRowHeight="15" x14ac:dyDescent="0.2"/>
  <cols>
    <col min="1" max="1" width="1.85546875" style="6" customWidth="1"/>
    <col min="2" max="2" width="15.28515625" style="6" customWidth="1"/>
    <col min="3" max="14" width="9.5703125" style="6" customWidth="1"/>
    <col min="15" max="15" width="1.140625" style="6" customWidth="1"/>
    <col min="16" max="16" width="14.7109375" style="72" bestFit="1" customWidth="1"/>
    <col min="17" max="17" width="7.85546875" style="72" bestFit="1" customWidth="1"/>
    <col min="18" max="18" width="8.5703125" style="72" bestFit="1" customWidth="1"/>
    <col min="19" max="19" width="10.85546875" style="66"/>
    <col min="20" max="16384" width="10.85546875" style="6"/>
  </cols>
  <sheetData>
    <row r="1" spans="1:23" ht="15.75" x14ac:dyDescent="0.2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271"/>
    </row>
    <row r="2" spans="1:23" ht="15.75" x14ac:dyDescent="0.25">
      <c r="A2" s="7"/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29"/>
    </row>
    <row r="3" spans="1:23" ht="15.75" x14ac:dyDescent="0.25">
      <c r="A3" s="7"/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29"/>
      <c r="P3" s="130"/>
      <c r="Q3" s="130"/>
      <c r="R3" s="130"/>
      <c r="S3" s="68"/>
      <c r="T3" s="68"/>
    </row>
    <row r="4" spans="1:23" ht="15.75" x14ac:dyDescent="0.25">
      <c r="A4" s="7"/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29"/>
      <c r="P4" s="130"/>
      <c r="Q4" s="130"/>
      <c r="R4" s="130"/>
      <c r="S4" s="68"/>
      <c r="T4" s="68"/>
      <c r="U4" s="68"/>
      <c r="V4" s="68"/>
      <c r="W4" s="68"/>
    </row>
    <row r="5" spans="1:23" ht="15.75" x14ac:dyDescent="0.25">
      <c r="A5" s="7"/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29"/>
      <c r="P5" s="61"/>
      <c r="Q5" s="61"/>
      <c r="R5" s="61"/>
      <c r="S5" s="6"/>
      <c r="W5" s="68"/>
    </row>
    <row r="6" spans="1:23" ht="15.75" x14ac:dyDescent="0.25">
      <c r="A6" s="7"/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29"/>
      <c r="P6" s="61"/>
      <c r="Q6" s="61"/>
      <c r="R6" s="61"/>
      <c r="S6" s="6"/>
      <c r="W6" s="68"/>
    </row>
    <row r="7" spans="1:23" ht="15.75" x14ac:dyDescent="0.25">
      <c r="A7" s="7"/>
      <c r="B7" s="218"/>
      <c r="C7" s="369" t="s">
        <v>32</v>
      </c>
      <c r="D7" s="369"/>
      <c r="E7" s="369"/>
      <c r="F7" s="369"/>
      <c r="G7" s="369"/>
      <c r="H7" s="369"/>
      <c r="I7" s="369"/>
      <c r="J7" s="369"/>
      <c r="K7" s="369"/>
      <c r="L7" s="369"/>
      <c r="M7" s="369"/>
      <c r="N7" s="369"/>
      <c r="O7" s="229"/>
      <c r="P7" s="61"/>
      <c r="Q7" s="61"/>
      <c r="R7" s="61"/>
      <c r="S7" s="6"/>
      <c r="W7" s="68"/>
    </row>
    <row r="8" spans="1:23" ht="15.75" x14ac:dyDescent="0.25">
      <c r="A8" s="7"/>
      <c r="B8" s="218"/>
      <c r="C8" s="358" t="s">
        <v>241</v>
      </c>
      <c r="D8" s="358"/>
      <c r="E8" s="358"/>
      <c r="F8" s="358"/>
      <c r="G8" s="358"/>
      <c r="H8" s="358"/>
      <c r="I8" s="358"/>
      <c r="J8" s="358"/>
      <c r="K8" s="358"/>
      <c r="L8" s="358"/>
      <c r="M8" s="358"/>
      <c r="N8" s="358"/>
      <c r="O8" s="229"/>
      <c r="T8" s="66"/>
      <c r="W8" s="68"/>
    </row>
    <row r="9" spans="1:23" ht="15.75" x14ac:dyDescent="0.25">
      <c r="A9" s="7"/>
      <c r="B9" s="218"/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8"/>
      <c r="N9" s="218"/>
      <c r="O9" s="229"/>
      <c r="T9" s="66"/>
      <c r="W9" s="68"/>
    </row>
    <row r="10" spans="1:23" s="61" customFormat="1" ht="15.75" customHeight="1" x14ac:dyDescent="0.25">
      <c r="A10" s="58"/>
      <c r="B10" s="59"/>
      <c r="C10" s="361" t="s">
        <v>144</v>
      </c>
      <c r="D10" s="361"/>
      <c r="E10" s="361"/>
      <c r="F10" s="361"/>
      <c r="G10" s="361"/>
      <c r="H10" s="361"/>
      <c r="I10" s="361"/>
      <c r="J10" s="361"/>
      <c r="K10" s="361"/>
      <c r="L10" s="361"/>
      <c r="M10" s="361"/>
      <c r="N10" s="361"/>
      <c r="O10" s="243"/>
      <c r="P10" s="72"/>
      <c r="Q10" s="72"/>
      <c r="R10" s="72"/>
      <c r="S10" s="72"/>
      <c r="T10" s="72"/>
      <c r="W10" s="130"/>
    </row>
    <row r="11" spans="1:23" s="61" customFormat="1" x14ac:dyDescent="0.25">
      <c r="A11" s="58"/>
      <c r="B11" s="59"/>
      <c r="C11" s="217" t="s">
        <v>131</v>
      </c>
      <c r="D11" s="217" t="s">
        <v>132</v>
      </c>
      <c r="E11" s="217" t="s">
        <v>133</v>
      </c>
      <c r="F11" s="217" t="s">
        <v>134</v>
      </c>
      <c r="G11" s="217" t="s">
        <v>135</v>
      </c>
      <c r="H11" s="217" t="s">
        <v>136</v>
      </c>
      <c r="I11" s="217" t="s">
        <v>137</v>
      </c>
      <c r="J11" s="217" t="s">
        <v>138</v>
      </c>
      <c r="K11" s="217" t="s">
        <v>139</v>
      </c>
      <c r="L11" s="217" t="s">
        <v>130</v>
      </c>
      <c r="M11" s="217" t="s">
        <v>140</v>
      </c>
      <c r="N11" s="217" t="s">
        <v>141</v>
      </c>
      <c r="O11" s="243"/>
      <c r="P11" s="70"/>
      <c r="R11" s="72"/>
      <c r="W11" s="130"/>
    </row>
    <row r="12" spans="1:23" s="61" customFormat="1" ht="12" customHeight="1" x14ac:dyDescent="0.25">
      <c r="A12" s="58"/>
      <c r="B12" s="59"/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43"/>
      <c r="P12" s="61" t="s">
        <v>18</v>
      </c>
      <c r="W12" s="130"/>
    </row>
    <row r="13" spans="1:23" s="61" customFormat="1" x14ac:dyDescent="0.25">
      <c r="A13" s="58"/>
      <c r="B13" s="217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243"/>
      <c r="P13" s="72"/>
      <c r="Q13" s="72"/>
      <c r="R13" s="72"/>
      <c r="W13" s="130"/>
    </row>
    <row r="14" spans="1:23" s="61" customFormat="1" ht="14.25" x14ac:dyDescent="0.2">
      <c r="A14" s="58"/>
      <c r="B14" s="83">
        <v>2018</v>
      </c>
      <c r="C14" s="273">
        <v>53.521945572032159</v>
      </c>
      <c r="D14" s="274">
        <v>54.736630398569233</v>
      </c>
      <c r="E14" s="275">
        <v>56.471674810803677</v>
      </c>
      <c r="F14" s="276">
        <v>55.059377729660575</v>
      </c>
      <c r="G14" s="274">
        <v>55.64384558825418</v>
      </c>
      <c r="H14" s="275">
        <v>54.808306138132565</v>
      </c>
      <c r="I14" s="276">
        <v>56.506547605075809</v>
      </c>
      <c r="J14" s="274">
        <v>56.198083085977672</v>
      </c>
      <c r="K14" s="270">
        <v>56.539596604605066</v>
      </c>
      <c r="L14" s="275">
        <v>55.587018238993423</v>
      </c>
      <c r="M14" s="270">
        <v>54.276309462503335</v>
      </c>
      <c r="N14" s="247">
        <v>53.908247410955866</v>
      </c>
      <c r="O14" s="243"/>
      <c r="P14" s="72"/>
      <c r="Q14" s="72" t="s">
        <v>30</v>
      </c>
      <c r="R14" s="72" t="s">
        <v>53</v>
      </c>
      <c r="W14" s="130"/>
    </row>
    <row r="15" spans="1:23" s="61" customFormat="1" ht="15" customHeight="1" x14ac:dyDescent="0.2">
      <c r="A15" s="58"/>
      <c r="B15" s="83">
        <v>2019</v>
      </c>
      <c r="C15" s="273">
        <v>53.829799196673754</v>
      </c>
      <c r="D15" s="277">
        <v>54.478768659890051</v>
      </c>
      <c r="E15" s="278">
        <v>55.256824007532856</v>
      </c>
      <c r="F15" s="273">
        <v>55.961962998172623</v>
      </c>
      <c r="G15" s="277">
        <v>56.637723021911853</v>
      </c>
      <c r="H15" s="278">
        <v>55.168280066749332</v>
      </c>
      <c r="I15" s="273">
        <v>54.901718349103646</v>
      </c>
      <c r="J15" s="277">
        <v>54.582336781633614</v>
      </c>
      <c r="K15" s="235">
        <v>55.715493429310293</v>
      </c>
      <c r="L15" s="278">
        <v>55.23282463342327</v>
      </c>
      <c r="M15" s="235">
        <v>54.158421622927698</v>
      </c>
      <c r="N15" s="247">
        <v>53.177789445179528</v>
      </c>
      <c r="O15" s="243"/>
      <c r="P15" s="346" t="s">
        <v>268</v>
      </c>
      <c r="Q15" s="121">
        <v>53.521945572032159</v>
      </c>
      <c r="R15" s="121">
        <v>67.727251316321585</v>
      </c>
      <c r="W15" s="130"/>
    </row>
    <row r="16" spans="1:23" s="61" customFormat="1" x14ac:dyDescent="0.25">
      <c r="A16" s="58"/>
      <c r="B16" s="83">
        <v>2020</v>
      </c>
      <c r="C16" s="273">
        <v>51.228200625016527</v>
      </c>
      <c r="D16" s="273">
        <v>46.279968970540352</v>
      </c>
      <c r="E16" s="273">
        <v>41.699489285009363</v>
      </c>
      <c r="F16" s="273">
        <v>38.586468804823269</v>
      </c>
      <c r="G16" s="273">
        <v>38.662807584333223</v>
      </c>
      <c r="H16" s="273">
        <v>40.027819729433986</v>
      </c>
      <c r="I16" s="273">
        <v>43.050646332998809</v>
      </c>
      <c r="J16" s="273">
        <v>45.698066848124199</v>
      </c>
      <c r="K16" s="280">
        <v>47.866673348511789</v>
      </c>
      <c r="L16" s="279"/>
      <c r="M16" s="254"/>
      <c r="N16" s="315"/>
      <c r="O16" s="243"/>
      <c r="P16" s="346" t="s">
        <v>269</v>
      </c>
      <c r="Q16" s="121">
        <v>54.736630398569233</v>
      </c>
      <c r="R16" s="121">
        <v>69.287355276389306</v>
      </c>
      <c r="W16" s="130"/>
    </row>
    <row r="17" spans="1:23" s="61" customFormat="1" x14ac:dyDescent="0.25">
      <c r="A17" s="58"/>
      <c r="B17" s="83"/>
      <c r="C17" s="281"/>
      <c r="D17" s="282"/>
      <c r="E17" s="281"/>
      <c r="F17" s="281"/>
      <c r="G17" s="281"/>
      <c r="H17" s="282"/>
      <c r="I17" s="282"/>
      <c r="J17" s="282"/>
      <c r="K17" s="282"/>
      <c r="L17" s="316"/>
      <c r="M17" s="282"/>
      <c r="N17" s="80"/>
      <c r="O17" s="243"/>
      <c r="P17" s="346" t="s">
        <v>270</v>
      </c>
      <c r="Q17" s="121">
        <v>56.471674810803677</v>
      </c>
      <c r="R17" s="121">
        <v>69.950368662756716</v>
      </c>
      <c r="W17" s="130"/>
    </row>
    <row r="18" spans="1:23" s="61" customFormat="1" x14ac:dyDescent="0.25">
      <c r="A18" s="58"/>
      <c r="B18" s="219" t="s">
        <v>303</v>
      </c>
      <c r="C18" s="248">
        <v>-2.6015985716572274</v>
      </c>
      <c r="D18" s="248">
        <v>-8.1987996893496984</v>
      </c>
      <c r="E18" s="248">
        <v>-13.557334722523493</v>
      </c>
      <c r="F18" s="248">
        <v>-17.375494193349354</v>
      </c>
      <c r="G18" s="248">
        <v>-17.97491543757863</v>
      </c>
      <c r="H18" s="248">
        <v>-15.140460337315346</v>
      </c>
      <c r="I18" s="248">
        <v>-11.851072016104837</v>
      </c>
      <c r="J18" s="248">
        <v>-8.8842699335094153</v>
      </c>
      <c r="K18" s="280">
        <v>-7.8488200807985038</v>
      </c>
      <c r="L18" s="312"/>
      <c r="M18" s="278"/>
      <c r="N18" s="312"/>
      <c r="O18" s="243"/>
      <c r="P18" s="346" t="s">
        <v>271</v>
      </c>
      <c r="Q18" s="121">
        <v>55.059377729660575</v>
      </c>
      <c r="R18" s="121">
        <v>69.688303185287893</v>
      </c>
      <c r="W18" s="130"/>
    </row>
    <row r="19" spans="1:23" s="61" customFormat="1" x14ac:dyDescent="0.25">
      <c r="A19" s="58"/>
      <c r="B19" s="83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243"/>
      <c r="P19" s="346" t="s">
        <v>277</v>
      </c>
      <c r="Q19" s="121">
        <v>55.64384558825418</v>
      </c>
      <c r="R19" s="121">
        <v>70.359822524563612</v>
      </c>
      <c r="W19" s="130"/>
    </row>
    <row r="20" spans="1:23" s="61" customFormat="1" x14ac:dyDescent="0.25">
      <c r="A20" s="58"/>
      <c r="B20" s="83"/>
      <c r="C20" s="361" t="s">
        <v>145</v>
      </c>
      <c r="D20" s="361"/>
      <c r="E20" s="361"/>
      <c r="F20" s="361"/>
      <c r="G20" s="361"/>
      <c r="H20" s="361"/>
      <c r="I20" s="361"/>
      <c r="J20" s="361"/>
      <c r="K20" s="361"/>
      <c r="L20" s="361"/>
      <c r="M20" s="361"/>
      <c r="N20" s="361"/>
      <c r="O20" s="243"/>
      <c r="P20" s="346" t="s">
        <v>272</v>
      </c>
      <c r="Q20" s="121">
        <v>54.808306138132565</v>
      </c>
      <c r="R20" s="121">
        <v>69.882375920513269</v>
      </c>
      <c r="W20" s="130"/>
    </row>
    <row r="21" spans="1:23" s="61" customFormat="1" x14ac:dyDescent="0.25">
      <c r="A21" s="58"/>
      <c r="B21" s="83"/>
      <c r="C21" s="217" t="s">
        <v>131</v>
      </c>
      <c r="D21" s="217" t="s">
        <v>132</v>
      </c>
      <c r="E21" s="217" t="s">
        <v>133</v>
      </c>
      <c r="F21" s="217" t="s">
        <v>134</v>
      </c>
      <c r="G21" s="217" t="s">
        <v>135</v>
      </c>
      <c r="H21" s="217" t="s">
        <v>136</v>
      </c>
      <c r="I21" s="217" t="s">
        <v>137</v>
      </c>
      <c r="J21" s="217" t="s">
        <v>138</v>
      </c>
      <c r="K21" s="217" t="s">
        <v>139</v>
      </c>
      <c r="L21" s="217" t="s">
        <v>130</v>
      </c>
      <c r="M21" s="217" t="s">
        <v>140</v>
      </c>
      <c r="N21" s="217" t="s">
        <v>141</v>
      </c>
      <c r="O21" s="243"/>
      <c r="P21" s="346" t="s">
        <v>273</v>
      </c>
      <c r="Q21" s="121">
        <v>56.506547605075809</v>
      </c>
      <c r="R21" s="121">
        <v>70.512301104956563</v>
      </c>
      <c r="W21" s="130"/>
    </row>
    <row r="22" spans="1:23" s="61" customFormat="1" ht="12" customHeight="1" x14ac:dyDescent="0.25">
      <c r="A22" s="58"/>
      <c r="B22" s="83"/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7"/>
      <c r="O22" s="243"/>
      <c r="P22" s="346" t="s">
        <v>274</v>
      </c>
      <c r="Q22" s="121">
        <v>56.198083085977672</v>
      </c>
      <c r="R22" s="121">
        <v>69.245282308478394</v>
      </c>
      <c r="W22" s="130"/>
    </row>
    <row r="23" spans="1:23" s="61" customFormat="1" x14ac:dyDescent="0.25">
      <c r="A23" s="58"/>
      <c r="B23" s="83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243"/>
      <c r="P23" s="346" t="s">
        <v>275</v>
      </c>
      <c r="Q23" s="121">
        <v>56.539596604605066</v>
      </c>
      <c r="R23" s="121">
        <v>68.778669156456189</v>
      </c>
      <c r="W23" s="130"/>
    </row>
    <row r="24" spans="1:23" s="61" customFormat="1" ht="14.25" x14ac:dyDescent="0.2">
      <c r="A24" s="58"/>
      <c r="B24" s="83">
        <v>2018</v>
      </c>
      <c r="C24" s="273">
        <v>67.727251316321585</v>
      </c>
      <c r="D24" s="274">
        <v>69.287355276389306</v>
      </c>
      <c r="E24" s="275">
        <v>69.950368662756716</v>
      </c>
      <c r="F24" s="276">
        <v>69.688303185287893</v>
      </c>
      <c r="G24" s="274">
        <v>70.359822524563612</v>
      </c>
      <c r="H24" s="275">
        <v>69.882375920513269</v>
      </c>
      <c r="I24" s="276">
        <v>70.512301104956563</v>
      </c>
      <c r="J24" s="274">
        <v>69.245282308478394</v>
      </c>
      <c r="K24" s="270">
        <v>68.778669156456189</v>
      </c>
      <c r="L24" s="275">
        <v>68.718517122924993</v>
      </c>
      <c r="M24" s="270">
        <v>68.05581941430259</v>
      </c>
      <c r="N24" s="247">
        <v>67.467671102048811</v>
      </c>
      <c r="O24" s="243"/>
      <c r="P24" s="346" t="s">
        <v>276</v>
      </c>
      <c r="Q24" s="121">
        <v>55.587018238993423</v>
      </c>
      <c r="R24" s="121">
        <v>68.718517122924993</v>
      </c>
      <c r="W24" s="130"/>
    </row>
    <row r="25" spans="1:23" s="61" customFormat="1" ht="14.25" x14ac:dyDescent="0.2">
      <c r="A25" s="58"/>
      <c r="B25" s="83">
        <v>2019</v>
      </c>
      <c r="C25" s="273">
        <v>67.049705868361968</v>
      </c>
      <c r="D25" s="277">
        <v>67.588248895467103</v>
      </c>
      <c r="E25" s="278">
        <v>68.186170103500331</v>
      </c>
      <c r="F25" s="273">
        <v>68.080151271327424</v>
      </c>
      <c r="G25" s="277">
        <v>68.898749987609037</v>
      </c>
      <c r="H25" s="278">
        <v>68.595883578959956</v>
      </c>
      <c r="I25" s="273">
        <v>69.220093078207967</v>
      </c>
      <c r="J25" s="277">
        <v>69.116810474017498</v>
      </c>
      <c r="K25" s="235">
        <v>70.019764474639004</v>
      </c>
      <c r="L25" s="278">
        <v>69.782713028300336</v>
      </c>
      <c r="M25" s="235">
        <v>69.309066163475535</v>
      </c>
      <c r="N25" s="247">
        <v>69.567118660230079</v>
      </c>
      <c r="O25" s="243"/>
      <c r="P25" s="346" t="s">
        <v>304</v>
      </c>
      <c r="Q25" s="121">
        <v>54.276309462503335</v>
      </c>
      <c r="R25" s="121">
        <v>68.05581941430259</v>
      </c>
      <c r="W25" s="130"/>
    </row>
    <row r="26" spans="1:23" s="61" customFormat="1" x14ac:dyDescent="0.25">
      <c r="A26" s="58"/>
      <c r="B26" s="83">
        <v>2020</v>
      </c>
      <c r="C26" s="273">
        <v>66.631054294481046</v>
      </c>
      <c r="D26" s="273">
        <v>59.116790046945255</v>
      </c>
      <c r="E26" s="273">
        <v>54.228903088731926</v>
      </c>
      <c r="F26" s="273">
        <v>51.708034591034334</v>
      </c>
      <c r="G26" s="273">
        <v>55.520498531945115</v>
      </c>
      <c r="H26" s="273">
        <v>56.685837372435643</v>
      </c>
      <c r="I26" s="273">
        <v>58.838446697602564</v>
      </c>
      <c r="J26" s="273">
        <v>61.662544968262736</v>
      </c>
      <c r="K26" s="280">
        <v>63.794257836119129</v>
      </c>
      <c r="L26" s="279"/>
      <c r="M26" s="254"/>
      <c r="N26" s="315"/>
      <c r="O26" s="243"/>
      <c r="P26" s="346" t="s">
        <v>305</v>
      </c>
      <c r="Q26" s="121">
        <v>53.908247410955866</v>
      </c>
      <c r="R26" s="121">
        <v>67.467671102048811</v>
      </c>
      <c r="W26" s="130"/>
    </row>
    <row r="27" spans="1:23" s="61" customFormat="1" x14ac:dyDescent="0.25">
      <c r="A27" s="58"/>
      <c r="B27" s="83"/>
      <c r="C27" s="281"/>
      <c r="D27" s="282"/>
      <c r="E27" s="281"/>
      <c r="F27" s="281"/>
      <c r="G27" s="281"/>
      <c r="H27" s="282"/>
      <c r="I27" s="282"/>
      <c r="J27" s="282"/>
      <c r="K27" s="282"/>
      <c r="L27" s="316"/>
      <c r="M27" s="282"/>
      <c r="N27" s="314"/>
      <c r="O27" s="243"/>
      <c r="P27" s="346" t="s">
        <v>278</v>
      </c>
      <c r="Q27" s="121">
        <v>53.829799196673754</v>
      </c>
      <c r="R27" s="121">
        <v>67.049705868361968</v>
      </c>
      <c r="W27" s="130"/>
    </row>
    <row r="28" spans="1:23" s="61" customFormat="1" x14ac:dyDescent="0.25">
      <c r="A28" s="58"/>
      <c r="B28" s="219" t="s">
        <v>303</v>
      </c>
      <c r="C28" s="248">
        <v>-0.418651573880922</v>
      </c>
      <c r="D28" s="248">
        <v>-8.4714588485218485</v>
      </c>
      <c r="E28" s="248">
        <v>-13.957267014768405</v>
      </c>
      <c r="F28" s="248">
        <v>-16.37211668029309</v>
      </c>
      <c r="G28" s="248">
        <v>-13.378251455663921</v>
      </c>
      <c r="H28" s="248">
        <v>-11.910046206524314</v>
      </c>
      <c r="I28" s="248">
        <v>-10.381646380605403</v>
      </c>
      <c r="J28" s="248">
        <v>-7.454265505754762</v>
      </c>
      <c r="K28" s="280">
        <v>-6.2255066385198745</v>
      </c>
      <c r="L28" s="312"/>
      <c r="M28" s="278"/>
      <c r="N28" s="312"/>
      <c r="O28" s="243"/>
      <c r="P28" s="346" t="s">
        <v>279</v>
      </c>
      <c r="Q28" s="121">
        <v>54.478768659890051</v>
      </c>
      <c r="R28" s="121">
        <v>67.588248895467103</v>
      </c>
      <c r="W28" s="130"/>
    </row>
    <row r="29" spans="1:23" ht="15.75" x14ac:dyDescent="0.25">
      <c r="A29" s="7"/>
      <c r="B29" s="80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229"/>
      <c r="P29" s="346" t="s">
        <v>280</v>
      </c>
      <c r="Q29" s="121">
        <v>55.256824007532856</v>
      </c>
      <c r="R29" s="121">
        <v>68.186170103500331</v>
      </c>
      <c r="S29" s="6"/>
      <c r="W29" s="68"/>
    </row>
    <row r="30" spans="1:23" ht="15.75" x14ac:dyDescent="0.25">
      <c r="A30" s="7"/>
      <c r="B30" s="17"/>
      <c r="C30" s="366" t="s">
        <v>149</v>
      </c>
      <c r="D30" s="366"/>
      <c r="E30" s="366"/>
      <c r="F30" s="366"/>
      <c r="G30" s="366"/>
      <c r="H30" s="366"/>
      <c r="I30" s="366"/>
      <c r="J30" s="366"/>
      <c r="K30" s="366"/>
      <c r="L30" s="366"/>
      <c r="M30" s="366"/>
      <c r="N30" s="17"/>
      <c r="O30" s="229"/>
      <c r="P30" s="346" t="s">
        <v>281</v>
      </c>
      <c r="Q30" s="121">
        <v>55.961962998172623</v>
      </c>
      <c r="R30" s="121">
        <v>68.080151271327424</v>
      </c>
      <c r="S30" s="6"/>
      <c r="W30" s="68"/>
    </row>
    <row r="31" spans="1:23" ht="15.75" x14ac:dyDescent="0.25">
      <c r="A31" s="7"/>
      <c r="B31" s="17"/>
      <c r="C31" s="366" t="s">
        <v>241</v>
      </c>
      <c r="D31" s="366"/>
      <c r="E31" s="366"/>
      <c r="F31" s="366"/>
      <c r="G31" s="366"/>
      <c r="H31" s="366"/>
      <c r="I31" s="366"/>
      <c r="J31" s="366"/>
      <c r="K31" s="366"/>
      <c r="L31" s="366"/>
      <c r="M31" s="366"/>
      <c r="N31" s="17"/>
      <c r="O31" s="229"/>
      <c r="P31" s="346" t="s">
        <v>282</v>
      </c>
      <c r="Q31" s="121">
        <v>56.637723021911853</v>
      </c>
      <c r="R31" s="121">
        <v>68.898749987609037</v>
      </c>
      <c r="S31" s="6"/>
      <c r="U31" s="68"/>
      <c r="W31" s="68"/>
    </row>
    <row r="32" spans="1:23" ht="15.75" x14ac:dyDescent="0.25">
      <c r="A32" s="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229"/>
      <c r="P32" s="346" t="s">
        <v>283</v>
      </c>
      <c r="Q32" s="121">
        <v>55.168280066749332</v>
      </c>
      <c r="R32" s="121">
        <v>68.595883578959956</v>
      </c>
      <c r="S32" s="6"/>
      <c r="U32" s="68"/>
      <c r="W32" s="68"/>
    </row>
    <row r="33" spans="1:23" ht="15.75" x14ac:dyDescent="0.25">
      <c r="A33" s="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229"/>
      <c r="P33" s="346" t="s">
        <v>284</v>
      </c>
      <c r="Q33" s="121">
        <v>54.901718349103646</v>
      </c>
      <c r="R33" s="121">
        <v>69.220093078207967</v>
      </c>
      <c r="S33" s="6"/>
      <c r="U33" s="68"/>
      <c r="W33" s="68"/>
    </row>
    <row r="34" spans="1:23" ht="15.75" x14ac:dyDescent="0.25">
      <c r="A34" s="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229"/>
      <c r="P34" s="346" t="s">
        <v>285</v>
      </c>
      <c r="Q34" s="121">
        <v>54.582336781633614</v>
      </c>
      <c r="R34" s="121">
        <v>69.116810474017498</v>
      </c>
      <c r="S34" s="6"/>
      <c r="U34" s="68"/>
      <c r="W34" s="68"/>
    </row>
    <row r="35" spans="1:23" ht="14.25" customHeight="1" x14ac:dyDescent="0.25">
      <c r="A35" s="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229"/>
      <c r="P35" s="346" t="s">
        <v>286</v>
      </c>
      <c r="Q35" s="121">
        <v>55.715493429310293</v>
      </c>
      <c r="R35" s="121">
        <v>70.019764474639004</v>
      </c>
      <c r="S35" s="6"/>
      <c r="U35" s="68"/>
      <c r="W35" s="68"/>
    </row>
    <row r="36" spans="1:23" ht="15.75" x14ac:dyDescent="0.25">
      <c r="A36" s="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229"/>
      <c r="P36" s="346" t="s">
        <v>287</v>
      </c>
      <c r="Q36" s="121">
        <v>55.23282463342327</v>
      </c>
      <c r="R36" s="121">
        <v>69.782713028300336</v>
      </c>
      <c r="S36" s="6"/>
      <c r="U36" s="68"/>
      <c r="W36" s="68"/>
    </row>
    <row r="37" spans="1:23" ht="15.75" x14ac:dyDescent="0.25">
      <c r="A37" s="7"/>
      <c r="B37" s="218"/>
      <c r="C37" s="218"/>
      <c r="D37" s="218"/>
      <c r="E37" s="218"/>
      <c r="F37" s="218"/>
      <c r="G37" s="218"/>
      <c r="H37" s="218"/>
      <c r="I37" s="218"/>
      <c r="J37" s="218"/>
      <c r="K37" s="218"/>
      <c r="L37" s="218"/>
      <c r="M37" s="218"/>
      <c r="N37" s="218"/>
      <c r="O37" s="229"/>
      <c r="P37" s="346" t="s">
        <v>306</v>
      </c>
      <c r="Q37" s="121">
        <v>54.158421622927698</v>
      </c>
      <c r="R37" s="121">
        <v>69.309066163475535</v>
      </c>
      <c r="S37" s="6"/>
      <c r="U37" s="68"/>
      <c r="W37" s="68"/>
    </row>
    <row r="38" spans="1:23" ht="15.75" x14ac:dyDescent="0.25">
      <c r="A38" s="7"/>
      <c r="B38" s="9"/>
      <c r="C38" s="15"/>
      <c r="D38" s="15"/>
      <c r="E38" s="15"/>
      <c r="F38" s="15"/>
      <c r="G38" s="15"/>
      <c r="H38" s="15"/>
      <c r="I38" s="15"/>
      <c r="J38" s="36"/>
      <c r="K38" s="36"/>
      <c r="L38" s="36"/>
      <c r="M38" s="31"/>
      <c r="N38" s="31"/>
      <c r="O38" s="229"/>
      <c r="P38" s="346" t="s">
        <v>307</v>
      </c>
      <c r="Q38" s="121">
        <v>53.177789445179528</v>
      </c>
      <c r="R38" s="121">
        <v>69.567118660230079</v>
      </c>
      <c r="S38" s="6"/>
      <c r="U38" s="68"/>
      <c r="W38" s="68"/>
    </row>
    <row r="39" spans="1:23" ht="15.75" x14ac:dyDescent="0.25">
      <c r="A39" s="7"/>
      <c r="B39" s="9"/>
      <c r="C39" s="15"/>
      <c r="D39" s="15"/>
      <c r="E39" s="15"/>
      <c r="F39" s="15"/>
      <c r="G39" s="15"/>
      <c r="H39" s="15"/>
      <c r="I39" s="15"/>
      <c r="J39" s="36"/>
      <c r="K39" s="36"/>
      <c r="L39" s="36"/>
      <c r="M39" s="31"/>
      <c r="N39" s="31"/>
      <c r="O39" s="229"/>
      <c r="P39" s="346" t="s">
        <v>308</v>
      </c>
      <c r="Q39" s="121">
        <v>51.228200625016527</v>
      </c>
      <c r="R39" s="121">
        <v>66.631054294481046</v>
      </c>
      <c r="S39" s="6"/>
      <c r="U39" s="68"/>
      <c r="W39" s="68"/>
    </row>
    <row r="40" spans="1:23" ht="15.75" x14ac:dyDescent="0.25">
      <c r="A40" s="7"/>
      <c r="B40" s="9"/>
      <c r="C40" s="15"/>
      <c r="D40" s="15"/>
      <c r="E40" s="15"/>
      <c r="F40" s="15"/>
      <c r="G40" s="15"/>
      <c r="H40" s="15"/>
      <c r="I40" s="15"/>
      <c r="J40" s="36"/>
      <c r="K40" s="36"/>
      <c r="L40" s="36"/>
      <c r="M40" s="31"/>
      <c r="N40" s="31"/>
      <c r="O40" s="229"/>
      <c r="P40" s="346" t="s">
        <v>309</v>
      </c>
      <c r="Q40" s="121">
        <v>46.279968970540352</v>
      </c>
      <c r="R40" s="121">
        <v>59.116790046945255</v>
      </c>
      <c r="S40" s="6"/>
      <c r="U40" s="68"/>
      <c r="W40" s="68"/>
    </row>
    <row r="41" spans="1:23" ht="15.75" x14ac:dyDescent="0.25">
      <c r="A41" s="7"/>
      <c r="B41" s="9"/>
      <c r="C41" s="15"/>
      <c r="D41" s="15"/>
      <c r="E41" s="15"/>
      <c r="F41" s="15"/>
      <c r="G41" s="15"/>
      <c r="H41" s="15"/>
      <c r="I41" s="15"/>
      <c r="J41" s="36"/>
      <c r="K41" s="36"/>
      <c r="L41" s="36"/>
      <c r="M41" s="31"/>
      <c r="N41" s="31"/>
      <c r="O41" s="229"/>
      <c r="P41" s="346" t="s">
        <v>310</v>
      </c>
      <c r="Q41" s="121">
        <v>41.699489285009363</v>
      </c>
      <c r="R41" s="121">
        <v>54.228903088731926</v>
      </c>
      <c r="S41" s="6"/>
      <c r="U41" s="68"/>
      <c r="W41" s="68"/>
    </row>
    <row r="42" spans="1:23" ht="15.75" x14ac:dyDescent="0.25">
      <c r="A42" s="7"/>
      <c r="B42" s="9"/>
      <c r="C42" s="15"/>
      <c r="D42" s="15"/>
      <c r="E42" s="15"/>
      <c r="F42" s="15"/>
      <c r="G42" s="15"/>
      <c r="H42" s="15"/>
      <c r="I42" s="15"/>
      <c r="J42" s="36"/>
      <c r="K42" s="36"/>
      <c r="L42" s="36"/>
      <c r="M42" s="31"/>
      <c r="N42" s="31"/>
      <c r="O42" s="229"/>
      <c r="P42" s="346" t="s">
        <v>311</v>
      </c>
      <c r="Q42" s="121">
        <v>38.586468804823269</v>
      </c>
      <c r="R42" s="121">
        <v>51.708034591034334</v>
      </c>
      <c r="S42" s="6"/>
      <c r="U42" s="68"/>
      <c r="W42" s="68"/>
    </row>
    <row r="43" spans="1:23" ht="15.75" x14ac:dyDescent="0.25">
      <c r="A43" s="7"/>
      <c r="B43" s="9"/>
      <c r="C43" s="15"/>
      <c r="D43" s="15"/>
      <c r="E43" s="15"/>
      <c r="F43" s="15"/>
      <c r="G43" s="15"/>
      <c r="H43" s="15"/>
      <c r="I43" s="15"/>
      <c r="J43" s="36"/>
      <c r="K43" s="36"/>
      <c r="L43" s="36"/>
      <c r="M43" s="31"/>
      <c r="N43" s="31"/>
      <c r="O43" s="229"/>
      <c r="P43" s="346" t="s">
        <v>312</v>
      </c>
      <c r="Q43" s="121">
        <v>38.662807584333223</v>
      </c>
      <c r="R43" s="121">
        <v>55.520498531945115</v>
      </c>
      <c r="S43" s="6"/>
      <c r="U43" s="68"/>
      <c r="W43" s="68"/>
    </row>
    <row r="44" spans="1:23" ht="15.75" x14ac:dyDescent="0.25">
      <c r="A44" s="7"/>
      <c r="B44" s="9"/>
      <c r="C44" s="15"/>
      <c r="D44" s="15"/>
      <c r="E44" s="15"/>
      <c r="F44" s="15"/>
      <c r="G44" s="15"/>
      <c r="H44" s="15"/>
      <c r="I44" s="15"/>
      <c r="J44" s="36"/>
      <c r="K44" s="36"/>
      <c r="L44" s="36"/>
      <c r="M44" s="31"/>
      <c r="N44" s="31"/>
      <c r="O44" s="229"/>
      <c r="P44" s="346" t="s">
        <v>313</v>
      </c>
      <c r="Q44" s="121">
        <v>40.027819729433986</v>
      </c>
      <c r="R44" s="121">
        <v>56.685837372435643</v>
      </c>
      <c r="S44" s="6"/>
      <c r="U44" s="68"/>
      <c r="W44" s="68"/>
    </row>
    <row r="45" spans="1:23" ht="15.75" x14ac:dyDescent="0.25">
      <c r="A45" s="7"/>
      <c r="B45" s="9"/>
      <c r="C45" s="15"/>
      <c r="D45" s="15"/>
      <c r="E45" s="15"/>
      <c r="F45" s="15"/>
      <c r="G45" s="15"/>
      <c r="H45" s="15"/>
      <c r="I45" s="15"/>
      <c r="J45" s="36"/>
      <c r="K45" s="36"/>
      <c r="L45" s="36"/>
      <c r="M45" s="31"/>
      <c r="N45" s="31"/>
      <c r="O45" s="229"/>
      <c r="P45" s="346" t="s">
        <v>314</v>
      </c>
      <c r="Q45" s="121">
        <v>43.050646332998809</v>
      </c>
      <c r="R45" s="121">
        <v>58.838446697602564</v>
      </c>
      <c r="S45" s="6"/>
      <c r="U45" s="68"/>
      <c r="W45" s="68"/>
    </row>
    <row r="46" spans="1:23" ht="15.75" x14ac:dyDescent="0.25">
      <c r="A46" s="7"/>
      <c r="B46" s="9"/>
      <c r="C46" s="15"/>
      <c r="D46" s="15"/>
      <c r="E46" s="15"/>
      <c r="F46" s="15"/>
      <c r="G46" s="15"/>
      <c r="H46" s="15"/>
      <c r="I46" s="15"/>
      <c r="J46" s="36"/>
      <c r="K46" s="36"/>
      <c r="L46" s="36"/>
      <c r="M46" s="31"/>
      <c r="N46" s="31"/>
      <c r="O46" s="229"/>
      <c r="P46" s="346" t="s">
        <v>315</v>
      </c>
      <c r="Q46" s="121">
        <v>45.698066848124199</v>
      </c>
      <c r="R46" s="121">
        <v>61.662544968262736</v>
      </c>
      <c r="S46" s="6"/>
      <c r="U46" s="68"/>
    </row>
    <row r="47" spans="1:23" ht="15.75" x14ac:dyDescent="0.25">
      <c r="A47" s="7"/>
      <c r="B47" s="4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54"/>
      <c r="N47" s="54"/>
      <c r="O47" s="229"/>
      <c r="P47" s="346" t="s">
        <v>316</v>
      </c>
      <c r="Q47" s="121">
        <v>47.866673348511789</v>
      </c>
      <c r="R47" s="121">
        <v>63.794257836119129</v>
      </c>
      <c r="S47" s="6"/>
      <c r="U47" s="68"/>
    </row>
    <row r="48" spans="1:23" x14ac:dyDescent="0.2">
      <c r="A48" s="7"/>
      <c r="B48" s="46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229"/>
      <c r="P48" s="346" t="s">
        <v>317</v>
      </c>
      <c r="Q48" s="121">
        <v>0</v>
      </c>
      <c r="R48" s="121">
        <v>0</v>
      </c>
      <c r="S48" s="6"/>
      <c r="U48" s="68"/>
    </row>
    <row r="49" spans="1:36" x14ac:dyDescent="0.2">
      <c r="A49" s="7"/>
      <c r="B49" s="46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229"/>
      <c r="P49" s="346" t="s">
        <v>318</v>
      </c>
      <c r="Q49" s="121">
        <v>0</v>
      </c>
      <c r="R49" s="121">
        <v>0</v>
      </c>
      <c r="S49" s="6"/>
      <c r="U49" s="68"/>
    </row>
    <row r="50" spans="1:36" x14ac:dyDescent="0.2">
      <c r="A50" s="101" t="s">
        <v>324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229"/>
      <c r="P50" s="346" t="s">
        <v>319</v>
      </c>
      <c r="Q50" s="121">
        <v>47.866673348511789</v>
      </c>
      <c r="R50" s="121">
        <v>63.794257836119129</v>
      </c>
      <c r="S50" s="6"/>
      <c r="U50" s="68"/>
    </row>
    <row r="51" spans="1:36" x14ac:dyDescent="0.2">
      <c r="A51" s="244" t="s">
        <v>25</v>
      </c>
      <c r="B51" s="225"/>
      <c r="C51" s="225"/>
      <c r="D51" s="225"/>
      <c r="E51" s="225"/>
      <c r="F51" s="225"/>
      <c r="G51" s="225"/>
      <c r="H51" s="225"/>
      <c r="I51" s="225"/>
      <c r="J51" s="225"/>
      <c r="K51" s="225"/>
      <c r="L51" s="225"/>
      <c r="M51" s="225"/>
      <c r="N51" s="225"/>
      <c r="O51" s="232"/>
      <c r="P51" s="176"/>
      <c r="Q51" s="186"/>
      <c r="R51" s="186"/>
      <c r="S51" s="6"/>
      <c r="U51" s="68"/>
    </row>
    <row r="52" spans="1:36" x14ac:dyDescent="0.2">
      <c r="B52" s="66"/>
      <c r="C52" s="66"/>
      <c r="D52" s="66"/>
      <c r="E52" s="66"/>
      <c r="F52" s="66"/>
      <c r="G52" s="66"/>
      <c r="H52" s="66"/>
      <c r="I52" s="66"/>
      <c r="P52" s="176"/>
      <c r="S52" s="6"/>
      <c r="U52" s="68"/>
    </row>
    <row r="53" spans="1:36" x14ac:dyDescent="0.2">
      <c r="B53" s="66"/>
      <c r="C53" s="66"/>
      <c r="D53" s="66"/>
      <c r="E53" s="66"/>
      <c r="F53" s="66"/>
      <c r="G53" s="66"/>
      <c r="H53" s="66"/>
      <c r="I53" s="66"/>
      <c r="P53" s="176"/>
      <c r="Q53" s="186"/>
      <c r="R53" s="186"/>
      <c r="S53" s="6"/>
      <c r="U53" s="68"/>
    </row>
    <row r="54" spans="1:36" x14ac:dyDescent="0.2">
      <c r="P54" s="157"/>
      <c r="Q54" s="157"/>
      <c r="R54" s="157"/>
      <c r="S54" s="172"/>
      <c r="T54" s="172"/>
      <c r="U54" s="171"/>
      <c r="V54" s="170"/>
      <c r="W54" s="52"/>
      <c r="X54" s="52"/>
      <c r="Y54" s="368"/>
      <c r="Z54" s="368"/>
      <c r="AA54" s="368"/>
      <c r="AB54" s="368"/>
      <c r="AC54" s="368"/>
      <c r="AD54" s="368"/>
      <c r="AE54" s="368"/>
      <c r="AF54" s="368"/>
      <c r="AG54" s="368"/>
      <c r="AH54" s="368"/>
      <c r="AI54" s="368"/>
      <c r="AJ54" s="368"/>
    </row>
    <row r="55" spans="1:36" x14ac:dyDescent="0.2">
      <c r="C55" s="368"/>
      <c r="D55" s="368"/>
      <c r="E55" s="368"/>
      <c r="F55" s="368"/>
      <c r="G55" s="368"/>
      <c r="H55" s="368"/>
      <c r="I55" s="368"/>
      <c r="J55" s="368"/>
      <c r="K55" s="368"/>
      <c r="L55" s="368"/>
      <c r="M55" s="368"/>
      <c r="N55" s="368"/>
      <c r="O55" s="52"/>
      <c r="P55" s="145"/>
      <c r="Q55" s="145"/>
      <c r="R55" s="145"/>
      <c r="S55" s="147"/>
      <c r="T55" s="147"/>
      <c r="U55" s="147"/>
      <c r="V55" s="158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</row>
    <row r="56" spans="1:36" x14ac:dyDescent="0.2"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145"/>
      <c r="Q56" s="145"/>
      <c r="R56" s="145"/>
      <c r="S56" s="147"/>
      <c r="T56" s="147"/>
      <c r="U56" s="147"/>
      <c r="V56" s="158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</row>
    <row r="57" spans="1:36" x14ac:dyDescent="0.2"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121"/>
      <c r="Q57" s="121"/>
      <c r="R57" s="121"/>
      <c r="S57" s="81"/>
      <c r="T57" s="81"/>
      <c r="U57" s="158"/>
      <c r="V57" s="158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</row>
    <row r="58" spans="1:36" x14ac:dyDescent="0.2"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121"/>
      <c r="Q58" s="121"/>
      <c r="R58" s="121"/>
      <c r="S58" s="81"/>
      <c r="T58" s="81"/>
      <c r="U58" s="158"/>
      <c r="V58" s="158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</row>
    <row r="59" spans="1:36" x14ac:dyDescent="0.2"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121"/>
      <c r="Q59" s="121"/>
      <c r="R59" s="12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</row>
    <row r="60" spans="1:36" x14ac:dyDescent="0.2"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121"/>
      <c r="T60" s="66"/>
    </row>
    <row r="61" spans="1:36" x14ac:dyDescent="0.2">
      <c r="P61" s="121"/>
      <c r="T61" s="66"/>
    </row>
    <row r="62" spans="1:36" x14ac:dyDescent="0.2">
      <c r="P62" s="121"/>
      <c r="T62" s="66"/>
    </row>
    <row r="63" spans="1:36" x14ac:dyDescent="0.2">
      <c r="P63" s="121"/>
    </row>
    <row r="64" spans="1:36" x14ac:dyDescent="0.2">
      <c r="P64" s="121"/>
    </row>
  </sheetData>
  <mergeCells count="8">
    <mergeCell ref="C7:N7"/>
    <mergeCell ref="C8:N8"/>
    <mergeCell ref="C10:N10"/>
    <mergeCell ref="Y54:AJ54"/>
    <mergeCell ref="C55:N55"/>
    <mergeCell ref="C20:N20"/>
    <mergeCell ref="C30:M30"/>
    <mergeCell ref="C31:M31"/>
  </mergeCells>
  <printOptions horizontalCentered="1" verticalCentered="1"/>
  <pageMargins left="0.74803149606299213" right="0" top="0.35433070866141736" bottom="0.59055118110236227" header="0.31496062992125984" footer="0.31496062992125984"/>
  <pageSetup scale="72" fitToWidth="0" fitToHeight="0" orientation="landscape" r:id="rId1"/>
  <headerFooter alignWithMargins="0">
    <oddFooter>&amp;C&amp;"-,Negrita"&amp;12&amp;K004559Página 6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AJ64"/>
  <sheetViews>
    <sheetView showGridLines="0" zoomScaleNormal="100" zoomScaleSheetLayoutView="100" workbookViewId="0">
      <selection activeCell="P9" sqref="P9"/>
    </sheetView>
  </sheetViews>
  <sheetFormatPr baseColWidth="10" defaultColWidth="10.85546875" defaultRowHeight="15" x14ac:dyDescent="0.2"/>
  <cols>
    <col min="1" max="1" width="1.85546875" style="6" customWidth="1"/>
    <col min="2" max="2" width="15.5703125" style="6" customWidth="1"/>
    <col min="3" max="14" width="9.5703125" style="6" customWidth="1"/>
    <col min="15" max="15" width="1.140625" style="6" customWidth="1"/>
    <col min="16" max="16" width="14.7109375" style="72" bestFit="1" customWidth="1"/>
    <col min="17" max="17" width="7.85546875" style="72" bestFit="1" customWidth="1"/>
    <col min="18" max="18" width="8.5703125" style="72" bestFit="1" customWidth="1"/>
    <col min="19" max="19" width="10.85546875" style="66"/>
    <col min="20" max="16384" width="10.85546875" style="6"/>
  </cols>
  <sheetData>
    <row r="1" spans="1:36" ht="15.75" x14ac:dyDescent="0.2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271"/>
    </row>
    <row r="2" spans="1:36" ht="15.75" x14ac:dyDescent="0.25">
      <c r="A2" s="7"/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29"/>
    </row>
    <row r="3" spans="1:36" ht="15.75" x14ac:dyDescent="0.25">
      <c r="A3" s="7"/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29"/>
      <c r="P3" s="61"/>
      <c r="Q3" s="61"/>
      <c r="R3" s="61"/>
      <c r="S3" s="6"/>
    </row>
    <row r="4" spans="1:36" ht="15.75" x14ac:dyDescent="0.25">
      <c r="A4" s="7"/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29"/>
      <c r="P4" s="61"/>
      <c r="Q4" s="61"/>
      <c r="R4" s="61"/>
      <c r="S4" s="6"/>
    </row>
    <row r="5" spans="1:36" ht="15.75" x14ac:dyDescent="0.25">
      <c r="A5" s="7"/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29"/>
      <c r="P5" s="61"/>
      <c r="Q5" s="61"/>
      <c r="R5" s="61"/>
      <c r="S5" s="6"/>
    </row>
    <row r="6" spans="1:36" ht="15.75" x14ac:dyDescent="0.25">
      <c r="A6" s="7"/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29"/>
      <c r="P6" s="61"/>
      <c r="Q6" s="61"/>
      <c r="R6" s="61"/>
      <c r="S6" s="6"/>
    </row>
    <row r="7" spans="1:36" ht="15.75" x14ac:dyDescent="0.25">
      <c r="A7" s="7"/>
      <c r="B7" s="218"/>
      <c r="C7" s="369" t="s">
        <v>31</v>
      </c>
      <c r="D7" s="369"/>
      <c r="E7" s="369"/>
      <c r="F7" s="369"/>
      <c r="G7" s="369"/>
      <c r="H7" s="369"/>
      <c r="I7" s="369"/>
      <c r="J7" s="369"/>
      <c r="K7" s="369"/>
      <c r="L7" s="369"/>
      <c r="M7" s="369"/>
      <c r="N7" s="369"/>
      <c r="O7" s="229"/>
      <c r="P7" s="61"/>
      <c r="Q7" s="61"/>
      <c r="R7" s="61"/>
      <c r="S7" s="6"/>
    </row>
    <row r="8" spans="1:36" ht="15.75" x14ac:dyDescent="0.25">
      <c r="A8" s="7"/>
      <c r="B8" s="218"/>
      <c r="C8" s="358" t="s">
        <v>241</v>
      </c>
      <c r="D8" s="358"/>
      <c r="E8" s="358"/>
      <c r="F8" s="358"/>
      <c r="G8" s="358"/>
      <c r="H8" s="358"/>
      <c r="I8" s="358"/>
      <c r="J8" s="358"/>
      <c r="K8" s="358"/>
      <c r="L8" s="358"/>
      <c r="M8" s="358"/>
      <c r="N8" s="358"/>
      <c r="O8" s="229"/>
      <c r="P8" s="61"/>
      <c r="Q8" s="61"/>
      <c r="R8" s="61"/>
      <c r="S8" s="6"/>
      <c r="T8" s="164"/>
      <c r="U8" s="164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</row>
    <row r="9" spans="1:36" ht="15.75" x14ac:dyDescent="0.25">
      <c r="A9" s="7"/>
      <c r="B9" s="218"/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8"/>
      <c r="N9" s="218"/>
      <c r="O9" s="229"/>
      <c r="P9" s="61"/>
      <c r="Q9" s="61"/>
      <c r="R9" s="61"/>
      <c r="S9" s="6"/>
      <c r="T9" s="66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</row>
    <row r="10" spans="1:36" s="61" customFormat="1" ht="15.75" customHeight="1" x14ac:dyDescent="0.25">
      <c r="A10" s="58"/>
      <c r="B10" s="59"/>
      <c r="C10" s="361" t="s">
        <v>144</v>
      </c>
      <c r="D10" s="361"/>
      <c r="E10" s="361"/>
      <c r="F10" s="361"/>
      <c r="G10" s="361"/>
      <c r="H10" s="361"/>
      <c r="I10" s="361"/>
      <c r="J10" s="361"/>
      <c r="K10" s="361"/>
      <c r="L10" s="361"/>
      <c r="M10" s="361"/>
      <c r="N10" s="361"/>
      <c r="O10" s="243"/>
      <c r="T10" s="72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</row>
    <row r="11" spans="1:36" s="61" customFormat="1" x14ac:dyDescent="0.25">
      <c r="A11" s="58"/>
      <c r="B11" s="59"/>
      <c r="C11" s="217" t="s">
        <v>131</v>
      </c>
      <c r="D11" s="217" t="s">
        <v>132</v>
      </c>
      <c r="E11" s="217" t="s">
        <v>133</v>
      </c>
      <c r="F11" s="217" t="s">
        <v>134</v>
      </c>
      <c r="G11" s="217" t="s">
        <v>135</v>
      </c>
      <c r="H11" s="217" t="s">
        <v>136</v>
      </c>
      <c r="I11" s="217" t="s">
        <v>137</v>
      </c>
      <c r="J11" s="217" t="s">
        <v>138</v>
      </c>
      <c r="K11" s="217" t="s">
        <v>139</v>
      </c>
      <c r="L11" s="217" t="s">
        <v>130</v>
      </c>
      <c r="M11" s="217" t="s">
        <v>140</v>
      </c>
      <c r="N11" s="217" t="s">
        <v>141</v>
      </c>
      <c r="O11" s="243"/>
      <c r="P11" s="120"/>
      <c r="Q11" s="72"/>
      <c r="R11" s="72"/>
      <c r="T11" s="72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</row>
    <row r="12" spans="1:36" s="61" customFormat="1" ht="12" customHeight="1" x14ac:dyDescent="0.25">
      <c r="A12" s="58"/>
      <c r="B12" s="59"/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43"/>
      <c r="P12" s="72"/>
      <c r="Q12" s="72"/>
      <c r="R12" s="72"/>
      <c r="S12" s="72"/>
      <c r="T12" s="72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</row>
    <row r="13" spans="1:36" s="61" customFormat="1" x14ac:dyDescent="0.25">
      <c r="A13" s="58"/>
      <c r="B13" s="217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243"/>
      <c r="P13" s="72"/>
      <c r="Q13" s="72"/>
      <c r="R13" s="72"/>
      <c r="S13" s="72"/>
      <c r="T13" s="72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</row>
    <row r="14" spans="1:36" s="61" customFormat="1" ht="14.25" x14ac:dyDescent="0.2">
      <c r="A14" s="58"/>
      <c r="B14" s="83">
        <v>2018</v>
      </c>
      <c r="C14" s="273">
        <v>12.677006445959751</v>
      </c>
      <c r="D14" s="274">
        <v>11.141875941255829</v>
      </c>
      <c r="E14" s="275">
        <v>10.849648953740548</v>
      </c>
      <c r="F14" s="276">
        <v>11.71764456681548</v>
      </c>
      <c r="G14" s="274">
        <v>11.881534658657229</v>
      </c>
      <c r="H14" s="275">
        <v>11.457095651972915</v>
      </c>
      <c r="I14" s="276">
        <v>10.625306599596691</v>
      </c>
      <c r="J14" s="274">
        <v>10.61878940611698</v>
      </c>
      <c r="K14" s="270">
        <v>10.783507541272245</v>
      </c>
      <c r="L14" s="275">
        <v>11.222813360558295</v>
      </c>
      <c r="M14" s="270">
        <v>12.828602867560384</v>
      </c>
      <c r="N14" s="247">
        <v>13.955344453341356</v>
      </c>
      <c r="O14" s="243"/>
      <c r="P14" s="72"/>
      <c r="Q14" s="72" t="s">
        <v>30</v>
      </c>
      <c r="R14" s="72" t="s">
        <v>53</v>
      </c>
      <c r="S14" s="72"/>
      <c r="T14" s="72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</row>
    <row r="15" spans="1:36" s="61" customFormat="1" ht="14.25" x14ac:dyDescent="0.2">
      <c r="A15" s="58"/>
      <c r="B15" s="83">
        <v>2019</v>
      </c>
      <c r="C15" s="273">
        <v>14.8233897765283</v>
      </c>
      <c r="D15" s="274">
        <v>13.574520576254653</v>
      </c>
      <c r="E15" s="275">
        <v>12.792289929060749</v>
      </c>
      <c r="F15" s="276">
        <v>11.782390866810699</v>
      </c>
      <c r="G15" s="274">
        <v>11.831231110379436</v>
      </c>
      <c r="H15" s="275">
        <v>11.856934983640564</v>
      </c>
      <c r="I15" s="276">
        <v>11.402980499210912</v>
      </c>
      <c r="J15" s="274">
        <v>10.912336625816002</v>
      </c>
      <c r="K15" s="270">
        <v>10.575534184498418</v>
      </c>
      <c r="L15" s="275">
        <v>11.090705361666979</v>
      </c>
      <c r="M15" s="270">
        <v>12.425696777959828</v>
      </c>
      <c r="N15" s="247">
        <v>13.018281642976351</v>
      </c>
      <c r="O15" s="243"/>
      <c r="P15" s="346" t="s">
        <v>268</v>
      </c>
      <c r="Q15" s="121">
        <v>12.677006445959751</v>
      </c>
      <c r="R15" s="121">
        <v>10.7496175649127</v>
      </c>
      <c r="S15" s="72"/>
      <c r="T15" s="72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</row>
    <row r="16" spans="1:36" s="61" customFormat="1" x14ac:dyDescent="0.25">
      <c r="A16" s="58"/>
      <c r="B16" s="83">
        <v>2020</v>
      </c>
      <c r="C16" s="273">
        <v>13.51310543176149</v>
      </c>
      <c r="D16" s="273">
        <v>15.850593305556341</v>
      </c>
      <c r="E16" s="273">
        <v>20.631707188360622</v>
      </c>
      <c r="F16" s="273">
        <v>25.95555602110894</v>
      </c>
      <c r="G16" s="273">
        <v>28.726924434281553</v>
      </c>
      <c r="H16" s="273">
        <v>27.389474251337159</v>
      </c>
      <c r="I16" s="273">
        <v>24.600065327673761</v>
      </c>
      <c r="J16" s="273">
        <v>21.974081615935919</v>
      </c>
      <c r="K16" s="317">
        <v>20.292129324538745</v>
      </c>
      <c r="L16" s="312"/>
      <c r="M16" s="312"/>
      <c r="N16" s="315"/>
      <c r="O16" s="243"/>
      <c r="P16" s="346" t="s">
        <v>269</v>
      </c>
      <c r="Q16" s="121">
        <v>11.141875941255829</v>
      </c>
      <c r="R16" s="121">
        <v>10.017315201654451</v>
      </c>
      <c r="S16" s="72"/>
      <c r="T16" s="72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</row>
    <row r="17" spans="1:36" s="61" customFormat="1" x14ac:dyDescent="0.25">
      <c r="A17" s="58"/>
      <c r="B17" s="83"/>
      <c r="C17" s="281"/>
      <c r="D17" s="296"/>
      <c r="E17" s="318"/>
      <c r="F17" s="318"/>
      <c r="G17" s="318"/>
      <c r="H17" s="296"/>
      <c r="I17" s="296"/>
      <c r="J17" s="296"/>
      <c r="K17" s="296"/>
      <c r="L17" s="296"/>
      <c r="M17" s="296"/>
      <c r="N17" s="314"/>
      <c r="O17" s="243"/>
      <c r="P17" s="346" t="s">
        <v>270</v>
      </c>
      <c r="Q17" s="121">
        <v>10.849648953740548</v>
      </c>
      <c r="R17" s="121">
        <v>9.3191558430065289</v>
      </c>
      <c r="S17" s="72"/>
      <c r="T17" s="72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</row>
    <row r="18" spans="1:36" s="61" customFormat="1" x14ac:dyDescent="0.25">
      <c r="A18" s="58"/>
      <c r="B18" s="219" t="s">
        <v>303</v>
      </c>
      <c r="C18" s="248">
        <v>-1.31028434476681</v>
      </c>
      <c r="D18" s="248">
        <v>2.2760727293016885</v>
      </c>
      <c r="E18" s="248">
        <v>7.8394172592998732</v>
      </c>
      <c r="F18" s="248">
        <v>14.173165154298241</v>
      </c>
      <c r="G18" s="248">
        <v>16.895693323902115</v>
      </c>
      <c r="H18" s="248">
        <v>15.532539267696595</v>
      </c>
      <c r="I18" s="248">
        <v>13.197084828462849</v>
      </c>
      <c r="J18" s="248">
        <v>11.061744990119918</v>
      </c>
      <c r="K18" s="317">
        <v>9.7165951400403276</v>
      </c>
      <c r="L18" s="248"/>
      <c r="M18" s="248"/>
      <c r="N18" s="235"/>
      <c r="O18" s="243"/>
      <c r="P18" s="346" t="s">
        <v>271</v>
      </c>
      <c r="Q18" s="121">
        <v>11.71764456681548</v>
      </c>
      <c r="R18" s="121">
        <v>9.6046873165806108</v>
      </c>
      <c r="S18" s="72"/>
      <c r="T18" s="72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</row>
    <row r="19" spans="1:36" s="61" customFormat="1" x14ac:dyDescent="0.25">
      <c r="A19" s="58"/>
      <c r="B19" s="83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243"/>
      <c r="P19" s="346" t="s">
        <v>277</v>
      </c>
      <c r="Q19" s="121">
        <v>11.881534658657229</v>
      </c>
      <c r="R19" s="121">
        <v>9.495568750295071</v>
      </c>
      <c r="S19" s="72"/>
      <c r="T19" s="72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</row>
    <row r="20" spans="1:36" s="61" customFormat="1" x14ac:dyDescent="0.25">
      <c r="A20" s="58"/>
      <c r="B20" s="83"/>
      <c r="C20" s="361" t="s">
        <v>145</v>
      </c>
      <c r="D20" s="361"/>
      <c r="E20" s="361"/>
      <c r="F20" s="361"/>
      <c r="G20" s="361"/>
      <c r="H20" s="361"/>
      <c r="I20" s="361"/>
      <c r="J20" s="361"/>
      <c r="K20" s="361"/>
      <c r="L20" s="361"/>
      <c r="M20" s="361"/>
      <c r="N20" s="361"/>
      <c r="O20" s="243"/>
      <c r="P20" s="346" t="s">
        <v>272</v>
      </c>
      <c r="Q20" s="121">
        <v>11.457095651972915</v>
      </c>
      <c r="R20" s="121">
        <v>9.3662724529189507</v>
      </c>
      <c r="S20" s="72"/>
      <c r="T20" s="72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</row>
    <row r="21" spans="1:36" s="61" customFormat="1" x14ac:dyDescent="0.25">
      <c r="A21" s="58"/>
      <c r="B21" s="83"/>
      <c r="C21" s="217" t="s">
        <v>131</v>
      </c>
      <c r="D21" s="217" t="s">
        <v>132</v>
      </c>
      <c r="E21" s="217" t="s">
        <v>133</v>
      </c>
      <c r="F21" s="217" t="s">
        <v>134</v>
      </c>
      <c r="G21" s="217" t="s">
        <v>135</v>
      </c>
      <c r="H21" s="217" t="s">
        <v>136</v>
      </c>
      <c r="I21" s="217" t="s">
        <v>137</v>
      </c>
      <c r="J21" s="217" t="s">
        <v>138</v>
      </c>
      <c r="K21" s="217" t="s">
        <v>139</v>
      </c>
      <c r="L21" s="217" t="s">
        <v>130</v>
      </c>
      <c r="M21" s="217" t="s">
        <v>140</v>
      </c>
      <c r="N21" s="217" t="s">
        <v>141</v>
      </c>
      <c r="O21" s="243"/>
      <c r="P21" s="346" t="s">
        <v>273</v>
      </c>
      <c r="Q21" s="121">
        <v>10.625306599596691</v>
      </c>
      <c r="R21" s="121">
        <v>8.742464477033419</v>
      </c>
      <c r="S21" s="72"/>
      <c r="T21" s="72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</row>
    <row r="22" spans="1:36" s="61" customFormat="1" ht="12" customHeight="1" x14ac:dyDescent="0.25">
      <c r="A22" s="58"/>
      <c r="B22" s="83"/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7"/>
      <c r="O22" s="243"/>
      <c r="P22" s="346" t="s">
        <v>274</v>
      </c>
      <c r="Q22" s="121">
        <v>10.61878940611698</v>
      </c>
      <c r="R22" s="121">
        <v>8.7070539809237069</v>
      </c>
      <c r="S22" s="72"/>
      <c r="T22" s="72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</row>
    <row r="23" spans="1:36" s="61" customFormat="1" x14ac:dyDescent="0.25">
      <c r="A23" s="58"/>
      <c r="B23" s="83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243"/>
      <c r="P23" s="346" t="s">
        <v>275</v>
      </c>
      <c r="Q23" s="121">
        <v>10.783507541272245</v>
      </c>
      <c r="R23" s="121">
        <v>8.6795408067447273</v>
      </c>
      <c r="S23" s="72"/>
      <c r="T23" s="72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</row>
    <row r="24" spans="1:36" s="61" customFormat="1" ht="14.25" x14ac:dyDescent="0.2">
      <c r="A24" s="58"/>
      <c r="B24" s="83">
        <v>2018</v>
      </c>
      <c r="C24" s="273">
        <v>10.7496175649127</v>
      </c>
      <c r="D24" s="274">
        <v>10.017315201654451</v>
      </c>
      <c r="E24" s="275">
        <v>9.3191558430065289</v>
      </c>
      <c r="F24" s="276">
        <v>9.6046873165806108</v>
      </c>
      <c r="G24" s="274">
        <v>9.495568750295071</v>
      </c>
      <c r="H24" s="275">
        <v>9.3662724529189507</v>
      </c>
      <c r="I24" s="276">
        <v>8.742464477033419</v>
      </c>
      <c r="J24" s="274">
        <v>8.7070539809237069</v>
      </c>
      <c r="K24" s="270">
        <v>8.6795408067447273</v>
      </c>
      <c r="L24" s="275">
        <v>9.1244468660664939</v>
      </c>
      <c r="M24" s="270">
        <v>10.466526094330844</v>
      </c>
      <c r="N24" s="247">
        <v>11.965808889605265</v>
      </c>
      <c r="O24" s="243"/>
      <c r="P24" s="346" t="s">
        <v>276</v>
      </c>
      <c r="Q24" s="121">
        <v>11.222813360558295</v>
      </c>
      <c r="R24" s="121">
        <v>9.1244468660664939</v>
      </c>
      <c r="S24" s="72"/>
      <c r="T24" s="72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</row>
    <row r="25" spans="1:36" s="61" customFormat="1" ht="14.25" x14ac:dyDescent="0.2">
      <c r="A25" s="58"/>
      <c r="B25" s="83">
        <v>2019</v>
      </c>
      <c r="C25" s="273">
        <v>12.149826209656604</v>
      </c>
      <c r="D25" s="274">
        <v>10.403240943278966</v>
      </c>
      <c r="E25" s="275">
        <v>9.3255575828388526</v>
      </c>
      <c r="F25" s="276">
        <v>8.981600649633485</v>
      </c>
      <c r="G25" s="274">
        <v>8.905254919537164</v>
      </c>
      <c r="H25" s="275">
        <v>9.0052801453518736</v>
      </c>
      <c r="I25" s="276">
        <v>8.7364098204211338</v>
      </c>
      <c r="J25" s="274">
        <v>9.3245764359882166</v>
      </c>
      <c r="K25" s="270">
        <v>8.8675160344068171</v>
      </c>
      <c r="L25" s="275">
        <v>8.7585758726313436</v>
      </c>
      <c r="M25" s="270">
        <v>8.9204318931796323</v>
      </c>
      <c r="N25" s="247">
        <v>8.9143542238019435</v>
      </c>
      <c r="O25" s="284"/>
      <c r="P25" s="346" t="s">
        <v>304</v>
      </c>
      <c r="Q25" s="121">
        <v>12.828602867560384</v>
      </c>
      <c r="R25" s="121">
        <v>10.466526094330844</v>
      </c>
      <c r="S25" s="72"/>
      <c r="T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</row>
    <row r="26" spans="1:36" s="61" customFormat="1" x14ac:dyDescent="0.25">
      <c r="A26" s="58"/>
      <c r="B26" s="83">
        <v>2020</v>
      </c>
      <c r="C26" s="273">
        <v>10.298737796016251</v>
      </c>
      <c r="D26" s="273">
        <v>13.319054420235336</v>
      </c>
      <c r="E26" s="273">
        <v>17.838798392607078</v>
      </c>
      <c r="F26" s="273">
        <v>21.625968146850351</v>
      </c>
      <c r="G26" s="273">
        <v>22.040149476614296</v>
      </c>
      <c r="H26" s="273">
        <v>21.316342061481539</v>
      </c>
      <c r="I26" s="273">
        <v>19.734278597001417</v>
      </c>
      <c r="J26" s="273">
        <v>16.662762030499728</v>
      </c>
      <c r="K26" s="317">
        <v>14.567250437453898</v>
      </c>
      <c r="L26" s="312"/>
      <c r="M26" s="312"/>
      <c r="N26" s="315"/>
      <c r="O26" s="284"/>
      <c r="P26" s="346" t="s">
        <v>305</v>
      </c>
      <c r="Q26" s="121">
        <v>13.955344453341356</v>
      </c>
      <c r="R26" s="121">
        <v>11.965808889605265</v>
      </c>
      <c r="S26" s="72"/>
      <c r="T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</row>
    <row r="27" spans="1:36" s="61" customFormat="1" x14ac:dyDescent="0.25">
      <c r="A27" s="58"/>
      <c r="B27" s="83"/>
      <c r="C27" s="281"/>
      <c r="D27" s="296"/>
      <c r="E27" s="318"/>
      <c r="F27" s="318"/>
      <c r="G27" s="318"/>
      <c r="H27" s="296"/>
      <c r="I27" s="296"/>
      <c r="J27" s="296"/>
      <c r="K27" s="296"/>
      <c r="L27" s="59"/>
      <c r="M27" s="59"/>
      <c r="N27" s="80"/>
      <c r="O27" s="284"/>
      <c r="P27" s="346" t="s">
        <v>278</v>
      </c>
      <c r="Q27" s="121">
        <v>14.8233897765283</v>
      </c>
      <c r="R27" s="121">
        <v>12.149826209656604</v>
      </c>
      <c r="S27" s="72"/>
      <c r="T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</row>
    <row r="28" spans="1:36" s="61" customFormat="1" x14ac:dyDescent="0.25">
      <c r="A28" s="58"/>
      <c r="B28" s="219" t="s">
        <v>303</v>
      </c>
      <c r="C28" s="248">
        <v>-1.8510884136403529</v>
      </c>
      <c r="D28" s="248">
        <v>2.9158134769563695</v>
      </c>
      <c r="E28" s="248">
        <v>8.5132408097682255</v>
      </c>
      <c r="F28" s="248">
        <v>12.644367497216866</v>
      </c>
      <c r="G28" s="248">
        <v>13.134894557077132</v>
      </c>
      <c r="H28" s="248">
        <v>12.311061916129665</v>
      </c>
      <c r="I28" s="248">
        <v>10.997868776580283</v>
      </c>
      <c r="J28" s="248">
        <v>7.3381855945115113</v>
      </c>
      <c r="K28" s="317">
        <v>5.6997344030470813</v>
      </c>
      <c r="L28" s="312"/>
      <c r="M28" s="312"/>
      <c r="N28" s="312"/>
      <c r="O28" s="284"/>
      <c r="P28" s="346" t="s">
        <v>279</v>
      </c>
      <c r="Q28" s="121">
        <v>13.574520576254653</v>
      </c>
      <c r="R28" s="121">
        <v>10.403240943278966</v>
      </c>
      <c r="S28" s="72"/>
      <c r="T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</row>
    <row r="29" spans="1:36" ht="15.75" x14ac:dyDescent="0.25">
      <c r="A29" s="7"/>
      <c r="B29" s="80"/>
      <c r="C29" s="17"/>
      <c r="D29" s="17"/>
      <c r="E29" s="80"/>
      <c r="F29" s="80"/>
      <c r="G29" s="17"/>
      <c r="H29" s="17"/>
      <c r="I29" s="17"/>
      <c r="J29" s="17"/>
      <c r="K29" s="17"/>
      <c r="L29" s="17"/>
      <c r="M29" s="17"/>
      <c r="N29" s="17"/>
      <c r="O29" s="255"/>
      <c r="P29" s="346" t="s">
        <v>280</v>
      </c>
      <c r="Q29" s="121">
        <v>12.792289929060749</v>
      </c>
      <c r="R29" s="121">
        <v>9.3255575828388526</v>
      </c>
      <c r="T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</row>
    <row r="30" spans="1:36" ht="15.75" x14ac:dyDescent="0.25">
      <c r="A30" s="7"/>
      <c r="B30" s="17"/>
      <c r="C30" s="366" t="s">
        <v>251</v>
      </c>
      <c r="D30" s="366"/>
      <c r="E30" s="366"/>
      <c r="F30" s="366"/>
      <c r="G30" s="366"/>
      <c r="H30" s="366"/>
      <c r="I30" s="366"/>
      <c r="J30" s="366"/>
      <c r="K30" s="366"/>
      <c r="L30" s="366"/>
      <c r="M30" s="366"/>
      <c r="N30" s="17"/>
      <c r="O30" s="255"/>
      <c r="P30" s="346" t="s">
        <v>281</v>
      </c>
      <c r="Q30" s="121">
        <v>11.782390866810699</v>
      </c>
      <c r="R30" s="121">
        <v>8.981600649633485</v>
      </c>
      <c r="T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</row>
    <row r="31" spans="1:36" ht="15.75" x14ac:dyDescent="0.25">
      <c r="A31" s="7"/>
      <c r="B31" s="17"/>
      <c r="C31" s="366" t="s">
        <v>241</v>
      </c>
      <c r="D31" s="366"/>
      <c r="E31" s="366"/>
      <c r="F31" s="366"/>
      <c r="G31" s="366"/>
      <c r="H31" s="366"/>
      <c r="I31" s="366"/>
      <c r="J31" s="366"/>
      <c r="K31" s="366"/>
      <c r="L31" s="366"/>
      <c r="M31" s="366"/>
      <c r="N31" s="17"/>
      <c r="O31" s="255"/>
      <c r="P31" s="346" t="s">
        <v>282</v>
      </c>
      <c r="Q31" s="121">
        <v>11.831231110379436</v>
      </c>
      <c r="R31" s="121">
        <v>8.905254919537164</v>
      </c>
      <c r="T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</row>
    <row r="32" spans="1:36" ht="15.75" x14ac:dyDescent="0.25">
      <c r="A32" s="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255"/>
      <c r="P32" s="346" t="s">
        <v>283</v>
      </c>
      <c r="Q32" s="121">
        <v>11.856934983640564</v>
      </c>
      <c r="R32" s="121">
        <v>9.0052801453518736</v>
      </c>
      <c r="T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</row>
    <row r="33" spans="1:36" ht="15.75" x14ac:dyDescent="0.25">
      <c r="A33" s="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255"/>
      <c r="P33" s="346" t="s">
        <v>284</v>
      </c>
      <c r="Q33" s="121">
        <v>11.402980499210912</v>
      </c>
      <c r="R33" s="121">
        <v>8.7364098204211338</v>
      </c>
      <c r="T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</row>
    <row r="34" spans="1:36" ht="15.75" x14ac:dyDescent="0.25">
      <c r="A34" s="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255"/>
      <c r="P34" s="346" t="s">
        <v>285</v>
      </c>
      <c r="Q34" s="121">
        <v>10.912336625816002</v>
      </c>
      <c r="R34" s="121">
        <v>9.3245764359882166</v>
      </c>
      <c r="T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</row>
    <row r="35" spans="1:36" ht="14.25" customHeight="1" x14ac:dyDescent="0.25">
      <c r="A35" s="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255"/>
      <c r="P35" s="346" t="s">
        <v>286</v>
      </c>
      <c r="Q35" s="121">
        <v>10.575534184498418</v>
      </c>
      <c r="R35" s="121">
        <v>8.8675160344068171</v>
      </c>
      <c r="T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</row>
    <row r="36" spans="1:36" ht="15.75" x14ac:dyDescent="0.25">
      <c r="A36" s="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255"/>
      <c r="P36" s="346" t="s">
        <v>287</v>
      </c>
      <c r="Q36" s="121">
        <v>11.090705361666979</v>
      </c>
      <c r="R36" s="121">
        <v>8.7585758726313436</v>
      </c>
      <c r="T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</row>
    <row r="37" spans="1:36" ht="15.75" x14ac:dyDescent="0.25">
      <c r="A37" s="7"/>
      <c r="B37" s="218"/>
      <c r="C37" s="218"/>
      <c r="D37" s="218"/>
      <c r="E37" s="218"/>
      <c r="F37" s="218"/>
      <c r="G37" s="218"/>
      <c r="H37" s="218"/>
      <c r="I37" s="218"/>
      <c r="J37" s="218"/>
      <c r="K37" s="218"/>
      <c r="L37" s="218"/>
      <c r="M37" s="218"/>
      <c r="N37" s="218"/>
      <c r="O37" s="255"/>
      <c r="P37" s="346" t="s">
        <v>306</v>
      </c>
      <c r="Q37" s="121">
        <v>12.425696777959828</v>
      </c>
      <c r="R37" s="121">
        <v>8.9204318931796323</v>
      </c>
      <c r="T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</row>
    <row r="38" spans="1:36" ht="15.75" x14ac:dyDescent="0.25">
      <c r="A38" s="7"/>
      <c r="B38" s="9"/>
      <c r="C38" s="15"/>
      <c r="D38" s="15"/>
      <c r="E38" s="15"/>
      <c r="F38" s="15"/>
      <c r="G38" s="15"/>
      <c r="H38" s="15"/>
      <c r="I38" s="15"/>
      <c r="J38" s="36"/>
      <c r="K38" s="36"/>
      <c r="L38" s="36"/>
      <c r="M38" s="31"/>
      <c r="N38" s="31"/>
      <c r="O38" s="255"/>
      <c r="P38" s="346" t="s">
        <v>307</v>
      </c>
      <c r="Q38" s="121">
        <v>13.018281642976351</v>
      </c>
      <c r="R38" s="121">
        <v>8.9143542238019435</v>
      </c>
      <c r="T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</row>
    <row r="39" spans="1:36" ht="15.75" x14ac:dyDescent="0.25">
      <c r="A39" s="7"/>
      <c r="B39" s="9"/>
      <c r="C39" s="15"/>
      <c r="D39" s="15"/>
      <c r="E39" s="15"/>
      <c r="F39" s="15"/>
      <c r="G39" s="15"/>
      <c r="H39" s="15"/>
      <c r="I39" s="15"/>
      <c r="J39" s="36"/>
      <c r="K39" s="36"/>
      <c r="L39" s="36"/>
      <c r="M39" s="31"/>
      <c r="N39" s="31"/>
      <c r="O39" s="255"/>
      <c r="P39" s="346" t="s">
        <v>308</v>
      </c>
      <c r="Q39" s="121">
        <v>13.51310543176149</v>
      </c>
      <c r="R39" s="121">
        <v>10.298737796016251</v>
      </c>
      <c r="T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</row>
    <row r="40" spans="1:36" ht="15.75" x14ac:dyDescent="0.25">
      <c r="A40" s="7"/>
      <c r="B40" s="9"/>
      <c r="C40" s="15"/>
      <c r="D40" s="15"/>
      <c r="E40" s="15"/>
      <c r="F40" s="15"/>
      <c r="G40" s="15"/>
      <c r="H40" s="15"/>
      <c r="I40" s="15"/>
      <c r="J40" s="36"/>
      <c r="K40" s="36"/>
      <c r="L40" s="36"/>
      <c r="M40" s="31"/>
      <c r="N40" s="31"/>
      <c r="O40" s="255"/>
      <c r="P40" s="346" t="s">
        <v>309</v>
      </c>
      <c r="Q40" s="121">
        <v>15.850593305556341</v>
      </c>
      <c r="R40" s="121">
        <v>13.319054420235336</v>
      </c>
      <c r="T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</row>
    <row r="41" spans="1:36" ht="15.75" x14ac:dyDescent="0.25">
      <c r="A41" s="7"/>
      <c r="B41" s="9"/>
      <c r="C41" s="15"/>
      <c r="D41" s="15"/>
      <c r="E41" s="15"/>
      <c r="F41" s="15"/>
      <c r="G41" s="15"/>
      <c r="H41" s="15"/>
      <c r="I41" s="15"/>
      <c r="J41" s="36"/>
      <c r="K41" s="36"/>
      <c r="L41" s="36"/>
      <c r="M41" s="31"/>
      <c r="N41" s="31"/>
      <c r="O41" s="255"/>
      <c r="P41" s="346" t="s">
        <v>310</v>
      </c>
      <c r="Q41" s="121">
        <v>20.631707188360622</v>
      </c>
      <c r="R41" s="121">
        <v>17.838798392607078</v>
      </c>
      <c r="T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</row>
    <row r="42" spans="1:36" ht="15.75" x14ac:dyDescent="0.25">
      <c r="A42" s="7"/>
      <c r="B42" s="9"/>
      <c r="C42" s="15"/>
      <c r="D42" s="15"/>
      <c r="E42" s="15"/>
      <c r="F42" s="15"/>
      <c r="G42" s="15"/>
      <c r="H42" s="15"/>
      <c r="I42" s="15"/>
      <c r="J42" s="36"/>
      <c r="K42" s="36"/>
      <c r="L42" s="36"/>
      <c r="M42" s="31"/>
      <c r="N42" s="31"/>
      <c r="O42" s="255"/>
      <c r="P42" s="346" t="s">
        <v>311</v>
      </c>
      <c r="Q42" s="126">
        <v>25.95555602110894</v>
      </c>
      <c r="R42" s="126">
        <v>21.625968146850351</v>
      </c>
      <c r="T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</row>
    <row r="43" spans="1:36" ht="15.75" x14ac:dyDescent="0.25">
      <c r="A43" s="7"/>
      <c r="B43" s="9"/>
      <c r="C43" s="15"/>
      <c r="D43" s="15"/>
      <c r="E43" s="15"/>
      <c r="F43" s="15"/>
      <c r="G43" s="15"/>
      <c r="H43" s="15"/>
      <c r="I43" s="15"/>
      <c r="J43" s="36"/>
      <c r="K43" s="36"/>
      <c r="L43" s="36"/>
      <c r="M43" s="31"/>
      <c r="N43" s="31"/>
      <c r="O43" s="255"/>
      <c r="P43" s="346" t="s">
        <v>312</v>
      </c>
      <c r="Q43" s="121">
        <v>28.726924434281553</v>
      </c>
      <c r="R43" s="121">
        <v>22.040149476614296</v>
      </c>
      <c r="S43" s="6"/>
      <c r="T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</row>
    <row r="44" spans="1:36" ht="15.75" x14ac:dyDescent="0.25">
      <c r="A44" s="7"/>
      <c r="B44" s="9"/>
      <c r="C44" s="15"/>
      <c r="D44" s="15"/>
      <c r="E44" s="15"/>
      <c r="F44" s="15"/>
      <c r="G44" s="15"/>
      <c r="H44" s="15"/>
      <c r="I44" s="15"/>
      <c r="J44" s="36"/>
      <c r="K44" s="36"/>
      <c r="L44" s="36"/>
      <c r="M44" s="31"/>
      <c r="N44" s="31"/>
      <c r="O44" s="255"/>
      <c r="P44" s="346" t="s">
        <v>313</v>
      </c>
      <c r="Q44" s="121">
        <v>27.389474251337159</v>
      </c>
      <c r="R44" s="121">
        <v>21.316342061481539</v>
      </c>
      <c r="S44" s="6"/>
      <c r="T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</row>
    <row r="45" spans="1:36" ht="15.75" x14ac:dyDescent="0.25">
      <c r="A45" s="7"/>
      <c r="B45" s="9"/>
      <c r="C45" s="15"/>
      <c r="D45" s="15"/>
      <c r="E45" s="15"/>
      <c r="F45" s="15"/>
      <c r="G45" s="15"/>
      <c r="H45" s="15"/>
      <c r="I45" s="15"/>
      <c r="J45" s="36"/>
      <c r="K45" s="36"/>
      <c r="L45" s="36"/>
      <c r="M45" s="31"/>
      <c r="N45" s="31"/>
      <c r="O45" s="255"/>
      <c r="P45" s="346" t="s">
        <v>314</v>
      </c>
      <c r="Q45" s="121">
        <v>24.600065327673761</v>
      </c>
      <c r="R45" s="121">
        <v>19.734278597001417</v>
      </c>
      <c r="S45" s="56"/>
      <c r="T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</row>
    <row r="46" spans="1:36" ht="15.75" x14ac:dyDescent="0.25">
      <c r="A46" s="7"/>
      <c r="B46" s="9"/>
      <c r="C46" s="15"/>
      <c r="D46" s="15"/>
      <c r="E46" s="15"/>
      <c r="F46" s="15"/>
      <c r="G46" s="15"/>
      <c r="H46" s="15"/>
      <c r="I46" s="15"/>
      <c r="J46" s="36"/>
      <c r="K46" s="36"/>
      <c r="L46" s="36"/>
      <c r="M46" s="31"/>
      <c r="N46" s="31"/>
      <c r="O46" s="255"/>
      <c r="P46" s="346" t="s">
        <v>315</v>
      </c>
      <c r="Q46" s="121">
        <v>21.974081615935919</v>
      </c>
      <c r="R46" s="121">
        <v>16.662762030499728</v>
      </c>
      <c r="S46" s="56"/>
      <c r="T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</row>
    <row r="47" spans="1:36" ht="15.75" x14ac:dyDescent="0.25">
      <c r="A47" s="7"/>
      <c r="B47" s="4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54"/>
      <c r="N47" s="54"/>
      <c r="O47" s="255"/>
      <c r="P47" s="346" t="s">
        <v>316</v>
      </c>
      <c r="Q47" s="121">
        <v>20.292129324538745</v>
      </c>
      <c r="R47" s="121">
        <v>14.567250437453898</v>
      </c>
      <c r="S47" s="56"/>
      <c r="T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</row>
    <row r="48" spans="1:36" x14ac:dyDescent="0.2">
      <c r="A48" s="7"/>
      <c r="B48" s="46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255"/>
      <c r="P48" s="346" t="s">
        <v>317</v>
      </c>
      <c r="Q48" s="121">
        <v>0</v>
      </c>
      <c r="R48" s="121">
        <v>0</v>
      </c>
      <c r="S48" s="56"/>
      <c r="T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</row>
    <row r="49" spans="1:36" x14ac:dyDescent="0.2">
      <c r="A49" s="7"/>
      <c r="B49" s="46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255"/>
      <c r="P49" s="346" t="s">
        <v>318</v>
      </c>
      <c r="Q49" s="121">
        <v>0</v>
      </c>
      <c r="R49" s="121">
        <v>0</v>
      </c>
      <c r="S49" s="6"/>
      <c r="T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</row>
    <row r="50" spans="1:36" x14ac:dyDescent="0.2">
      <c r="A50" s="101" t="s">
        <v>324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229"/>
      <c r="P50" s="346" t="s">
        <v>319</v>
      </c>
      <c r="Q50" s="121">
        <v>20.292129324538745</v>
      </c>
      <c r="R50" s="121">
        <v>14.567250437453898</v>
      </c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</row>
    <row r="51" spans="1:36" x14ac:dyDescent="0.2">
      <c r="A51" s="244" t="s">
        <v>25</v>
      </c>
      <c r="B51" s="225"/>
      <c r="C51" s="225"/>
      <c r="D51" s="225"/>
      <c r="E51" s="225"/>
      <c r="F51" s="225"/>
      <c r="G51" s="225"/>
      <c r="H51" s="225"/>
      <c r="I51" s="225"/>
      <c r="J51" s="225"/>
      <c r="K51" s="225"/>
      <c r="L51" s="225"/>
      <c r="M51" s="225"/>
      <c r="N51" s="225"/>
      <c r="O51" s="232"/>
      <c r="P51" s="346"/>
      <c r="Q51" s="121"/>
      <c r="R51" s="121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</row>
    <row r="52" spans="1:36" x14ac:dyDescent="0.2">
      <c r="B52" s="66"/>
      <c r="C52" s="66"/>
      <c r="D52" s="66"/>
      <c r="E52" s="66"/>
      <c r="F52" s="66"/>
      <c r="G52" s="66"/>
      <c r="H52" s="66"/>
      <c r="I52" s="66"/>
      <c r="P52" s="121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</row>
    <row r="53" spans="1:36" x14ac:dyDescent="0.2">
      <c r="B53" s="66"/>
      <c r="C53" s="66"/>
      <c r="D53" s="66"/>
      <c r="E53" s="66"/>
      <c r="F53" s="66"/>
      <c r="G53" s="66"/>
      <c r="H53" s="66"/>
      <c r="I53" s="66"/>
      <c r="P53" s="121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</row>
    <row r="54" spans="1:36" x14ac:dyDescent="0.2">
      <c r="P54" s="173"/>
      <c r="Q54" s="173"/>
      <c r="R54" s="173"/>
      <c r="S54" s="175"/>
      <c r="T54" s="168"/>
      <c r="U54" s="168"/>
      <c r="V54" s="146"/>
      <c r="W54" s="146"/>
      <c r="X54" s="146"/>
      <c r="Y54" s="370"/>
      <c r="Z54" s="370"/>
      <c r="AA54" s="370"/>
      <c r="AB54" s="370"/>
      <c r="AC54" s="370"/>
      <c r="AD54" s="370"/>
      <c r="AE54" s="370"/>
      <c r="AF54" s="370"/>
      <c r="AG54" s="370"/>
      <c r="AH54" s="370"/>
      <c r="AI54" s="370"/>
      <c r="AJ54" s="370"/>
    </row>
    <row r="55" spans="1:36" x14ac:dyDescent="0.2">
      <c r="C55" s="368"/>
      <c r="D55" s="368"/>
      <c r="E55" s="368"/>
      <c r="F55" s="368"/>
      <c r="G55" s="368"/>
      <c r="H55" s="368"/>
      <c r="I55" s="368"/>
      <c r="J55" s="368"/>
      <c r="K55" s="368"/>
      <c r="L55" s="368"/>
      <c r="M55" s="368"/>
      <c r="N55" s="368"/>
      <c r="O55" s="52"/>
      <c r="P55" s="121"/>
      <c r="Q55" s="121"/>
      <c r="R55" s="121"/>
      <c r="S55" s="81"/>
      <c r="T55" s="169"/>
      <c r="U55" s="169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</row>
    <row r="56" spans="1:36" x14ac:dyDescent="0.2"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121"/>
      <c r="Q56" s="121"/>
      <c r="R56" s="121"/>
      <c r="S56" s="81"/>
      <c r="T56" s="169"/>
      <c r="U56" s="169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</row>
    <row r="57" spans="1:36" x14ac:dyDescent="0.2"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121"/>
      <c r="Q57" s="121"/>
      <c r="R57" s="121"/>
      <c r="S57" s="81"/>
      <c r="T57" s="169"/>
      <c r="U57" s="169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</row>
    <row r="58" spans="1:36" x14ac:dyDescent="0.2"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121"/>
      <c r="Q58" s="121"/>
      <c r="R58" s="121"/>
      <c r="S58" s="81"/>
      <c r="T58" s="169"/>
      <c r="U58" s="169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</row>
    <row r="59" spans="1:36" x14ac:dyDescent="0.2"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167"/>
      <c r="Q59" s="167"/>
      <c r="R59" s="167"/>
      <c r="S59" s="169"/>
      <c r="T59" s="169"/>
      <c r="U59" s="169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</row>
    <row r="60" spans="1:36" x14ac:dyDescent="0.2"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167"/>
      <c r="Q60" s="163"/>
      <c r="R60" s="163"/>
      <c r="S60" s="164"/>
      <c r="T60" s="164"/>
      <c r="U60" s="164"/>
    </row>
    <row r="61" spans="1:36" x14ac:dyDescent="0.2">
      <c r="P61" s="121"/>
    </row>
    <row r="62" spans="1:36" x14ac:dyDescent="0.2">
      <c r="P62" s="121"/>
    </row>
    <row r="63" spans="1:36" x14ac:dyDescent="0.2">
      <c r="P63" s="121"/>
    </row>
    <row r="64" spans="1:36" x14ac:dyDescent="0.2">
      <c r="P64" s="121"/>
    </row>
  </sheetData>
  <mergeCells count="8">
    <mergeCell ref="Y54:AJ54"/>
    <mergeCell ref="C55:N55"/>
    <mergeCell ref="C7:N7"/>
    <mergeCell ref="C8:N8"/>
    <mergeCell ref="C10:N10"/>
    <mergeCell ref="C20:N20"/>
    <mergeCell ref="C30:M30"/>
    <mergeCell ref="C31:M31"/>
  </mergeCells>
  <printOptions horizontalCentered="1" verticalCentered="1"/>
  <pageMargins left="0.74803149606299213" right="0" top="0.35433070866141736" bottom="0.59055118110236227" header="0.31496062992125984" footer="0.31496062992125984"/>
  <pageSetup scale="70" fitToWidth="0" fitToHeight="0" orientation="landscape" r:id="rId1"/>
  <headerFooter alignWithMargins="0">
    <oddFooter>&amp;C&amp;"-,Negrita"&amp;12&amp;K004559Página 7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Y55"/>
  <sheetViews>
    <sheetView showGridLines="0" zoomScaleNormal="100" zoomScaleSheetLayoutView="100" workbookViewId="0">
      <selection activeCell="L8" sqref="L8"/>
    </sheetView>
  </sheetViews>
  <sheetFormatPr baseColWidth="10" defaultColWidth="10.85546875" defaultRowHeight="15" x14ac:dyDescent="0.2"/>
  <cols>
    <col min="1" max="1" width="1.85546875" style="6" customWidth="1"/>
    <col min="2" max="2" width="16.5703125" style="6" customWidth="1"/>
    <col min="3" max="4" width="13.28515625" style="6" customWidth="1"/>
    <col min="5" max="5" width="15.140625" style="6" customWidth="1"/>
    <col min="6" max="6" width="8.85546875" style="6" customWidth="1"/>
    <col min="7" max="7" width="11.5703125" style="6" customWidth="1"/>
    <col min="8" max="8" width="15.5703125" style="6" customWidth="1"/>
    <col min="9" max="9" width="15.140625" style="6" customWidth="1"/>
    <col min="10" max="10" width="1.85546875" style="6" customWidth="1"/>
    <col min="11" max="11" width="10.85546875" style="134"/>
    <col min="12" max="12" width="14.28515625" style="66" bestFit="1" customWidth="1"/>
    <col min="13" max="13" width="6.140625" style="66" bestFit="1" customWidth="1"/>
    <col min="14" max="14" width="10.85546875" style="66"/>
    <col min="15" max="15" width="14.42578125" style="66" bestFit="1" customWidth="1"/>
    <col min="16" max="16" width="11" style="66" bestFit="1" customWidth="1"/>
    <col min="17" max="17" width="13" style="66" bestFit="1" customWidth="1"/>
    <col min="18" max="19" width="11" style="66" bestFit="1" customWidth="1"/>
    <col min="20" max="21" width="10.85546875" style="66"/>
    <col min="22" max="23" width="10.85546875" style="134"/>
    <col min="24" max="16384" width="10.85546875" style="6"/>
  </cols>
  <sheetData>
    <row r="1" spans="1:25" ht="15.75" x14ac:dyDescent="0.25">
      <c r="A1" s="3"/>
      <c r="B1" s="4"/>
      <c r="C1" s="4"/>
      <c r="D1" s="4"/>
      <c r="E1" s="4"/>
      <c r="F1" s="4"/>
      <c r="G1" s="4"/>
      <c r="H1" s="4"/>
      <c r="I1" s="4"/>
      <c r="J1" s="271"/>
      <c r="K1" s="9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1:25" ht="15.75" x14ac:dyDescent="0.25">
      <c r="A2" s="7"/>
      <c r="B2" s="218"/>
      <c r="C2" s="218"/>
      <c r="D2" s="218"/>
      <c r="E2" s="218"/>
      <c r="F2" s="218"/>
      <c r="G2" s="218"/>
      <c r="H2" s="218"/>
      <c r="I2" s="218"/>
      <c r="J2" s="229"/>
      <c r="K2" s="9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1:25" ht="15.75" x14ac:dyDescent="0.25">
      <c r="A3" s="7"/>
      <c r="B3" s="218"/>
      <c r="C3" s="218"/>
      <c r="D3" s="218"/>
      <c r="E3" s="218"/>
      <c r="F3" s="218"/>
      <c r="G3" s="187"/>
      <c r="H3" s="218"/>
      <c r="I3" s="218"/>
      <c r="J3" s="229"/>
      <c r="K3" s="9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5" ht="15.75" x14ac:dyDescent="0.25">
      <c r="A4" s="7"/>
      <c r="B4" s="218"/>
      <c r="C4" s="218"/>
      <c r="D4" s="218"/>
      <c r="E4" s="218"/>
      <c r="F4" s="218"/>
      <c r="G4" s="218"/>
      <c r="H4" s="218"/>
      <c r="I4" s="218"/>
      <c r="J4" s="229"/>
      <c r="K4" s="67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</row>
    <row r="5" spans="1:25" ht="15.75" x14ac:dyDescent="0.25">
      <c r="A5" s="7"/>
      <c r="B5" s="218"/>
      <c r="C5" s="218"/>
      <c r="D5" s="218"/>
      <c r="E5" s="218"/>
      <c r="F5" s="218"/>
      <c r="G5" s="218"/>
      <c r="H5" s="218"/>
      <c r="I5" s="218"/>
      <c r="J5" s="229"/>
      <c r="K5" s="67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</row>
    <row r="6" spans="1:25" ht="15.75" x14ac:dyDescent="0.25">
      <c r="A6" s="7"/>
      <c r="B6" s="218"/>
      <c r="C6" s="218"/>
      <c r="D6" s="218"/>
      <c r="E6" s="218"/>
      <c r="F6" s="218"/>
      <c r="G6" s="218"/>
      <c r="H6" s="218"/>
      <c r="I6" s="218"/>
      <c r="J6" s="229"/>
      <c r="K6" s="67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</row>
    <row r="7" spans="1:25" ht="15.75" x14ac:dyDescent="0.25">
      <c r="A7" s="7"/>
      <c r="B7" s="218"/>
      <c r="C7" s="358" t="s">
        <v>87</v>
      </c>
      <c r="D7" s="358"/>
      <c r="E7" s="358"/>
      <c r="F7" s="358"/>
      <c r="G7" s="358"/>
      <c r="H7" s="358"/>
      <c r="I7" s="358"/>
      <c r="J7" s="229"/>
      <c r="K7" s="67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56"/>
    </row>
    <row r="8" spans="1:25" ht="15.75" x14ac:dyDescent="0.25">
      <c r="A8" s="7"/>
      <c r="B8" s="218"/>
      <c r="C8" s="358" t="s">
        <v>241</v>
      </c>
      <c r="D8" s="358"/>
      <c r="E8" s="358"/>
      <c r="F8" s="358"/>
      <c r="G8" s="358"/>
      <c r="H8" s="358"/>
      <c r="I8" s="358"/>
      <c r="J8" s="229"/>
      <c r="K8" s="67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56"/>
    </row>
    <row r="9" spans="1:25" ht="15.75" x14ac:dyDescent="0.25">
      <c r="A9" s="7"/>
      <c r="B9" s="218"/>
      <c r="C9" s="214"/>
      <c r="D9" s="214"/>
      <c r="E9" s="214"/>
      <c r="F9" s="214"/>
      <c r="G9" s="218"/>
      <c r="H9" s="214"/>
      <c r="I9" s="218"/>
      <c r="J9" s="229"/>
      <c r="K9" s="67"/>
      <c r="U9" s="68"/>
      <c r="V9" s="68"/>
      <c r="W9" s="68"/>
      <c r="X9" s="68"/>
      <c r="Y9" s="56"/>
    </row>
    <row r="10" spans="1:25" s="61" customFormat="1" ht="15.75" customHeight="1" x14ac:dyDescent="0.25">
      <c r="A10" s="58"/>
      <c r="B10" s="59"/>
      <c r="C10" s="361" t="s">
        <v>325</v>
      </c>
      <c r="D10" s="361"/>
      <c r="E10" s="364" t="s">
        <v>290</v>
      </c>
      <c r="F10" s="217"/>
      <c r="G10" s="361" t="s">
        <v>326</v>
      </c>
      <c r="H10" s="361"/>
      <c r="I10" s="364" t="s">
        <v>290</v>
      </c>
      <c r="J10" s="243"/>
      <c r="K10" s="143"/>
      <c r="L10" s="72"/>
      <c r="M10" s="72"/>
      <c r="N10" s="72"/>
      <c r="O10" s="72"/>
      <c r="P10" s="72" t="s">
        <v>235</v>
      </c>
      <c r="Q10" s="72"/>
      <c r="R10" s="72" t="s">
        <v>236</v>
      </c>
      <c r="S10" s="72"/>
      <c r="T10" s="72"/>
      <c r="U10" s="130"/>
      <c r="V10" s="130"/>
      <c r="W10" s="130"/>
      <c r="X10" s="130"/>
      <c r="Y10" s="75"/>
    </row>
    <row r="11" spans="1:25" s="61" customFormat="1" ht="15.75" customHeight="1" x14ac:dyDescent="0.25">
      <c r="A11" s="58"/>
      <c r="B11" s="59"/>
      <c r="C11" s="217">
        <v>2019</v>
      </c>
      <c r="D11" s="217">
        <v>2020</v>
      </c>
      <c r="E11" s="365"/>
      <c r="F11" s="217"/>
      <c r="G11" s="217">
        <v>2019</v>
      </c>
      <c r="H11" s="217">
        <v>2020</v>
      </c>
      <c r="I11" s="365"/>
      <c r="J11" s="243"/>
      <c r="K11" s="130"/>
      <c r="L11" s="120"/>
      <c r="M11" s="72"/>
      <c r="N11" s="72"/>
      <c r="O11" s="72"/>
      <c r="P11" s="72">
        <v>2015</v>
      </c>
      <c r="Q11" s="72">
        <v>2016</v>
      </c>
      <c r="R11" s="72">
        <v>2015</v>
      </c>
      <c r="S11" s="72">
        <v>2016</v>
      </c>
      <c r="T11" s="72"/>
      <c r="U11" s="130"/>
      <c r="V11" s="130"/>
      <c r="W11" s="130"/>
      <c r="X11" s="130"/>
      <c r="Y11" s="75"/>
    </row>
    <row r="12" spans="1:25" s="61" customFormat="1" ht="12" customHeight="1" x14ac:dyDescent="0.25">
      <c r="A12" s="58"/>
      <c r="B12" s="59"/>
      <c r="C12" s="217"/>
      <c r="D12" s="217"/>
      <c r="E12" s="217"/>
      <c r="F12" s="217"/>
      <c r="G12" s="217"/>
      <c r="H12" s="217"/>
      <c r="I12" s="217"/>
      <c r="J12" s="243"/>
      <c r="K12" s="143"/>
      <c r="L12" s="200" t="s">
        <v>65</v>
      </c>
      <c r="M12" s="200" t="s">
        <v>64</v>
      </c>
      <c r="N12" s="72"/>
      <c r="O12" s="72"/>
      <c r="P12" s="72"/>
      <c r="Q12" s="72"/>
      <c r="R12" s="72"/>
      <c r="S12" s="72"/>
      <c r="T12" s="72"/>
      <c r="U12" s="130"/>
      <c r="V12" s="130"/>
      <c r="W12" s="130"/>
      <c r="X12" s="130"/>
      <c r="Y12" s="75"/>
    </row>
    <row r="13" spans="1:25" s="61" customFormat="1" ht="15" customHeight="1" x14ac:dyDescent="0.25">
      <c r="A13" s="58"/>
      <c r="B13" s="117" t="s">
        <v>338</v>
      </c>
      <c r="C13" s="235">
        <v>69.61030342001888</v>
      </c>
      <c r="D13" s="285">
        <v>63.629450152588028</v>
      </c>
      <c r="E13" s="235">
        <v>-5.9808532674308523</v>
      </c>
      <c r="F13" s="217"/>
      <c r="G13" s="235">
        <v>70.248606243224373</v>
      </c>
      <c r="H13" s="249">
        <v>65.207084398696395</v>
      </c>
      <c r="I13" s="235">
        <v>-5.0415218445279777</v>
      </c>
      <c r="J13" s="243"/>
      <c r="K13" s="143"/>
      <c r="L13" s="137" t="s">
        <v>338</v>
      </c>
      <c r="M13" s="122">
        <v>63.629450152588028</v>
      </c>
      <c r="N13" s="72"/>
      <c r="O13" s="138" t="s">
        <v>338</v>
      </c>
      <c r="P13" s="139">
        <v>69.61030342001888</v>
      </c>
      <c r="Q13" s="139">
        <v>63.629450152588028</v>
      </c>
      <c r="R13" s="139">
        <v>70.248606243224572</v>
      </c>
      <c r="S13" s="139">
        <v>65.207084398696608</v>
      </c>
      <c r="T13" s="72"/>
      <c r="U13" s="130"/>
      <c r="V13" s="130"/>
      <c r="W13" s="130"/>
      <c r="X13" s="130"/>
      <c r="Y13" s="75"/>
    </row>
    <row r="14" spans="1:25" s="61" customFormat="1" ht="15" customHeight="1" x14ac:dyDescent="0.25">
      <c r="A14" s="58"/>
      <c r="B14" s="116" t="s">
        <v>339</v>
      </c>
      <c r="C14" s="249">
        <v>68.437616472867276</v>
      </c>
      <c r="D14" s="249">
        <v>60.273550613637084</v>
      </c>
      <c r="E14" s="249">
        <v>-8.1640658592301918</v>
      </c>
      <c r="F14" s="207"/>
      <c r="G14" s="249">
        <v>70.019764474638862</v>
      </c>
      <c r="H14" s="249">
        <v>63.794257836119527</v>
      </c>
      <c r="I14" s="249">
        <v>-6.2255066385193345</v>
      </c>
      <c r="J14" s="243"/>
      <c r="K14" s="143"/>
      <c r="L14" s="137" t="s">
        <v>339</v>
      </c>
      <c r="M14" s="122">
        <v>60.273550613637084</v>
      </c>
      <c r="N14" s="72"/>
      <c r="O14" s="138" t="s">
        <v>339</v>
      </c>
      <c r="P14" s="139">
        <v>68.437616472867276</v>
      </c>
      <c r="Q14" s="139">
        <v>60.273550613637084</v>
      </c>
      <c r="R14" s="139">
        <v>70.019764474638677</v>
      </c>
      <c r="S14" s="139">
        <v>63.794257836119129</v>
      </c>
      <c r="T14" s="72"/>
      <c r="U14" s="130"/>
      <c r="V14" s="130"/>
      <c r="W14" s="130"/>
      <c r="X14" s="130"/>
      <c r="Y14" s="75"/>
    </row>
    <row r="15" spans="1:25" s="61" customFormat="1" ht="15" customHeight="1" x14ac:dyDescent="0.25">
      <c r="A15" s="58"/>
      <c r="B15" s="117" t="s">
        <v>345</v>
      </c>
      <c r="C15" s="235">
        <v>66.141877303980934</v>
      </c>
      <c r="D15" s="285">
        <v>59.727098405493784</v>
      </c>
      <c r="E15" s="235">
        <v>-6.4147788984871497</v>
      </c>
      <c r="F15" s="330"/>
      <c r="G15" s="235">
        <v>67.554456546549062</v>
      </c>
      <c r="H15" s="249">
        <v>63.446296275427457</v>
      </c>
      <c r="I15" s="235">
        <v>-4.108160271121605</v>
      </c>
      <c r="J15" s="243"/>
      <c r="K15" s="143"/>
      <c r="L15" s="137" t="s">
        <v>345</v>
      </c>
      <c r="M15" s="122">
        <v>59.727098405493784</v>
      </c>
      <c r="N15" s="72"/>
      <c r="O15" s="138" t="s">
        <v>345</v>
      </c>
      <c r="P15" s="139">
        <v>66.141877303980934</v>
      </c>
      <c r="Q15" s="139">
        <v>59.727098405493784</v>
      </c>
      <c r="R15" s="139">
        <v>67.554456546549034</v>
      </c>
      <c r="S15" s="139">
        <v>63.446296275427358</v>
      </c>
      <c r="T15" s="72"/>
      <c r="U15" s="130"/>
      <c r="V15" s="130"/>
      <c r="W15" s="130"/>
      <c r="X15" s="130"/>
      <c r="Y15" s="75"/>
    </row>
    <row r="16" spans="1:25" s="61" customFormat="1" ht="14.25" customHeight="1" x14ac:dyDescent="0.25">
      <c r="A16" s="58"/>
      <c r="B16" s="117" t="s">
        <v>335</v>
      </c>
      <c r="C16" s="235">
        <v>65.540760244047888</v>
      </c>
      <c r="D16" s="285">
        <v>59.44461598696855</v>
      </c>
      <c r="E16" s="235">
        <v>-6.096144257079338</v>
      </c>
      <c r="F16" s="328"/>
      <c r="G16" s="235">
        <v>66.707042368879584</v>
      </c>
      <c r="H16" s="249">
        <v>62.697149803784704</v>
      </c>
      <c r="I16" s="235">
        <v>-4.00989256509488</v>
      </c>
      <c r="J16" s="243"/>
      <c r="K16" s="143"/>
      <c r="L16" s="137" t="s">
        <v>335</v>
      </c>
      <c r="M16" s="122">
        <v>59.44461598696855</v>
      </c>
      <c r="N16" s="72"/>
      <c r="O16" s="138" t="s">
        <v>335</v>
      </c>
      <c r="P16" s="139">
        <v>65.540760244047888</v>
      </c>
      <c r="Q16" s="139">
        <v>59.44461598696855</v>
      </c>
      <c r="R16" s="139">
        <v>66.707042368879129</v>
      </c>
      <c r="S16" s="139">
        <v>62.697149803784789</v>
      </c>
      <c r="T16" s="72"/>
      <c r="U16" s="130"/>
      <c r="V16" s="130"/>
      <c r="W16" s="130"/>
      <c r="X16" s="130"/>
      <c r="Y16" s="75"/>
    </row>
    <row r="17" spans="1:25" s="61" customFormat="1" ht="14.25" customHeight="1" x14ac:dyDescent="0.25">
      <c r="A17" s="58"/>
      <c r="B17" s="116" t="s">
        <v>342</v>
      </c>
      <c r="C17" s="286">
        <v>67.046679656959938</v>
      </c>
      <c r="D17" s="249">
        <v>59.285550733334979</v>
      </c>
      <c r="E17" s="286">
        <v>-7.761128923624959</v>
      </c>
      <c r="F17" s="336"/>
      <c r="G17" s="286">
        <v>68.121376502747182</v>
      </c>
      <c r="H17" s="249">
        <v>62.864414538662004</v>
      </c>
      <c r="I17" s="286">
        <v>-5.2569619640851784</v>
      </c>
      <c r="J17" s="243"/>
      <c r="K17" s="143"/>
      <c r="L17" s="137" t="s">
        <v>342</v>
      </c>
      <c r="M17" s="122">
        <v>59.285550733334979</v>
      </c>
      <c r="N17" s="72"/>
      <c r="O17" s="138" t="s">
        <v>342</v>
      </c>
      <c r="P17" s="139">
        <v>67.046679656959938</v>
      </c>
      <c r="Q17" s="139">
        <v>59.285550733334979</v>
      </c>
      <c r="R17" s="139">
        <v>68.121376502746585</v>
      </c>
      <c r="S17" s="139">
        <v>62.864414538662608</v>
      </c>
      <c r="T17" s="72"/>
      <c r="U17" s="130"/>
      <c r="V17" s="130"/>
      <c r="W17" s="130"/>
      <c r="X17" s="130"/>
      <c r="Y17" s="75"/>
    </row>
    <row r="18" spans="1:25" s="61" customFormat="1" ht="15" customHeight="1" x14ac:dyDescent="0.25">
      <c r="A18" s="58"/>
      <c r="B18" s="117" t="s">
        <v>346</v>
      </c>
      <c r="C18" s="235">
        <v>67.691454806782019</v>
      </c>
      <c r="D18" s="285">
        <v>59.075369253789368</v>
      </c>
      <c r="E18" s="235">
        <v>-8.6160855529926508</v>
      </c>
      <c r="F18" s="336"/>
      <c r="G18" s="235">
        <v>68.290581537382337</v>
      </c>
      <c r="H18" s="249">
        <v>64.463541401826731</v>
      </c>
      <c r="I18" s="235">
        <v>-3.8270401355556061</v>
      </c>
      <c r="J18" s="243"/>
      <c r="K18" s="143"/>
      <c r="L18" s="137" t="s">
        <v>346</v>
      </c>
      <c r="M18" s="122">
        <v>59.075369253789368</v>
      </c>
      <c r="N18" s="72"/>
      <c r="O18" s="138" t="s">
        <v>346</v>
      </c>
      <c r="P18" s="139">
        <v>67.691454806782019</v>
      </c>
      <c r="Q18" s="139">
        <v>59.075369253789368</v>
      </c>
      <c r="R18" s="139">
        <v>68.290581537382607</v>
      </c>
      <c r="S18" s="139">
        <v>64.463541401826603</v>
      </c>
      <c r="T18" s="72"/>
      <c r="U18" s="130"/>
      <c r="V18" s="130"/>
      <c r="W18" s="130"/>
      <c r="X18" s="130"/>
      <c r="Y18" s="75"/>
    </row>
    <row r="19" spans="1:25" s="61" customFormat="1" ht="14.25" customHeight="1" x14ac:dyDescent="0.25">
      <c r="A19" s="58"/>
      <c r="B19" s="117" t="s">
        <v>344</v>
      </c>
      <c r="C19" s="235">
        <v>67.927485579334075</v>
      </c>
      <c r="D19" s="285">
        <v>59.006684735225789</v>
      </c>
      <c r="E19" s="235">
        <v>-8.9208008441082853</v>
      </c>
      <c r="F19" s="324"/>
      <c r="G19" s="235">
        <v>69.59898621190996</v>
      </c>
      <c r="H19" s="249">
        <v>58.937363076104845</v>
      </c>
      <c r="I19" s="235">
        <v>-10.661623135805115</v>
      </c>
      <c r="J19" s="243"/>
      <c r="K19" s="143"/>
      <c r="L19" s="137" t="s">
        <v>344</v>
      </c>
      <c r="M19" s="122">
        <v>59.006684735225789</v>
      </c>
      <c r="N19" s="72"/>
      <c r="O19" s="138" t="s">
        <v>344</v>
      </c>
      <c r="P19" s="139">
        <v>67.927485579334075</v>
      </c>
      <c r="Q19" s="139">
        <v>59.006684735225789</v>
      </c>
      <c r="R19" s="139">
        <v>69.598986211910145</v>
      </c>
      <c r="S19" s="139">
        <v>58.937363076105008</v>
      </c>
      <c r="T19" s="72"/>
      <c r="U19" s="130"/>
      <c r="V19" s="130"/>
      <c r="W19" s="130"/>
      <c r="X19" s="130"/>
      <c r="Y19" s="75"/>
    </row>
    <row r="20" spans="1:25" s="61" customFormat="1" ht="15" customHeight="1" x14ac:dyDescent="0.25">
      <c r="A20" s="58"/>
      <c r="B20" s="117" t="s">
        <v>347</v>
      </c>
      <c r="C20" s="235">
        <v>68.484473660037509</v>
      </c>
      <c r="D20" s="285">
        <v>58.524011335042047</v>
      </c>
      <c r="E20" s="235">
        <v>-9.9604623249954614</v>
      </c>
      <c r="F20" s="217"/>
      <c r="G20" s="235">
        <v>67.272314171776415</v>
      </c>
      <c r="H20" s="249">
        <v>62.594805837596411</v>
      </c>
      <c r="I20" s="235">
        <v>-4.6775083341800041</v>
      </c>
      <c r="J20" s="243"/>
      <c r="K20" s="143"/>
      <c r="L20" s="137" t="s">
        <v>347</v>
      </c>
      <c r="M20" s="122">
        <v>58.524011335042047</v>
      </c>
      <c r="N20" s="72"/>
      <c r="O20" s="138" t="s">
        <v>347</v>
      </c>
      <c r="P20" s="139">
        <v>68.484473660037509</v>
      </c>
      <c r="Q20" s="139">
        <v>58.524011335042047</v>
      </c>
      <c r="R20" s="139">
        <v>67.272314171776486</v>
      </c>
      <c r="S20" s="139">
        <v>62.594805837596546</v>
      </c>
      <c r="T20" s="72"/>
      <c r="U20" s="130"/>
      <c r="V20" s="130"/>
      <c r="W20" s="130"/>
      <c r="X20" s="130"/>
      <c r="Y20" s="75"/>
    </row>
    <row r="21" spans="1:25" s="61" customFormat="1" ht="14.25" customHeight="1" x14ac:dyDescent="0.25">
      <c r="A21" s="58"/>
      <c r="B21" s="117" t="s">
        <v>337</v>
      </c>
      <c r="C21" s="235">
        <v>65.449600814172143</v>
      </c>
      <c r="D21" s="285">
        <v>56.916878656039685</v>
      </c>
      <c r="E21" s="235">
        <v>-8.5327221581324579</v>
      </c>
      <c r="F21" s="207"/>
      <c r="G21" s="235">
        <v>65.134807166159874</v>
      </c>
      <c r="H21" s="249">
        <v>61.97920406032744</v>
      </c>
      <c r="I21" s="235">
        <v>-3.1556031058324336</v>
      </c>
      <c r="J21" s="243"/>
      <c r="K21" s="143"/>
      <c r="L21" s="137" t="s">
        <v>337</v>
      </c>
      <c r="M21" s="122">
        <v>56.916878656039685</v>
      </c>
      <c r="N21" s="72"/>
      <c r="O21" s="138" t="s">
        <v>337</v>
      </c>
      <c r="P21" s="139">
        <v>65.449600814172143</v>
      </c>
      <c r="Q21" s="139">
        <v>56.916878656039685</v>
      </c>
      <c r="R21" s="139">
        <v>65.13480716615959</v>
      </c>
      <c r="S21" s="139">
        <v>61.979204060327497</v>
      </c>
      <c r="T21" s="72"/>
      <c r="U21" s="130"/>
      <c r="V21" s="130"/>
      <c r="W21" s="130"/>
      <c r="X21" s="130"/>
      <c r="Y21" s="75"/>
    </row>
    <row r="22" spans="1:25" s="61" customFormat="1" ht="15" customHeight="1" x14ac:dyDescent="0.25">
      <c r="A22" s="58"/>
      <c r="B22" s="117" t="s">
        <v>340</v>
      </c>
      <c r="C22" s="235">
        <v>63.595006574624904</v>
      </c>
      <c r="D22" s="285">
        <v>56.212495060871689</v>
      </c>
      <c r="E22" s="235">
        <v>-7.3825115137532151</v>
      </c>
      <c r="F22" s="207"/>
      <c r="G22" s="235">
        <v>62.531000087055922</v>
      </c>
      <c r="H22" s="249">
        <v>60.035100948124253</v>
      </c>
      <c r="I22" s="235">
        <v>-2.4958991389316694</v>
      </c>
      <c r="J22" s="243"/>
      <c r="K22" s="143"/>
      <c r="L22" s="137" t="s">
        <v>340</v>
      </c>
      <c r="M22" s="122">
        <v>56.212495060871689</v>
      </c>
      <c r="N22" s="72"/>
      <c r="O22" s="138" t="s">
        <v>340</v>
      </c>
      <c r="P22" s="139">
        <v>63.595006574624904</v>
      </c>
      <c r="Q22" s="139">
        <v>56.212495060871689</v>
      </c>
      <c r="R22" s="139">
        <v>66.02717613570384</v>
      </c>
      <c r="S22" s="139">
        <v>58.809760436073653</v>
      </c>
      <c r="T22" s="72"/>
      <c r="U22" s="130"/>
      <c r="V22" s="130"/>
      <c r="W22" s="130"/>
      <c r="X22" s="130"/>
      <c r="Y22" s="75"/>
    </row>
    <row r="23" spans="1:25" s="61" customFormat="1" ht="15" customHeight="1" x14ac:dyDescent="0.25">
      <c r="A23" s="58"/>
      <c r="B23" s="117" t="s">
        <v>341</v>
      </c>
      <c r="C23" s="235">
        <v>65.203899834580369</v>
      </c>
      <c r="D23" s="285">
        <v>56.177732683336259</v>
      </c>
      <c r="E23" s="235">
        <v>-9.0261671512441097</v>
      </c>
      <c r="F23" s="207"/>
      <c r="G23" s="235">
        <v>66.027176135703868</v>
      </c>
      <c r="H23" s="249">
        <v>58.809760436073574</v>
      </c>
      <c r="I23" s="235">
        <v>-7.2174156996302941</v>
      </c>
      <c r="J23" s="243"/>
      <c r="K23" s="143"/>
      <c r="L23" s="137" t="s">
        <v>341</v>
      </c>
      <c r="M23" s="122">
        <v>56.177732683336259</v>
      </c>
      <c r="N23" s="72"/>
      <c r="O23" s="138" t="s">
        <v>341</v>
      </c>
      <c r="P23" s="139">
        <v>65.203899834580369</v>
      </c>
      <c r="Q23" s="139">
        <v>56.177732683336259</v>
      </c>
      <c r="R23" s="139">
        <v>62.531000087056611</v>
      </c>
      <c r="S23" s="139">
        <v>60.035100948124288</v>
      </c>
      <c r="T23" s="72"/>
      <c r="U23" s="130"/>
      <c r="V23" s="130"/>
      <c r="W23" s="130"/>
      <c r="X23" s="130"/>
      <c r="Y23" s="75"/>
    </row>
    <row r="24" spans="1:25" s="61" customFormat="1" ht="14.25" customHeight="1" x14ac:dyDescent="0.25">
      <c r="A24" s="58"/>
      <c r="B24" s="117" t="s">
        <v>336</v>
      </c>
      <c r="C24" s="235">
        <v>62.215378917435984</v>
      </c>
      <c r="D24" s="285">
        <v>55.207581821762844</v>
      </c>
      <c r="E24" s="235">
        <v>-7.0077970956731406</v>
      </c>
      <c r="F24" s="207"/>
      <c r="G24" s="235">
        <v>61.754263659511487</v>
      </c>
      <c r="H24" s="249">
        <v>57.5259834569787</v>
      </c>
      <c r="I24" s="235">
        <v>-4.2282802025327868</v>
      </c>
      <c r="J24" s="243"/>
      <c r="K24" s="143"/>
      <c r="L24" s="137" t="s">
        <v>336</v>
      </c>
      <c r="M24" s="122">
        <v>55.207581821762844</v>
      </c>
      <c r="N24" s="72"/>
      <c r="O24" s="138" t="s">
        <v>336</v>
      </c>
      <c r="P24" s="139">
        <v>62.215378917435984</v>
      </c>
      <c r="Q24" s="139">
        <v>55.207581821762844</v>
      </c>
      <c r="R24" s="139">
        <v>61.75426365951089</v>
      </c>
      <c r="S24" s="139">
        <v>57.525983456978871</v>
      </c>
      <c r="T24" s="72"/>
      <c r="U24" s="130"/>
      <c r="V24" s="130"/>
      <c r="W24" s="130"/>
      <c r="X24" s="130"/>
      <c r="Y24" s="75"/>
    </row>
    <row r="25" spans="1:25" s="61" customFormat="1" ht="15" customHeight="1" x14ac:dyDescent="0.25">
      <c r="A25" s="58"/>
      <c r="B25" s="117" t="s">
        <v>348</v>
      </c>
      <c r="C25" s="235">
        <v>60.471572311221969</v>
      </c>
      <c r="D25" s="285">
        <v>53.10806317095367</v>
      </c>
      <c r="E25" s="235">
        <v>-7.3635091402682988</v>
      </c>
      <c r="F25" s="217"/>
      <c r="G25" s="235">
        <v>62.796601689083531</v>
      </c>
      <c r="H25" s="249">
        <v>58.75800904388251</v>
      </c>
      <c r="I25" s="235">
        <v>-4.038592645201021</v>
      </c>
      <c r="J25" s="243"/>
      <c r="K25" s="143"/>
      <c r="L25" s="137" t="s">
        <v>348</v>
      </c>
      <c r="M25" s="122">
        <v>53.10806317095367</v>
      </c>
      <c r="N25" s="72"/>
      <c r="O25" s="138" t="s">
        <v>348</v>
      </c>
      <c r="P25" s="139">
        <v>60.471572311221969</v>
      </c>
      <c r="Q25" s="139">
        <v>53.10806317095367</v>
      </c>
      <c r="R25" s="139">
        <v>62.79660168908385</v>
      </c>
      <c r="S25" s="139">
        <v>58.758009043882275</v>
      </c>
      <c r="T25" s="72"/>
      <c r="U25" s="130"/>
      <c r="V25" s="130"/>
      <c r="W25" s="130"/>
      <c r="X25" s="130"/>
      <c r="Y25" s="75"/>
    </row>
    <row r="26" spans="1:25" s="61" customFormat="1" x14ac:dyDescent="0.25">
      <c r="A26" s="58"/>
      <c r="B26" s="117" t="s">
        <v>343</v>
      </c>
      <c r="C26" s="235">
        <v>60.341813630473077</v>
      </c>
      <c r="D26" s="285">
        <v>50.29825023909337</v>
      </c>
      <c r="E26" s="235">
        <v>-10.043563391379706</v>
      </c>
      <c r="F26" s="217"/>
      <c r="G26" s="235">
        <v>60.987557280093654</v>
      </c>
      <c r="H26" s="249">
        <v>56.161775178184946</v>
      </c>
      <c r="I26" s="235">
        <v>-4.8257821019087075</v>
      </c>
      <c r="J26" s="243"/>
      <c r="K26" s="143"/>
      <c r="L26" s="137" t="s">
        <v>343</v>
      </c>
      <c r="M26" s="122">
        <v>50.29825023909337</v>
      </c>
      <c r="N26" s="72"/>
      <c r="O26" s="138" t="s">
        <v>343</v>
      </c>
      <c r="P26" s="139">
        <v>60.341813630473077</v>
      </c>
      <c r="Q26" s="139">
        <v>50.29825023909337</v>
      </c>
      <c r="R26" s="139">
        <v>60.987557280093618</v>
      </c>
      <c r="S26" s="139">
        <v>56.161775178185046</v>
      </c>
      <c r="T26" s="72"/>
      <c r="U26" s="130"/>
      <c r="V26" s="130"/>
      <c r="W26" s="130"/>
      <c r="X26" s="130"/>
      <c r="Y26" s="75"/>
    </row>
    <row r="27" spans="1:25" s="61" customFormat="1" x14ac:dyDescent="0.2">
      <c r="J27" s="229"/>
      <c r="L27" s="72"/>
      <c r="M27" s="72"/>
      <c r="N27" s="72"/>
      <c r="O27" s="72"/>
      <c r="P27" s="72"/>
      <c r="Q27" s="72"/>
      <c r="R27" s="72"/>
      <c r="S27" s="72"/>
      <c r="T27" s="72"/>
      <c r="U27" s="130"/>
      <c r="V27" s="130"/>
      <c r="W27" s="130"/>
      <c r="X27" s="130"/>
      <c r="Y27" s="75"/>
    </row>
    <row r="28" spans="1:25" ht="15.75" x14ac:dyDescent="0.25">
      <c r="A28" s="58"/>
      <c r="B28" s="80" t="s">
        <v>84</v>
      </c>
      <c r="C28" s="286">
        <v>1.3909368159073381</v>
      </c>
      <c r="D28" s="249">
        <v>0.98799988030210528</v>
      </c>
      <c r="E28" s="84"/>
      <c r="F28" s="84"/>
      <c r="G28" s="286">
        <v>1.8983879718916796</v>
      </c>
      <c r="H28" s="249">
        <v>0.92984329745752348</v>
      </c>
      <c r="I28" s="84"/>
      <c r="J28" s="229"/>
      <c r="K28" s="143"/>
      <c r="U28" s="68"/>
      <c r="V28" s="68"/>
      <c r="W28" s="68"/>
      <c r="X28" s="68"/>
      <c r="Y28" s="56"/>
    </row>
    <row r="29" spans="1:25" x14ac:dyDescent="0.2">
      <c r="A29" s="7"/>
      <c r="B29" s="31"/>
      <c r="C29" s="31"/>
      <c r="D29" s="31"/>
      <c r="E29" s="31"/>
      <c r="F29" s="31"/>
      <c r="G29" s="31"/>
      <c r="H29" s="31"/>
      <c r="I29" s="31"/>
      <c r="J29" s="229"/>
      <c r="K29" s="9"/>
      <c r="V29" s="6"/>
      <c r="W29" s="196"/>
      <c r="X29" s="196"/>
      <c r="Y29" s="56"/>
    </row>
    <row r="30" spans="1:25" ht="15.75" x14ac:dyDescent="0.2">
      <c r="A30" s="7"/>
      <c r="B30" s="31"/>
      <c r="C30" s="366" t="s">
        <v>150</v>
      </c>
      <c r="D30" s="366"/>
      <c r="E30" s="366"/>
      <c r="F30" s="366"/>
      <c r="G30" s="366"/>
      <c r="H30" s="366"/>
      <c r="I30" s="366"/>
      <c r="J30" s="229"/>
      <c r="K30" s="9"/>
      <c r="V30" s="6"/>
      <c r="W30" s="196"/>
      <c r="X30" s="196"/>
      <c r="Y30" s="56"/>
    </row>
    <row r="31" spans="1:25" ht="15.75" x14ac:dyDescent="0.2">
      <c r="A31" s="7"/>
      <c r="B31" s="31"/>
      <c r="C31" s="366" t="s">
        <v>332</v>
      </c>
      <c r="D31" s="366"/>
      <c r="E31" s="366"/>
      <c r="F31" s="366"/>
      <c r="G31" s="366"/>
      <c r="H31" s="366"/>
      <c r="I31" s="366"/>
      <c r="J31" s="229"/>
      <c r="K31" s="9"/>
      <c r="N31" s="212"/>
      <c r="O31" s="212"/>
      <c r="R31" s="6"/>
      <c r="S31" s="6"/>
      <c r="T31" s="6"/>
      <c r="U31" s="6"/>
      <c r="V31" s="6"/>
      <c r="W31" s="196"/>
      <c r="X31" s="196"/>
      <c r="Y31" s="56"/>
    </row>
    <row r="32" spans="1:25" x14ac:dyDescent="0.2">
      <c r="A32" s="7"/>
      <c r="B32" s="31"/>
      <c r="C32" s="31"/>
      <c r="D32" s="31"/>
      <c r="E32" s="31"/>
      <c r="F32" s="31"/>
      <c r="G32" s="31"/>
      <c r="H32" s="31"/>
      <c r="I32" s="31"/>
      <c r="J32" s="229"/>
      <c r="K32" s="6"/>
      <c r="N32" s="137"/>
      <c r="O32" s="122"/>
      <c r="R32" s="6"/>
      <c r="S32" s="6"/>
      <c r="T32" s="6"/>
      <c r="U32" s="6"/>
      <c r="V32" s="6"/>
      <c r="W32" s="196"/>
      <c r="X32" s="196"/>
      <c r="Y32" s="56"/>
    </row>
    <row r="33" spans="1:25" x14ac:dyDescent="0.2">
      <c r="A33" s="7"/>
      <c r="B33" s="31"/>
      <c r="C33" s="31"/>
      <c r="D33" s="31"/>
      <c r="E33" s="31"/>
      <c r="F33" s="31"/>
      <c r="G33" s="31"/>
      <c r="H33" s="31"/>
      <c r="I33" s="31"/>
      <c r="J33" s="229"/>
      <c r="K33" s="6"/>
      <c r="N33" s="137"/>
      <c r="O33" s="122"/>
      <c r="R33" s="6"/>
      <c r="S33" s="6"/>
      <c r="T33" s="6"/>
      <c r="U33" s="6"/>
      <c r="V33" s="6"/>
      <c r="W33" s="196"/>
      <c r="X33" s="196"/>
      <c r="Y33" s="56"/>
    </row>
    <row r="34" spans="1:25" x14ac:dyDescent="0.2">
      <c r="A34" s="7"/>
      <c r="B34" s="31"/>
      <c r="C34" s="31"/>
      <c r="D34" s="31"/>
      <c r="E34" s="31"/>
      <c r="F34" s="31"/>
      <c r="G34" s="31"/>
      <c r="H34" s="31"/>
      <c r="I34" s="31"/>
      <c r="J34" s="229"/>
      <c r="K34" s="6"/>
      <c r="L34" s="6"/>
      <c r="M34" s="6"/>
      <c r="N34" s="199"/>
      <c r="O34" s="71"/>
      <c r="P34" s="6"/>
      <c r="Q34" s="6"/>
      <c r="R34" s="6"/>
      <c r="S34" s="6"/>
      <c r="T34" s="6"/>
      <c r="U34" s="6"/>
      <c r="V34" s="6"/>
      <c r="W34" s="6"/>
      <c r="Y34" s="56"/>
    </row>
    <row r="35" spans="1:25" ht="14.25" customHeight="1" x14ac:dyDescent="0.2">
      <c r="A35" s="7"/>
      <c r="B35" s="31"/>
      <c r="C35" s="31"/>
      <c r="D35" s="31"/>
      <c r="E35" s="31"/>
      <c r="F35" s="31"/>
      <c r="G35" s="31"/>
      <c r="H35" s="31"/>
      <c r="I35" s="31"/>
      <c r="J35" s="229"/>
      <c r="K35" s="6"/>
      <c r="L35" s="6"/>
      <c r="M35" s="6"/>
      <c r="N35" s="199"/>
      <c r="O35" s="71"/>
      <c r="P35" s="6"/>
      <c r="Q35" s="6"/>
      <c r="R35" s="6"/>
      <c r="S35" s="6"/>
      <c r="T35" s="6"/>
      <c r="U35" s="6"/>
      <c r="V35" s="6"/>
      <c r="W35" s="6"/>
      <c r="Y35" s="56"/>
    </row>
    <row r="36" spans="1:25" x14ac:dyDescent="0.2">
      <c r="A36" s="7"/>
      <c r="B36" s="31"/>
      <c r="C36" s="31"/>
      <c r="D36" s="31"/>
      <c r="E36" s="31"/>
      <c r="F36" s="31"/>
      <c r="G36" s="31"/>
      <c r="H36" s="31"/>
      <c r="I36" s="31"/>
      <c r="J36" s="229"/>
      <c r="K36" s="6"/>
      <c r="L36" s="6"/>
      <c r="M36" s="6"/>
      <c r="N36" s="199"/>
      <c r="O36" s="71"/>
      <c r="P36" s="6"/>
      <c r="Q36" s="6"/>
      <c r="R36" s="6"/>
      <c r="S36" s="6"/>
      <c r="T36" s="6"/>
      <c r="U36" s="6"/>
      <c r="V36" s="6"/>
      <c r="W36" s="6"/>
      <c r="Y36" s="56"/>
    </row>
    <row r="37" spans="1:25" ht="15.75" x14ac:dyDescent="0.25">
      <c r="A37" s="7"/>
      <c r="B37" s="9"/>
      <c r="C37" s="15"/>
      <c r="D37" s="15"/>
      <c r="E37" s="15"/>
      <c r="F37" s="36"/>
      <c r="G37" s="36"/>
      <c r="H37" s="36"/>
      <c r="I37" s="31"/>
      <c r="J37" s="229"/>
      <c r="K37" s="6"/>
      <c r="L37" s="6"/>
      <c r="M37" s="6"/>
      <c r="N37" s="199"/>
      <c r="O37" s="71"/>
      <c r="P37" s="6"/>
      <c r="Q37" s="6"/>
      <c r="R37" s="6"/>
      <c r="S37" s="6"/>
      <c r="T37" s="6"/>
      <c r="U37" s="6"/>
      <c r="V37" s="6"/>
    </row>
    <row r="38" spans="1:25" ht="15.75" x14ac:dyDescent="0.25">
      <c r="A38" s="7"/>
      <c r="B38" s="9"/>
      <c r="C38" s="15"/>
      <c r="D38" s="15"/>
      <c r="E38" s="15"/>
      <c r="F38" s="36"/>
      <c r="G38" s="36"/>
      <c r="H38" s="36"/>
      <c r="I38" s="31"/>
      <c r="J38" s="229"/>
      <c r="K38" s="6"/>
      <c r="L38" s="6"/>
      <c r="M38" s="6"/>
      <c r="N38" s="199"/>
      <c r="O38" s="71"/>
      <c r="P38" s="6"/>
      <c r="Q38" s="6"/>
      <c r="R38" s="6"/>
      <c r="S38" s="6"/>
      <c r="T38" s="6"/>
      <c r="U38" s="6"/>
      <c r="V38" s="6"/>
    </row>
    <row r="39" spans="1:25" ht="15.75" x14ac:dyDescent="0.25">
      <c r="A39" s="7"/>
      <c r="B39" s="9"/>
      <c r="C39" s="15"/>
      <c r="D39" s="15"/>
      <c r="E39" s="15"/>
      <c r="F39" s="36"/>
      <c r="G39" s="36"/>
      <c r="H39" s="36"/>
      <c r="I39" s="31"/>
      <c r="J39" s="229"/>
      <c r="K39" s="6"/>
      <c r="L39" s="6"/>
      <c r="M39" s="6"/>
      <c r="N39" s="199"/>
      <c r="O39" s="71"/>
      <c r="P39" s="6"/>
      <c r="Q39" s="6"/>
      <c r="R39" s="6"/>
      <c r="S39" s="6"/>
      <c r="T39" s="6"/>
      <c r="U39" s="6"/>
      <c r="V39" s="6"/>
    </row>
    <row r="40" spans="1:25" ht="15.75" x14ac:dyDescent="0.25">
      <c r="A40" s="7"/>
      <c r="B40" s="9"/>
      <c r="C40" s="15"/>
      <c r="D40" s="15"/>
      <c r="E40" s="15"/>
      <c r="F40" s="36"/>
      <c r="G40" s="36"/>
      <c r="H40" s="36"/>
      <c r="I40" s="31"/>
      <c r="J40" s="229"/>
      <c r="K40" s="6"/>
      <c r="L40" s="6"/>
      <c r="M40" s="6"/>
      <c r="N40" s="199"/>
      <c r="O40" s="71"/>
      <c r="P40" s="6"/>
      <c r="Q40" s="6"/>
      <c r="R40" s="6"/>
      <c r="S40" s="6"/>
      <c r="T40" s="6"/>
      <c r="U40" s="6"/>
      <c r="V40" s="6"/>
    </row>
    <row r="41" spans="1:25" ht="15.75" x14ac:dyDescent="0.25">
      <c r="A41" s="7"/>
      <c r="B41" s="9"/>
      <c r="C41" s="15"/>
      <c r="D41" s="15"/>
      <c r="E41" s="15"/>
      <c r="F41" s="36"/>
      <c r="G41" s="36"/>
      <c r="H41" s="36"/>
      <c r="I41" s="31"/>
      <c r="J41" s="229"/>
      <c r="K41" s="6"/>
      <c r="L41" s="6"/>
      <c r="M41" s="6"/>
      <c r="N41" s="199"/>
      <c r="O41" s="71"/>
      <c r="P41" s="6"/>
      <c r="Q41" s="6"/>
      <c r="R41" s="6"/>
      <c r="S41" s="6"/>
      <c r="T41" s="6"/>
      <c r="U41" s="6"/>
      <c r="V41" s="6"/>
    </row>
    <row r="42" spans="1:25" ht="15.75" x14ac:dyDescent="0.25">
      <c r="A42" s="7"/>
      <c r="B42" s="9"/>
      <c r="C42" s="15"/>
      <c r="D42" s="15"/>
      <c r="E42" s="15"/>
      <c r="F42" s="36"/>
      <c r="G42" s="36"/>
      <c r="H42" s="36"/>
      <c r="I42" s="31"/>
      <c r="J42" s="229"/>
      <c r="K42" s="6"/>
      <c r="L42" s="6"/>
      <c r="M42" s="6"/>
      <c r="N42" s="199"/>
      <c r="O42" s="71"/>
      <c r="P42" s="6"/>
      <c r="Q42" s="6"/>
      <c r="R42" s="6"/>
      <c r="S42" s="6"/>
      <c r="T42" s="6"/>
      <c r="U42" s="6"/>
      <c r="V42" s="6"/>
    </row>
    <row r="43" spans="1:25" ht="15.75" x14ac:dyDescent="0.25">
      <c r="A43" s="7"/>
      <c r="B43" s="9"/>
      <c r="C43" s="15"/>
      <c r="D43" s="15"/>
      <c r="E43" s="15"/>
      <c r="F43" s="36"/>
      <c r="G43" s="36"/>
      <c r="H43" s="36"/>
      <c r="I43" s="31"/>
      <c r="J43" s="229"/>
      <c r="N43" s="150"/>
      <c r="O43" s="149"/>
    </row>
    <row r="44" spans="1:25" ht="15.75" x14ac:dyDescent="0.25">
      <c r="A44" s="7"/>
      <c r="B44" s="9"/>
      <c r="C44" s="15"/>
      <c r="D44" s="15"/>
      <c r="E44" s="15"/>
      <c r="F44" s="36"/>
      <c r="G44" s="36"/>
      <c r="H44" s="36"/>
      <c r="I44" s="31"/>
      <c r="J44" s="229"/>
      <c r="N44" s="150"/>
      <c r="O44" s="149"/>
    </row>
    <row r="45" spans="1:25" ht="15.75" x14ac:dyDescent="0.25">
      <c r="A45" s="7"/>
      <c r="B45" s="9"/>
      <c r="C45" s="15"/>
      <c r="D45" s="15"/>
      <c r="E45" s="15"/>
      <c r="F45" s="36"/>
      <c r="G45" s="36"/>
      <c r="H45" s="36"/>
      <c r="I45" s="31"/>
      <c r="J45" s="229"/>
      <c r="N45" s="150"/>
      <c r="O45" s="149"/>
    </row>
    <row r="46" spans="1:25" ht="15.75" x14ac:dyDescent="0.25">
      <c r="A46" s="7"/>
      <c r="B46" s="9"/>
      <c r="C46" s="15"/>
      <c r="D46" s="15"/>
      <c r="E46" s="15"/>
      <c r="F46" s="36"/>
      <c r="G46" s="36"/>
      <c r="H46" s="36"/>
      <c r="I46" s="31"/>
      <c r="J46" s="229"/>
      <c r="N46" s="150"/>
      <c r="O46" s="149"/>
    </row>
    <row r="47" spans="1:25" x14ac:dyDescent="0.2">
      <c r="A47" s="108"/>
      <c r="B47" s="201"/>
      <c r="C47" s="201"/>
      <c r="D47" s="201"/>
      <c r="E47" s="201"/>
      <c r="F47" s="201"/>
      <c r="G47" s="201"/>
      <c r="H47" s="201"/>
      <c r="I47" s="31"/>
      <c r="J47" s="229"/>
    </row>
    <row r="48" spans="1:25" x14ac:dyDescent="0.2">
      <c r="A48" s="108" t="s">
        <v>324</v>
      </c>
      <c r="B48" s="108"/>
      <c r="C48" s="108"/>
      <c r="D48" s="108"/>
      <c r="E48" s="108"/>
      <c r="F48" s="108"/>
      <c r="G48" s="108"/>
      <c r="H48" s="108"/>
      <c r="I48" s="9"/>
      <c r="J48" s="229"/>
      <c r="K48" s="133"/>
    </row>
    <row r="49" spans="1:11" x14ac:dyDescent="0.2">
      <c r="A49" s="108" t="s">
        <v>24</v>
      </c>
      <c r="B49" s="9"/>
      <c r="C49" s="9"/>
      <c r="D49" s="9"/>
      <c r="E49" s="9"/>
      <c r="F49" s="9"/>
      <c r="G49" s="9"/>
      <c r="H49" s="9"/>
      <c r="I49" s="9"/>
      <c r="J49" s="229"/>
      <c r="K49" s="133"/>
    </row>
    <row r="50" spans="1:11" x14ac:dyDescent="0.2">
      <c r="A50" s="108" t="s">
        <v>26</v>
      </c>
      <c r="B50" s="9"/>
      <c r="C50" s="9"/>
      <c r="D50" s="9"/>
      <c r="E50" s="9"/>
      <c r="F50" s="9"/>
      <c r="G50" s="9"/>
      <c r="H50" s="9"/>
      <c r="I50" s="9"/>
      <c r="J50" s="229"/>
      <c r="K50" s="133"/>
    </row>
    <row r="51" spans="1:11" x14ac:dyDescent="0.2">
      <c r="A51" s="108" t="s">
        <v>196</v>
      </c>
      <c r="B51" s="9"/>
      <c r="C51" s="9"/>
      <c r="D51" s="9"/>
      <c r="E51" s="9"/>
      <c r="F51" s="9"/>
      <c r="G51" s="9"/>
      <c r="H51" s="9"/>
      <c r="I51" s="9"/>
      <c r="J51" s="229"/>
      <c r="K51" s="133"/>
    </row>
    <row r="52" spans="1:11" ht="39.75" customHeight="1" x14ac:dyDescent="0.2">
      <c r="A52" s="356" t="s">
        <v>328</v>
      </c>
      <c r="B52" s="357"/>
      <c r="C52" s="357"/>
      <c r="D52" s="357"/>
      <c r="E52" s="357"/>
      <c r="F52" s="357"/>
      <c r="G52" s="357"/>
      <c r="H52" s="357"/>
      <c r="I52" s="357"/>
      <c r="J52" s="229"/>
      <c r="K52" s="133"/>
    </row>
    <row r="53" spans="1:11" x14ac:dyDescent="0.2">
      <c r="A53" s="287" t="s">
        <v>172</v>
      </c>
      <c r="B53" s="256"/>
      <c r="C53" s="256"/>
      <c r="D53" s="256"/>
      <c r="E53" s="256"/>
      <c r="F53" s="256"/>
      <c r="G53" s="256"/>
      <c r="H53" s="257"/>
      <c r="I53" s="257"/>
      <c r="J53" s="258"/>
    </row>
    <row r="55" spans="1:11" x14ac:dyDescent="0.2">
      <c r="B55" s="66"/>
      <c r="C55" s="66"/>
      <c r="D55" s="66"/>
      <c r="E55" s="66"/>
    </row>
  </sheetData>
  <sortState ref="O13:S26">
    <sortCondition descending="1" ref="Q13"/>
  </sortState>
  <mergeCells count="9">
    <mergeCell ref="A52:I52"/>
    <mergeCell ref="C31:I31"/>
    <mergeCell ref="C30:I30"/>
    <mergeCell ref="C7:I7"/>
    <mergeCell ref="C8:I8"/>
    <mergeCell ref="C10:D10"/>
    <mergeCell ref="E10:E11"/>
    <mergeCell ref="G10:H10"/>
    <mergeCell ref="I10:I11"/>
  </mergeCells>
  <printOptions horizontalCentered="1" verticalCentered="1"/>
  <pageMargins left="0.82677165354330717" right="0" top="0.47244094488188981" bottom="0.59055118110236227" header="0.31496062992125984" footer="0.31496062992125984"/>
  <pageSetup scale="85" fitToWidth="0" fitToHeight="0" orientation="portrait" r:id="rId1"/>
  <headerFooter alignWithMargins="0">
    <oddFooter>&amp;C&amp;"-,Negrita"&amp;12&amp;K004559Página 8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42</vt:i4>
      </vt:variant>
      <vt:variant>
        <vt:lpstr>Rangos con nombre</vt:lpstr>
      </vt:variant>
      <vt:variant>
        <vt:i4>84</vt:i4>
      </vt:variant>
    </vt:vector>
  </HeadingPairs>
  <TitlesOfParts>
    <vt:vector size="126" baseType="lpstr">
      <vt:lpstr>Índice</vt:lpstr>
      <vt:lpstr>Mercado Laboral (personas)</vt:lpstr>
      <vt:lpstr> Mercado Laboral (Tasas)</vt:lpstr>
      <vt:lpstr>Mercado laboral trim (Sexo) </vt:lpstr>
      <vt:lpstr>Mercado laboral añocorr(Sexo)</vt:lpstr>
      <vt:lpstr>Tasa Global Part %.(Sexo)</vt:lpstr>
      <vt:lpstr>Tasa Ocupación %.(Sexo)</vt:lpstr>
      <vt:lpstr>Tasa Desocupación %.(Sexo)</vt:lpstr>
      <vt:lpstr>Tasa Ocup. % Ciudades Hombres</vt:lpstr>
      <vt:lpstr>Tasa Desocup.% Ciudades Hombres</vt:lpstr>
      <vt:lpstr>Tasa Ocup.% Ciudades Mujer</vt:lpstr>
      <vt:lpstr>Tasa Desocup.% Ciudades Mujer</vt:lpstr>
      <vt:lpstr>Ramas Ocupados Sexo</vt:lpstr>
      <vt:lpstr>Posición Ocupados Sexo</vt:lpstr>
      <vt:lpstr>Nivel Educativo Ocupados Sexo</vt:lpstr>
      <vt:lpstr>Mercado laboral (Etario) </vt:lpstr>
      <vt:lpstr> Etáreo Mercado Laboral (tasas)</vt:lpstr>
      <vt:lpstr>Tasa Global Part %.(etario)</vt:lpstr>
      <vt:lpstr>Tasa ocupación %.(etario)</vt:lpstr>
      <vt:lpstr>Tasa desocupación %.(etario)</vt:lpstr>
      <vt:lpstr>TGP% Ciudades 14 a 28 años</vt:lpstr>
      <vt:lpstr>TGP% Ciudades 29 a 45 años</vt:lpstr>
      <vt:lpstr>TGP% Ciudades 46 años y más</vt:lpstr>
      <vt:lpstr>Tasa Ocup%Ciudades 14 a 28 años</vt:lpstr>
      <vt:lpstr>Tasa Ocup%Ciudades 29 a 45 años</vt:lpstr>
      <vt:lpstr>Tasa Ocup%.Ciudades 46 añosymás</vt:lpstr>
      <vt:lpstr>Tasa desocup%Ciudades 14 a 28 </vt:lpstr>
      <vt:lpstr>Tasa desocup%Ciudades 29 a 45</vt:lpstr>
      <vt:lpstr>Tasa desocup%.Ciudades 46 años</vt:lpstr>
      <vt:lpstr>Ramas Ocupados etario </vt:lpstr>
      <vt:lpstr>Posición Ocupados etario</vt:lpstr>
      <vt:lpstr>Informalidad (personas)</vt:lpstr>
      <vt:lpstr>Tasa informalidad Bogotá</vt:lpstr>
      <vt:lpstr>Tasa Infor% Ciudades (DANE)</vt:lpstr>
      <vt:lpstr>Tasa Infor% Ciudades (Fuerte)</vt:lpstr>
      <vt:lpstr>Informalidad (ramas)</vt:lpstr>
      <vt:lpstr>Informalidad (posición)</vt:lpstr>
      <vt:lpstr>Informalidad (nivel educativo)</vt:lpstr>
      <vt:lpstr>Desocupación (semanas)</vt:lpstr>
      <vt:lpstr>Desocupación (semanas) ciudades</vt:lpstr>
      <vt:lpstr>Desocupación (semana)educación</vt:lpstr>
      <vt:lpstr>Notas Metodológica</vt:lpstr>
      <vt:lpstr>' Etáreo Mercado Laboral (tasas)'!Área_de_impresión</vt:lpstr>
      <vt:lpstr>' Mercado Laboral (Tasas)'!Área_de_impresión</vt:lpstr>
      <vt:lpstr>'Desocupación (semana)educación'!Área_de_impresión</vt:lpstr>
      <vt:lpstr>'Desocupación (semanas)'!Área_de_impresión</vt:lpstr>
      <vt:lpstr>'Desocupación (semanas) ciudades'!Área_de_impresión</vt:lpstr>
      <vt:lpstr>Índice!Área_de_impresión</vt:lpstr>
      <vt:lpstr>'Informalidad (nivel educativo)'!Área_de_impresión</vt:lpstr>
      <vt:lpstr>'Informalidad (personas)'!Área_de_impresión</vt:lpstr>
      <vt:lpstr>'Informalidad (posición)'!Área_de_impresión</vt:lpstr>
      <vt:lpstr>'Informalidad (ramas)'!Área_de_impresión</vt:lpstr>
      <vt:lpstr>'Mercado laboral (Etario) '!Área_de_impresión</vt:lpstr>
      <vt:lpstr>'Mercado Laboral (personas)'!Área_de_impresión</vt:lpstr>
      <vt:lpstr>'Mercado laboral añocorr(Sexo)'!Área_de_impresión</vt:lpstr>
      <vt:lpstr>'Mercado laboral trim (Sexo) '!Área_de_impresión</vt:lpstr>
      <vt:lpstr>'Nivel Educativo Ocupados Sexo'!Área_de_impresión</vt:lpstr>
      <vt:lpstr>'Notas Metodológica'!Área_de_impresión</vt:lpstr>
      <vt:lpstr>'Posición Ocupados etario'!Área_de_impresión</vt:lpstr>
      <vt:lpstr>'Posición Ocupados Sexo'!Área_de_impresión</vt:lpstr>
      <vt:lpstr>'Ramas Ocupados etario '!Área_de_impresión</vt:lpstr>
      <vt:lpstr>'Ramas Ocupados Sexo'!Área_de_impresión</vt:lpstr>
      <vt:lpstr>'Tasa desocup%.Ciudades 46 años'!Área_de_impresión</vt:lpstr>
      <vt:lpstr>'Tasa desocup%Ciudades 14 a 28 '!Área_de_impresión</vt:lpstr>
      <vt:lpstr>'Tasa desocup%Ciudades 29 a 45'!Área_de_impresión</vt:lpstr>
      <vt:lpstr>'Tasa Desocup.% Ciudades Hombres'!Área_de_impresión</vt:lpstr>
      <vt:lpstr>'Tasa Desocup.% Ciudades Mujer'!Área_de_impresión</vt:lpstr>
      <vt:lpstr>'Tasa desocupación %.(etario)'!Área_de_impresión</vt:lpstr>
      <vt:lpstr>'Tasa Desocupación %.(Sexo)'!Área_de_impresión</vt:lpstr>
      <vt:lpstr>'Tasa Global Part %.(etario)'!Área_de_impresión</vt:lpstr>
      <vt:lpstr>'Tasa Global Part %.(Sexo)'!Área_de_impresión</vt:lpstr>
      <vt:lpstr>'Tasa Infor% Ciudades (DANE)'!Área_de_impresión</vt:lpstr>
      <vt:lpstr>'Tasa Infor% Ciudades (Fuerte)'!Área_de_impresión</vt:lpstr>
      <vt:lpstr>'Tasa informalidad Bogotá'!Área_de_impresión</vt:lpstr>
      <vt:lpstr>'Tasa Ocup%.Ciudades 46 añosymás'!Área_de_impresión</vt:lpstr>
      <vt:lpstr>'Tasa Ocup%Ciudades 14 a 28 años'!Área_de_impresión</vt:lpstr>
      <vt:lpstr>'Tasa Ocup%Ciudades 29 a 45 años'!Área_de_impresión</vt:lpstr>
      <vt:lpstr>'Tasa Ocup. % Ciudades Hombres'!Área_de_impresión</vt:lpstr>
      <vt:lpstr>'Tasa Ocup.% Ciudades Mujer'!Área_de_impresión</vt:lpstr>
      <vt:lpstr>'Tasa ocupación %.(etario)'!Área_de_impresión</vt:lpstr>
      <vt:lpstr>'Tasa Ocupación %.(Sexo)'!Área_de_impresión</vt:lpstr>
      <vt:lpstr>'TGP% Ciudades 14 a 28 años'!Área_de_impresión</vt:lpstr>
      <vt:lpstr>'TGP% Ciudades 29 a 45 años'!Área_de_impresión</vt:lpstr>
      <vt:lpstr>'TGP% Ciudades 46 años y más'!Área_de_impresión</vt:lpstr>
      <vt:lpstr>' Etáreo Mercado Laboral (tasas)'!Print_Area</vt:lpstr>
      <vt:lpstr>' Mercado Laboral (Tasas)'!Print_Area</vt:lpstr>
      <vt:lpstr>'Desocupación (semana)educación'!Print_Area</vt:lpstr>
      <vt:lpstr>'Desocupación (semanas)'!Print_Area</vt:lpstr>
      <vt:lpstr>'Desocupación (semanas) ciudades'!Print_Area</vt:lpstr>
      <vt:lpstr>Índice!Print_Area</vt:lpstr>
      <vt:lpstr>'Informalidad (nivel educativo)'!Print_Area</vt:lpstr>
      <vt:lpstr>'Informalidad (personas)'!Print_Area</vt:lpstr>
      <vt:lpstr>'Informalidad (posición)'!Print_Area</vt:lpstr>
      <vt:lpstr>'Informalidad (ramas)'!Print_Area</vt:lpstr>
      <vt:lpstr>'Mercado laboral (Etario) '!Print_Area</vt:lpstr>
      <vt:lpstr>'Mercado Laboral (personas)'!Print_Area</vt:lpstr>
      <vt:lpstr>'Mercado laboral añocorr(Sexo)'!Print_Area</vt:lpstr>
      <vt:lpstr>'Mercado laboral trim (Sexo) '!Print_Area</vt:lpstr>
      <vt:lpstr>'Nivel Educativo Ocupados Sexo'!Print_Area</vt:lpstr>
      <vt:lpstr>'Notas Metodológica'!Print_Area</vt:lpstr>
      <vt:lpstr>'Posición Ocupados etario'!Print_Area</vt:lpstr>
      <vt:lpstr>'Posición Ocupados Sexo'!Print_Area</vt:lpstr>
      <vt:lpstr>'Ramas Ocupados etario '!Print_Area</vt:lpstr>
      <vt:lpstr>'Ramas Ocupados Sexo'!Print_Area</vt:lpstr>
      <vt:lpstr>'Tasa desocup%.Ciudades 46 años'!Print_Area</vt:lpstr>
      <vt:lpstr>'Tasa desocup%Ciudades 14 a 28 '!Print_Area</vt:lpstr>
      <vt:lpstr>'Tasa desocup%Ciudades 29 a 45'!Print_Area</vt:lpstr>
      <vt:lpstr>'Tasa Desocup.% Ciudades Hombres'!Print_Area</vt:lpstr>
      <vt:lpstr>'Tasa Desocup.% Ciudades Mujer'!Print_Area</vt:lpstr>
      <vt:lpstr>'Tasa desocupación %.(etario)'!Print_Area</vt:lpstr>
      <vt:lpstr>'Tasa Desocupación %.(Sexo)'!Print_Area</vt:lpstr>
      <vt:lpstr>'Tasa Global Part %.(etario)'!Print_Area</vt:lpstr>
      <vt:lpstr>'Tasa Global Part %.(Sexo)'!Print_Area</vt:lpstr>
      <vt:lpstr>'Tasa Infor% Ciudades (DANE)'!Print_Area</vt:lpstr>
      <vt:lpstr>'Tasa Infor% Ciudades (Fuerte)'!Print_Area</vt:lpstr>
      <vt:lpstr>'Tasa informalidad Bogotá'!Print_Area</vt:lpstr>
      <vt:lpstr>'Tasa Ocup%.Ciudades 46 añosymás'!Print_Area</vt:lpstr>
      <vt:lpstr>'Tasa Ocup%Ciudades 14 a 28 años'!Print_Area</vt:lpstr>
      <vt:lpstr>'Tasa Ocup%Ciudades 29 a 45 años'!Print_Area</vt:lpstr>
      <vt:lpstr>'Tasa Ocup. % Ciudades Hombres'!Print_Area</vt:lpstr>
      <vt:lpstr>'Tasa Ocup.% Ciudades Mujer'!Print_Area</vt:lpstr>
      <vt:lpstr>'Tasa ocupación %.(etario)'!Print_Area</vt:lpstr>
      <vt:lpstr>'Tasa Ocupación %.(Sexo)'!Print_Area</vt:lpstr>
      <vt:lpstr>'TGP% Ciudades 14 a 28 años'!Print_Area</vt:lpstr>
      <vt:lpstr>'TGP% Ciudades 29 a 45 años'!Print_Area</vt:lpstr>
      <vt:lpstr>'TGP% Ciudades 46 años y más'!Print_Area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mriano</dc:creator>
  <cp:lastModifiedBy>AzizY</cp:lastModifiedBy>
  <cp:lastPrinted>2015-11-06T19:50:15Z</cp:lastPrinted>
  <dcterms:created xsi:type="dcterms:W3CDTF">2009-04-02T15:53:30Z</dcterms:created>
  <dcterms:modified xsi:type="dcterms:W3CDTF">2021-12-19T06:44:09Z</dcterms:modified>
</cp:coreProperties>
</file>